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SPERKIMTAN\P J U\2 0 2 2\"/>
    </mc:Choice>
  </mc:AlternateContent>
  <xr:revisionPtr revIDLastSave="0" documentId="13_ncr:1_{0EFE199E-5C48-47BF-9D05-203E1B7D3B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KAP SUVEY PJU RTP" sheetId="1" r:id="rId1"/>
    <sheet name="DATA PJU NON METERISASI" sheetId="4" r:id="rId2"/>
    <sheet name="DATA HASIL INVENTARIS PJU" sheetId="6" r:id="rId3"/>
  </sheets>
  <externalReferences>
    <externalReference r:id="rId4"/>
    <externalReference r:id="rId5"/>
  </externalReferences>
  <definedNames>
    <definedName name="_xlnm._FilterDatabase" localSheetId="0" hidden="1">'REKAP SUVEY PJU RTP'!$B$1:$W$1394</definedName>
    <definedName name="_xlnm.Print_Area" localSheetId="1">'DATA PJU NON METERISASI'!$A$1:$J$38</definedName>
    <definedName name="_xlnm.Print_Area" localSheetId="0">'REKAP SUVEY PJU RTP'!$A$1:$Q$1419</definedName>
    <definedName name="_xlnm.Print_Titles" localSheetId="0">'REKAP SUVEY PJU RTP'!$1:$1</definedName>
  </definedNames>
  <calcPr calcId="181029"/>
</workbook>
</file>

<file path=xl/calcChain.xml><?xml version="1.0" encoding="utf-8"?>
<calcChain xmlns="http://schemas.openxmlformats.org/spreadsheetml/2006/main">
  <c r="J19" i="6" l="1"/>
  <c r="K1414" i="1"/>
  <c r="K1415" i="1" s="1"/>
  <c r="K1417" i="1" s="1"/>
  <c r="Q1193" i="1"/>
  <c r="Q1152" i="1"/>
  <c r="Q1120" i="1"/>
  <c r="Q1116" i="1"/>
  <c r="Q1115" i="1"/>
  <c r="Q1109" i="1"/>
  <c r="Q1107" i="1"/>
  <c r="Q1106" i="1"/>
  <c r="Q1104" i="1"/>
  <c r="Q1101" i="1"/>
  <c r="Q1076" i="1"/>
  <c r="Q1073" i="1"/>
  <c r="Q1070" i="1"/>
  <c r="Q1048" i="1"/>
  <c r="Q1036" i="1"/>
  <c r="Q1032" i="1"/>
  <c r="Q1026" i="1"/>
  <c r="Q1024" i="1"/>
  <c r="Q1004" i="1"/>
  <c r="Q973" i="1"/>
  <c r="Q970" i="1"/>
  <c r="Q698" i="1"/>
  <c r="Q656" i="1"/>
  <c r="Q654" i="1"/>
  <c r="Q589" i="1"/>
  <c r="Q565" i="1"/>
  <c r="Q549" i="1"/>
  <c r="Q548" i="1"/>
  <c r="Q541" i="1"/>
  <c r="Q539" i="1"/>
  <c r="Q537" i="1"/>
  <c r="Q536" i="1"/>
  <c r="Q513" i="1"/>
  <c r="Q511" i="1"/>
  <c r="Q506" i="1"/>
  <c r="Q505" i="1"/>
  <c r="Q503" i="1"/>
  <c r="Q490" i="1"/>
  <c r="Q488" i="1"/>
  <c r="Q487" i="1"/>
  <c r="Q486" i="1"/>
  <c r="Q471" i="1"/>
  <c r="Q470" i="1"/>
  <c r="Q468" i="1"/>
  <c r="Q467" i="1"/>
  <c r="Q452" i="1"/>
  <c r="Q451" i="1"/>
  <c r="Q445" i="1"/>
  <c r="Q437" i="1"/>
  <c r="Q434" i="1"/>
  <c r="Q431" i="1"/>
  <c r="Q428" i="1"/>
  <c r="Q422" i="1"/>
  <c r="Q421" i="1"/>
  <c r="Q418" i="1"/>
  <c r="Q417" i="1"/>
  <c r="Q414" i="1"/>
  <c r="Q408" i="1"/>
  <c r="Q405" i="1"/>
  <c r="Q404" i="1"/>
  <c r="Q401" i="1"/>
  <c r="Q399" i="1"/>
  <c r="Q395" i="1"/>
  <c r="Q378" i="1"/>
  <c r="Q377" i="1"/>
  <c r="Q375" i="1"/>
  <c r="Q374" i="1"/>
  <c r="Q373" i="1"/>
  <c r="Q371" i="1"/>
  <c r="Q369" i="1"/>
  <c r="Q368" i="1"/>
  <c r="Q367" i="1"/>
  <c r="Q365" i="1"/>
  <c r="Q364" i="1"/>
  <c r="Q357" i="1"/>
  <c r="Q345" i="1"/>
  <c r="Q265" i="1"/>
  <c r="Q78" i="1"/>
  <c r="Q8" i="1"/>
  <c r="P1413" i="1"/>
  <c r="Q1413" i="1" s="1"/>
  <c r="C36" i="4" s="1"/>
  <c r="Q1411" i="1"/>
  <c r="P1411" i="1"/>
  <c r="P1410" i="1"/>
  <c r="Q1410" i="1" s="1"/>
  <c r="P1409" i="1"/>
  <c r="Q1409" i="1" s="1"/>
  <c r="P1408" i="1"/>
  <c r="Q1408" i="1" s="1"/>
  <c r="P1407" i="1"/>
  <c r="Q1407" i="1" s="1"/>
  <c r="P1405" i="1"/>
  <c r="Q1405" i="1" s="1"/>
  <c r="Q1404" i="1"/>
  <c r="P1404" i="1"/>
  <c r="P1403" i="1"/>
  <c r="Q1403" i="1" s="1"/>
  <c r="P1402" i="1"/>
  <c r="Q1402" i="1" s="1"/>
  <c r="P1401" i="1"/>
  <c r="Q1401" i="1" s="1"/>
  <c r="P1400" i="1"/>
  <c r="Q1400" i="1" s="1"/>
  <c r="B11" i="6"/>
  <c r="K11" i="6" s="1"/>
  <c r="D11" i="6"/>
  <c r="J11" i="6" s="1"/>
  <c r="M11" i="6"/>
  <c r="B12" i="6"/>
  <c r="D12" i="6"/>
  <c r="M12" i="6"/>
  <c r="B13" i="6"/>
  <c r="D13" i="6"/>
  <c r="J13" i="6" s="1"/>
  <c r="M13" i="6"/>
  <c r="B14" i="6"/>
  <c r="D14" i="6"/>
  <c r="J14" i="6" s="1"/>
  <c r="K14" i="6"/>
  <c r="M14" i="6"/>
  <c r="B15" i="6"/>
  <c r="D15" i="6"/>
  <c r="L15" i="6"/>
  <c r="M15" i="6"/>
  <c r="B16" i="6"/>
  <c r="D16" i="6"/>
  <c r="L16" i="6" s="1"/>
  <c r="M16" i="6"/>
  <c r="B17" i="6"/>
  <c r="K17" i="6" s="1"/>
  <c r="D17" i="6"/>
  <c r="M17" i="6"/>
  <c r="B18" i="6"/>
  <c r="D18" i="6"/>
  <c r="J18" i="6" s="1"/>
  <c r="K18" i="6"/>
  <c r="M18" i="6"/>
  <c r="B19" i="6"/>
  <c r="D19" i="6"/>
  <c r="L19" i="6"/>
  <c r="N19" i="6" s="1"/>
  <c r="M19" i="6"/>
  <c r="B20" i="6"/>
  <c r="D20" i="6"/>
  <c r="L20" i="6" s="1"/>
  <c r="M20" i="6"/>
  <c r="B21" i="6"/>
  <c r="D21" i="6"/>
  <c r="J21" i="6"/>
  <c r="L21" i="6"/>
  <c r="N21" i="6" s="1"/>
  <c r="M21" i="6"/>
  <c r="B22" i="6"/>
  <c r="K22" i="6" s="1"/>
  <c r="D22" i="6"/>
  <c r="J22" i="6" s="1"/>
  <c r="M22" i="6"/>
  <c r="B23" i="6"/>
  <c r="D23" i="6"/>
  <c r="M23" i="6"/>
  <c r="B24" i="6"/>
  <c r="D24" i="6"/>
  <c r="L24" i="6" s="1"/>
  <c r="N24" i="6" s="1"/>
  <c r="M24" i="6"/>
  <c r="B25" i="6"/>
  <c r="D25" i="6"/>
  <c r="J25" i="6"/>
  <c r="M25" i="6"/>
  <c r="B26" i="6"/>
  <c r="K26" i="6" s="1"/>
  <c r="D26" i="6"/>
  <c r="M26" i="6"/>
  <c r="B27" i="6"/>
  <c r="K27" i="6" s="1"/>
  <c r="D27" i="6"/>
  <c r="M27" i="6"/>
  <c r="B28" i="6"/>
  <c r="D28" i="6"/>
  <c r="M28" i="6"/>
  <c r="B29" i="6"/>
  <c r="D29" i="6"/>
  <c r="J29" i="6" s="1"/>
  <c r="M29" i="6"/>
  <c r="B30" i="6"/>
  <c r="D30" i="6"/>
  <c r="J30" i="6" s="1"/>
  <c r="K30" i="6"/>
  <c r="M30" i="6"/>
  <c r="B31" i="6"/>
  <c r="D31" i="6"/>
  <c r="L31" i="6"/>
  <c r="M31" i="6"/>
  <c r="B32" i="6"/>
  <c r="D32" i="6"/>
  <c r="L32" i="6" s="1"/>
  <c r="M32" i="6"/>
  <c r="B33" i="6"/>
  <c r="K33" i="6" s="1"/>
  <c r="D33" i="6"/>
  <c r="M33" i="6"/>
  <c r="B34" i="6"/>
  <c r="D34" i="6"/>
  <c r="J34" i="6" s="1"/>
  <c r="K34" i="6"/>
  <c r="M34" i="6"/>
  <c r="B35" i="6"/>
  <c r="D35" i="6"/>
  <c r="L35" i="6"/>
  <c r="N35" i="6" s="1"/>
  <c r="M35" i="6"/>
  <c r="B36" i="6"/>
  <c r="D36" i="6"/>
  <c r="L36" i="6" s="1"/>
  <c r="M36" i="6"/>
  <c r="B37" i="6"/>
  <c r="D37" i="6"/>
  <c r="J37" i="6"/>
  <c r="L37" i="6"/>
  <c r="N37" i="6" s="1"/>
  <c r="M37" i="6"/>
  <c r="B38" i="6"/>
  <c r="K38" i="6" s="1"/>
  <c r="D38" i="6"/>
  <c r="J38" i="6" s="1"/>
  <c r="M38" i="6"/>
  <c r="B39" i="6"/>
  <c r="D39" i="6"/>
  <c r="M39" i="6"/>
  <c r="B40" i="6"/>
  <c r="D40" i="6"/>
  <c r="L40" i="6" s="1"/>
  <c r="N40" i="6" s="1"/>
  <c r="M40" i="6"/>
  <c r="B41" i="6"/>
  <c r="D41" i="6"/>
  <c r="J41" i="6"/>
  <c r="M41" i="6"/>
  <c r="B42" i="6"/>
  <c r="K42" i="6" s="1"/>
  <c r="D42" i="6"/>
  <c r="M42" i="6"/>
  <c r="B43" i="6"/>
  <c r="K43" i="6" s="1"/>
  <c r="D43" i="6"/>
  <c r="M43" i="6"/>
  <c r="B44" i="6"/>
  <c r="D44" i="6"/>
  <c r="M44" i="6"/>
  <c r="B45" i="6"/>
  <c r="D45" i="6"/>
  <c r="J45" i="6" s="1"/>
  <c r="M45" i="6"/>
  <c r="B46" i="6"/>
  <c r="D46" i="6"/>
  <c r="J46" i="6" s="1"/>
  <c r="K46" i="6"/>
  <c r="M46" i="6"/>
  <c r="B47" i="6"/>
  <c r="D47" i="6"/>
  <c r="L47" i="6"/>
  <c r="M47" i="6"/>
  <c r="B48" i="6"/>
  <c r="D48" i="6"/>
  <c r="L48" i="6" s="1"/>
  <c r="M48" i="6"/>
  <c r="B49" i="6"/>
  <c r="K49" i="6" s="1"/>
  <c r="D49" i="6"/>
  <c r="M49" i="6"/>
  <c r="B50" i="6"/>
  <c r="D50" i="6"/>
  <c r="J50" i="6" s="1"/>
  <c r="K50" i="6"/>
  <c r="M50" i="6"/>
  <c r="B51" i="6"/>
  <c r="D51" i="6"/>
  <c r="L51" i="6"/>
  <c r="N51" i="6" s="1"/>
  <c r="M51" i="6"/>
  <c r="B52" i="6"/>
  <c r="D52" i="6"/>
  <c r="L52" i="6" s="1"/>
  <c r="M52" i="6"/>
  <c r="B53" i="6"/>
  <c r="D53" i="6"/>
  <c r="J53" i="6"/>
  <c r="L53" i="6"/>
  <c r="N53" i="6" s="1"/>
  <c r="M53" i="6"/>
  <c r="B54" i="6"/>
  <c r="K54" i="6" s="1"/>
  <c r="D54" i="6"/>
  <c r="J54" i="6" s="1"/>
  <c r="M54" i="6"/>
  <c r="B55" i="6"/>
  <c r="D55" i="6"/>
  <c r="M55" i="6"/>
  <c r="B56" i="6"/>
  <c r="D56" i="6"/>
  <c r="L56" i="6" s="1"/>
  <c r="N56" i="6" s="1"/>
  <c r="M56" i="6"/>
  <c r="B57" i="6"/>
  <c r="D57" i="6"/>
  <c r="J57" i="6"/>
  <c r="M57" i="6"/>
  <c r="B58" i="6"/>
  <c r="K58" i="6" s="1"/>
  <c r="D58" i="6"/>
  <c r="M58" i="6"/>
  <c r="B59" i="6"/>
  <c r="K59" i="6" s="1"/>
  <c r="D59" i="6"/>
  <c r="M59" i="6"/>
  <c r="B60" i="6"/>
  <c r="D60" i="6"/>
  <c r="M60" i="6"/>
  <c r="B61" i="6"/>
  <c r="D61" i="6"/>
  <c r="J61" i="6" s="1"/>
  <c r="M61" i="6"/>
  <c r="B62" i="6"/>
  <c r="D62" i="6"/>
  <c r="J62" i="6" s="1"/>
  <c r="K62" i="6"/>
  <c r="M62" i="6"/>
  <c r="B63" i="6"/>
  <c r="D63" i="6"/>
  <c r="L63" i="6"/>
  <c r="M63" i="6"/>
  <c r="B64" i="6"/>
  <c r="D64" i="6"/>
  <c r="L64" i="6" s="1"/>
  <c r="M64" i="6"/>
  <c r="B65" i="6"/>
  <c r="K65" i="6" s="1"/>
  <c r="D65" i="6"/>
  <c r="M65" i="6"/>
  <c r="B66" i="6"/>
  <c r="D66" i="6"/>
  <c r="J66" i="6" s="1"/>
  <c r="K66" i="6"/>
  <c r="M66" i="6"/>
  <c r="B67" i="6"/>
  <c r="D67" i="6"/>
  <c r="L67" i="6"/>
  <c r="N67" i="6" s="1"/>
  <c r="M67" i="6"/>
  <c r="B68" i="6"/>
  <c r="D68" i="6"/>
  <c r="L68" i="6" s="1"/>
  <c r="M68" i="6"/>
  <c r="B69" i="6"/>
  <c r="D69" i="6"/>
  <c r="J69" i="6"/>
  <c r="L69" i="6"/>
  <c r="N69" i="6" s="1"/>
  <c r="M69" i="6"/>
  <c r="B70" i="6"/>
  <c r="K70" i="6" s="1"/>
  <c r="D70" i="6"/>
  <c r="J70" i="6" s="1"/>
  <c r="M70" i="6"/>
  <c r="B71" i="6"/>
  <c r="D71" i="6"/>
  <c r="M71" i="6"/>
  <c r="B72" i="6"/>
  <c r="D72" i="6"/>
  <c r="L72" i="6" s="1"/>
  <c r="N72" i="6" s="1"/>
  <c r="M72" i="6"/>
  <c r="B73" i="6"/>
  <c r="D73" i="6"/>
  <c r="J73" i="6"/>
  <c r="M73" i="6"/>
  <c r="B74" i="6"/>
  <c r="K74" i="6" s="1"/>
  <c r="D74" i="6"/>
  <c r="M74" i="6"/>
  <c r="B75" i="6"/>
  <c r="K75" i="6" s="1"/>
  <c r="D75" i="6"/>
  <c r="M75" i="6"/>
  <c r="B76" i="6"/>
  <c r="D76" i="6"/>
  <c r="M76" i="6"/>
  <c r="B77" i="6"/>
  <c r="D77" i="6"/>
  <c r="J77" i="6" s="1"/>
  <c r="M77" i="6"/>
  <c r="B78" i="6"/>
  <c r="D78" i="6"/>
  <c r="J78" i="6" s="1"/>
  <c r="K78" i="6"/>
  <c r="M78" i="6"/>
  <c r="B79" i="6"/>
  <c r="D79" i="6"/>
  <c r="L79" i="6"/>
  <c r="M79" i="6"/>
  <c r="B80" i="6"/>
  <c r="D80" i="6"/>
  <c r="L80" i="6" s="1"/>
  <c r="M80" i="6"/>
  <c r="B81" i="6"/>
  <c r="K81" i="6" s="1"/>
  <c r="D81" i="6"/>
  <c r="M81" i="6"/>
  <c r="B82" i="6"/>
  <c r="D82" i="6"/>
  <c r="J82" i="6" s="1"/>
  <c r="K82" i="6"/>
  <c r="M82" i="6"/>
  <c r="K71" i="6" l="1"/>
  <c r="L65" i="6"/>
  <c r="N65" i="6" s="1"/>
  <c r="K61" i="6"/>
  <c r="N52" i="6"/>
  <c r="N47" i="6"/>
  <c r="N36" i="6"/>
  <c r="L33" i="6"/>
  <c r="N33" i="6" s="1"/>
  <c r="N31" i="6"/>
  <c r="K29" i="6"/>
  <c r="K23" i="6"/>
  <c r="N20" i="6"/>
  <c r="L17" i="6"/>
  <c r="N17" i="6" s="1"/>
  <c r="N15" i="6"/>
  <c r="K13" i="6"/>
  <c r="L81" i="6"/>
  <c r="N81" i="6" s="1"/>
  <c r="K77" i="6"/>
  <c r="N68" i="6"/>
  <c r="N63" i="6"/>
  <c r="K39" i="6"/>
  <c r="N80" i="6"/>
  <c r="L77" i="6"/>
  <c r="N77" i="6" s="1"/>
  <c r="L75" i="6"/>
  <c r="N75" i="6" s="1"/>
  <c r="K67" i="6"/>
  <c r="J65" i="6"/>
  <c r="K57" i="6"/>
  <c r="J49" i="6"/>
  <c r="L43" i="6"/>
  <c r="N43" i="6" s="1"/>
  <c r="K35" i="6"/>
  <c r="J33" i="6"/>
  <c r="L29" i="6"/>
  <c r="N29" i="6" s="1"/>
  <c r="L27" i="6"/>
  <c r="N27" i="6" s="1"/>
  <c r="J17" i="6"/>
  <c r="L13" i="6"/>
  <c r="N13" i="6" s="1"/>
  <c r="L11" i="6"/>
  <c r="N11" i="6" s="1"/>
  <c r="N79" i="6"/>
  <c r="K55" i="6"/>
  <c r="L49" i="6"/>
  <c r="N49" i="6" s="1"/>
  <c r="K45" i="6"/>
  <c r="J81" i="6"/>
  <c r="K73" i="6"/>
  <c r="N64" i="6"/>
  <c r="L61" i="6"/>
  <c r="N61" i="6" s="1"/>
  <c r="L59" i="6"/>
  <c r="N59" i="6" s="1"/>
  <c r="K51" i="6"/>
  <c r="N48" i="6"/>
  <c r="L45" i="6"/>
  <c r="N45" i="6" s="1"/>
  <c r="K41" i="6"/>
  <c r="N32" i="6"/>
  <c r="K25" i="6"/>
  <c r="K19" i="6"/>
  <c r="N16" i="6"/>
  <c r="K79" i="6"/>
  <c r="L76" i="6"/>
  <c r="N76" i="6" s="1"/>
  <c r="J74" i="6"/>
  <c r="L73" i="6"/>
  <c r="N73" i="6" s="1"/>
  <c r="L71" i="6"/>
  <c r="N71" i="6" s="1"/>
  <c r="K69" i="6"/>
  <c r="K63" i="6"/>
  <c r="L60" i="6"/>
  <c r="N60" i="6" s="1"/>
  <c r="J58" i="6"/>
  <c r="L57" i="6"/>
  <c r="N57" i="6" s="1"/>
  <c r="L55" i="6"/>
  <c r="N55" i="6" s="1"/>
  <c r="K53" i="6"/>
  <c r="K47" i="6"/>
  <c r="L44" i="6"/>
  <c r="N44" i="6" s="1"/>
  <c r="J42" i="6"/>
  <c r="L41" i="6"/>
  <c r="N41" i="6" s="1"/>
  <c r="L39" i="6"/>
  <c r="N39" i="6" s="1"/>
  <c r="K37" i="6"/>
  <c r="K31" i="6"/>
  <c r="L28" i="6"/>
  <c r="N28" i="6" s="1"/>
  <c r="J26" i="6"/>
  <c r="L25" i="6"/>
  <c r="N25" i="6" s="1"/>
  <c r="L23" i="6"/>
  <c r="N23" i="6" s="1"/>
  <c r="K21" i="6"/>
  <c r="K15" i="6"/>
  <c r="L12" i="6"/>
  <c r="C35" i="4"/>
  <c r="P1414" i="1"/>
  <c r="N12" i="6"/>
  <c r="N83" i="6" s="1"/>
  <c r="L82" i="6"/>
  <c r="N82" i="6" s="1"/>
  <c r="J80" i="6"/>
  <c r="L78" i="6"/>
  <c r="N78" i="6" s="1"/>
  <c r="J76" i="6"/>
  <c r="L74" i="6"/>
  <c r="N74" i="6" s="1"/>
  <c r="J72" i="6"/>
  <c r="L70" i="6"/>
  <c r="N70" i="6" s="1"/>
  <c r="J68" i="6"/>
  <c r="L66" i="6"/>
  <c r="N66" i="6" s="1"/>
  <c r="J64" i="6"/>
  <c r="L62" i="6"/>
  <c r="N62" i="6" s="1"/>
  <c r="J60" i="6"/>
  <c r="L58" i="6"/>
  <c r="N58" i="6" s="1"/>
  <c r="J56" i="6"/>
  <c r="L54" i="6"/>
  <c r="N54" i="6" s="1"/>
  <c r="J52" i="6"/>
  <c r="L50" i="6"/>
  <c r="N50" i="6" s="1"/>
  <c r="J48" i="6"/>
  <c r="L46" i="6"/>
  <c r="N46" i="6" s="1"/>
  <c r="J44" i="6"/>
  <c r="L42" i="6"/>
  <c r="N42" i="6" s="1"/>
  <c r="J40" i="6"/>
  <c r="L38" i="6"/>
  <c r="N38" i="6" s="1"/>
  <c r="J36" i="6"/>
  <c r="L34" i="6"/>
  <c r="N34" i="6" s="1"/>
  <c r="J32" i="6"/>
  <c r="L30" i="6"/>
  <c r="N30" i="6" s="1"/>
  <c r="J28" i="6"/>
  <c r="L26" i="6"/>
  <c r="N26" i="6" s="1"/>
  <c r="J24" i="6"/>
  <c r="L22" i="6"/>
  <c r="N22" i="6" s="1"/>
  <c r="J20" i="6"/>
  <c r="L18" i="6"/>
  <c r="N18" i="6" s="1"/>
  <c r="J16" i="6"/>
  <c r="L14" i="6"/>
  <c r="N14" i="6" s="1"/>
  <c r="J12" i="6"/>
  <c r="K80" i="6"/>
  <c r="J79" i="6"/>
  <c r="K76" i="6"/>
  <c r="J75" i="6"/>
  <c r="K72" i="6"/>
  <c r="J71" i="6"/>
  <c r="K68" i="6"/>
  <c r="J67" i="6"/>
  <c r="K64" i="6"/>
  <c r="J63" i="6"/>
  <c r="K60" i="6"/>
  <c r="J59" i="6"/>
  <c r="K56" i="6"/>
  <c r="J55" i="6"/>
  <c r="K52" i="6"/>
  <c r="J51" i="6"/>
  <c r="K48" i="6"/>
  <c r="J47" i="6"/>
  <c r="K44" i="6"/>
  <c r="J43" i="6"/>
  <c r="K40" i="6"/>
  <c r="J39" i="6"/>
  <c r="K36" i="6"/>
  <c r="J35" i="6"/>
  <c r="K32" i="6"/>
  <c r="J31" i="6"/>
  <c r="K28" i="6"/>
  <c r="J27" i="6"/>
  <c r="K24" i="6"/>
  <c r="J23" i="6"/>
  <c r="K20" i="6"/>
  <c r="K16" i="6"/>
  <c r="J15" i="6"/>
  <c r="K12" i="6"/>
  <c r="K83" i="6" s="1"/>
  <c r="I1395" i="1"/>
  <c r="Q1395" i="1"/>
  <c r="P1395" i="1"/>
  <c r="I16" i="4"/>
  <c r="J16" i="4"/>
  <c r="I4" i="4"/>
  <c r="I5" i="4"/>
  <c r="I6" i="4"/>
  <c r="I7" i="4"/>
  <c r="I8" i="4"/>
  <c r="I9" i="4"/>
  <c r="I10" i="4"/>
  <c r="I11" i="4"/>
  <c r="I12" i="4"/>
  <c r="I13" i="4"/>
  <c r="I14" i="4"/>
  <c r="I15" i="4"/>
  <c r="I17" i="4"/>
  <c r="I18" i="4"/>
  <c r="I19" i="4"/>
  <c r="I20" i="4"/>
  <c r="I21" i="4"/>
  <c r="I22" i="4"/>
  <c r="I23" i="4"/>
  <c r="J4" i="4"/>
  <c r="J5" i="4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J6" i="4"/>
  <c r="J7" i="4"/>
  <c r="J8" i="4"/>
  <c r="J9" i="4"/>
  <c r="J10" i="4"/>
  <c r="J11" i="4"/>
  <c r="J12" i="4"/>
  <c r="J13" i="4"/>
  <c r="J14" i="4"/>
  <c r="J15" i="4"/>
  <c r="J17" i="4"/>
  <c r="J18" i="4"/>
  <c r="J19" i="4"/>
  <c r="J20" i="4"/>
  <c r="J21" i="4"/>
  <c r="J22" i="4"/>
  <c r="J23" i="4"/>
  <c r="F24" i="4"/>
  <c r="Q1417" i="1" l="1"/>
  <c r="Q1414" i="1"/>
  <c r="P1417" i="1"/>
  <c r="C31" i="4"/>
  <c r="C32" i="4" s="1"/>
  <c r="J83" i="6"/>
  <c r="L83" i="6"/>
  <c r="C37" i="4" l="1"/>
  <c r="C38" i="4" s="1"/>
</calcChain>
</file>

<file path=xl/sharedStrings.xml><?xml version="1.0" encoding="utf-8"?>
<sst xmlns="http://schemas.openxmlformats.org/spreadsheetml/2006/main" count="11706" uniqueCount="3161">
  <si>
    <t>Timestamp</t>
  </si>
  <si>
    <t>Rayon</t>
  </si>
  <si>
    <t>Kantor Jaga</t>
  </si>
  <si>
    <t>Nama Jalan</t>
  </si>
  <si>
    <t>Jenis Lampu</t>
  </si>
  <si>
    <t>Watt</t>
  </si>
  <si>
    <t>Kondisi</t>
  </si>
  <si>
    <t>Tikor</t>
  </si>
  <si>
    <t>Foto</t>
  </si>
  <si>
    <t>Foto Sekitar</t>
  </si>
  <si>
    <t>Nama Petugaas</t>
  </si>
  <si>
    <t>Catatan</t>
  </si>
  <si>
    <t>Hasil Konversi (VA)</t>
  </si>
  <si>
    <t>kWh</t>
  </si>
  <si>
    <t>RANTEPAO</t>
  </si>
  <si>
    <t>SESEAN</t>
  </si>
  <si>
    <t>Jl batutumonga</t>
  </si>
  <si>
    <t>Mercury</t>
  </si>
  <si>
    <t>Padam siang hari</t>
  </si>
  <si>
    <t>-2.915940, 119.877980</t>
  </si>
  <si>
    <t>Utama_Images/113.Foto.042155.jpg</t>
  </si>
  <si>
    <t>Muh.Luthfil</t>
  </si>
  <si>
    <t>-2.915670, 119.880990</t>
  </si>
  <si>
    <t>Utama_Images/114.Foto.042204.jpg</t>
  </si>
  <si>
    <t>MLL</t>
  </si>
  <si>
    <t>-2.911780, 119.882870</t>
  </si>
  <si>
    <t>Utama_Images/115.Foto.042557.jpg</t>
  </si>
  <si>
    <t>Ds sesean</t>
  </si>
  <si>
    <t>-3.007985, 120.203984</t>
  </si>
  <si>
    <t>Utama_Images/113.Foto.042714.jpg</t>
  </si>
  <si>
    <t>Anton Ibrahim</t>
  </si>
  <si>
    <t>-2.910980, 119.883140</t>
  </si>
  <si>
    <t>Utama_Images/116.Foto.042846.jpg</t>
  </si>
  <si>
    <t>-2.910480, 119.883230</t>
  </si>
  <si>
    <t>Utama_Images/118.Foto.043140.jpg</t>
  </si>
  <si>
    <t>-2.921035, 119.870207</t>
  </si>
  <si>
    <t>Utama_Images/114.Foto.044048.jpg</t>
  </si>
  <si>
    <t>-2.921610, 119.869890</t>
  </si>
  <si>
    <t>Utama_Images/115.Foto.044056.jpg</t>
  </si>
  <si>
    <t>-2.922280, 119.850602</t>
  </si>
  <si>
    <t>Utama_Images/121.Foto.044932.jpg</t>
  </si>
  <si>
    <t>Utama_Images/122.Foto.045147.jpg</t>
  </si>
  <si>
    <t>-2.910000, 119.883580</t>
  </si>
  <si>
    <t>Utama_Images/119.Foto.045346.jpg</t>
  </si>
  <si>
    <t>-2.909730, 119.883800</t>
  </si>
  <si>
    <t>Utama_Images/120.Foto.045355.jpg</t>
  </si>
  <si>
    <t>-2.906960, 119.886260</t>
  </si>
  <si>
    <t>Utama_Images/121.Foto.045402.jpg</t>
  </si>
  <si>
    <t>Nyala siang hari</t>
  </si>
  <si>
    <t>-2.915780, 119.878970</t>
  </si>
  <si>
    <t>Utama_Images/122.Foto.045455.jpg</t>
  </si>
  <si>
    <t>Utama_Images/123.Foto.045557.jpg</t>
  </si>
  <si>
    <t>-2.893392, 119.848749</t>
  </si>
  <si>
    <t>Utama_Images/128.Foto.064309.jpg</t>
  </si>
  <si>
    <t>Ami Prawoto</t>
  </si>
  <si>
    <t>-2.926752, 119.863665</t>
  </si>
  <si>
    <t>Utama_Images/129.Foto.052920.jpg</t>
  </si>
  <si>
    <t>-2.926569, 119.862348</t>
  </si>
  <si>
    <t>Utama_Images/130.Foto.053001.jpg</t>
  </si>
  <si>
    <t>-2.939928, 119.862025</t>
  </si>
  <si>
    <t>Utama_Images/131.Foto.053013.jpg</t>
  </si>
  <si>
    <t>-2.926803, 119.861167</t>
  </si>
  <si>
    <t>Utama_Images/132.Foto.053311.jpg</t>
  </si>
  <si>
    <t>-2.923089, 119.860366</t>
  </si>
  <si>
    <t>Utama_Images/133.Foto.053320.jpg</t>
  </si>
  <si>
    <t>Utama_Images/134.Foto.053331.jpg</t>
  </si>
  <si>
    <t>LHE</t>
  </si>
  <si>
    <t>-2.930587, 119.860281</t>
  </si>
  <si>
    <t>Utama_Images/135.Foto.053420.jpg</t>
  </si>
  <si>
    <t>-2.930680, 119.854702</t>
  </si>
  <si>
    <t>Utama_Images/136.Foto.053609.jpg</t>
  </si>
  <si>
    <t>Utama_Images/137.Foto.054040.jpg</t>
  </si>
  <si>
    <t>Utama_Images/113.Foto.060742.jpg</t>
  </si>
  <si>
    <t>Utama_Images/113.Foto.061107.jpg</t>
  </si>
  <si>
    <t>Utama_Images/114.Foto.061150.jpg</t>
  </si>
  <si>
    <t>Utama_Images/115.Foto.061220.jpg</t>
  </si>
  <si>
    <t>Utama_Images/116.Foto.061231.jpg</t>
  </si>
  <si>
    <t>Utama_Images/117.Foto.061303.jpg</t>
  </si>
  <si>
    <t>-2.908811, 119.867108</t>
  </si>
  <si>
    <t>Utama_Images/118.Foto.061530.jpg</t>
  </si>
  <si>
    <t>-2.906921, 119.864938</t>
  </si>
  <si>
    <t>Utama_Images/119.Foto.061559.jpg</t>
  </si>
  <si>
    <t>-2.903101, 119.860951</t>
  </si>
  <si>
    <t>Utama_Images/120.Foto.061612.jpg</t>
  </si>
  <si>
    <t>-2.890088, 119.854546</t>
  </si>
  <si>
    <t>Utama_Images/121.Foto.061741.jpg</t>
  </si>
  <si>
    <t>-2.889339, 119.854253</t>
  </si>
  <si>
    <t>Utama_Images/122.Foto.061859.jpg</t>
  </si>
  <si>
    <t>-2.883254, 119.856459</t>
  </si>
  <si>
    <t>Utama_Images/123.Foto.061916.jpg</t>
  </si>
  <si>
    <t>-2.892464, 119.850703</t>
  </si>
  <si>
    <t>Utama_Images/124.Foto.064004.jpg</t>
  </si>
  <si>
    <t>-2.893901, 119.848909</t>
  </si>
  <si>
    <t>Utama_Images/125.Foto.064018.jpg</t>
  </si>
  <si>
    <t>-2.893561, 119.848440</t>
  </si>
  <si>
    <t>Utama_Images/126.Foto.064030.jpg</t>
  </si>
  <si>
    <t>-2.893447, 119.848338</t>
  </si>
  <si>
    <t>Utama_Images/127.Foto.064118.jpg</t>
  </si>
  <si>
    <t>-2.895351, 119.849600</t>
  </si>
  <si>
    <t>Utama_Images/129.Foto.064406.jpg</t>
  </si>
  <si>
    <t>-2.895830, 119.854991</t>
  </si>
  <si>
    <t>Utama_Images/130.Foto.064446.jpg</t>
  </si>
  <si>
    <t>-2.898879, 119.856649</t>
  </si>
  <si>
    <t>Utama_Images/131.Foto.064506.jpg</t>
  </si>
  <si>
    <t>-2.912359, 119.883485</t>
  </si>
  <si>
    <t>Utama_Images/138.Foto.091650.jpg</t>
  </si>
  <si>
    <t>-2.930750, 119.867460</t>
  </si>
  <si>
    <t>Utama_Images/138.Foto.091729.jpg</t>
  </si>
  <si>
    <t>-2.931670, 119.867820</t>
  </si>
  <si>
    <t>Utama_Images/139.Foto.091735.jpg</t>
  </si>
  <si>
    <t>-2.969614, 119.896569</t>
  </si>
  <si>
    <t>Utama_Images/04-09-2019 00-31-29.Foto.043227.jpg</t>
  </si>
  <si>
    <t>Utama_Images/04-09-2019 00-31-29.Foto Sekitar.043227.jpg</t>
  </si>
  <si>
    <t>ULP</t>
  </si>
  <si>
    <t>Tallunglipu</t>
  </si>
  <si>
    <t>-2.958561, 119.909540</t>
  </si>
  <si>
    <t>Utama_Images/04-09-2019 09-58-12.Foto.020149.jpg</t>
  </si>
  <si>
    <t>Utama_Images/04-09-2019 09-58-12.Foto Sekitar.020149.jpg</t>
  </si>
  <si>
    <t>Ds sereale</t>
  </si>
  <si>
    <t>-2.938866, 119.863259</t>
  </si>
  <si>
    <t>Utama_Images/04-09-2019 10-01-26.Foto.020355.jpg</t>
  </si>
  <si>
    <t>Utama_Images/04-09-2019 10-01-26.Foto Sekitar.020355.jpg</t>
  </si>
  <si>
    <t>-2.958188, 119.910065</t>
  </si>
  <si>
    <t>Utama_Images/04-09-2019 10-02-59.Foto.020645.jpg</t>
  </si>
  <si>
    <t>Utama_Images/04-09-2019 10-02-59.Foto Sekitar.020645.jpg</t>
  </si>
  <si>
    <t>-2.947513, 119.867537</t>
  </si>
  <si>
    <t>Utama_Images/04-09-2019 10-05-43.Foto.020715.jpg</t>
  </si>
  <si>
    <t>Utama_Images/04-09-2019 10-05-43.Foto Sekitar.020715.jpg</t>
  </si>
  <si>
    <t>-2.958097, 119.910728</t>
  </si>
  <si>
    <t>Utama_Images/04-09-2019 10-07-10.Foto.020912.jpg</t>
  </si>
  <si>
    <t>Utama_Images/04-09-2019 10-07-10.Foto Sekitar.020912.jpg</t>
  </si>
  <si>
    <t>-2.958096, 119.910732</t>
  </si>
  <si>
    <t>Utama_Images/04-09-2019 10-09-02.Foto.021044.jpg</t>
  </si>
  <si>
    <t>Utama_Images/04-09-2019 10-09-02.Foto Sekitar.021044.jpg</t>
  </si>
  <si>
    <t>-2.937302, 119.857429</t>
  </si>
  <si>
    <t>Utama_Images/04-09-2019 10-13-09.Foto.021502.jpg</t>
  </si>
  <si>
    <t>Utama_Images/04-09-2019 10-13-09.Foto Sekitar.021502.jpg</t>
  </si>
  <si>
    <t>-2.936899, 119.856896</t>
  </si>
  <si>
    <t>Utama_Images/04-09-2019 10-16-15.Foto.021749.jpg</t>
  </si>
  <si>
    <t>Utama_Images/04-09-2019 10-16-15.Foto Sekitar.021749.jpg</t>
  </si>
  <si>
    <t>-2.957594, 119.910803</t>
  </si>
  <si>
    <t>Utama_Images/04-09-2019 10-16-09.Foto.021806.jpg</t>
  </si>
  <si>
    <t>Utama_Images/04-09-2019 10-16-09.Foto Sekitar.021806.jpg</t>
  </si>
  <si>
    <t>-2.957315, 119.910873</t>
  </si>
  <si>
    <t>Utama_Images/04-09-2019 10-18-01.Foto.022009.jpg</t>
  </si>
  <si>
    <t>Utama_Images/04-09-2019 10-18-01.Foto Sekitar.022009.jpg</t>
  </si>
  <si>
    <t>-2.931212, 119.852932</t>
  </si>
  <si>
    <t>Utama_Images/04-09-2019 10-21-01.Foto.022245.jpg</t>
  </si>
  <si>
    <t>Utama_Images/04-09-2019 10-21-01.Foto Sekitar.022245.jpg</t>
  </si>
  <si>
    <t>Poros sadan</t>
  </si>
  <si>
    <t>-2.956833, 119.912037</t>
  </si>
  <si>
    <t>Utama_Images/04-09-2019 10-20-58.Foto.022313.jpg</t>
  </si>
  <si>
    <t>Utama_Images/04-09-2019 10-20-58.Foto Sekitar.022313.jpg</t>
  </si>
  <si>
    <t>-2.955820, 119.912420</t>
  </si>
  <si>
    <t>Utama_Images/04-09-2019 10-24-18.Foto.022543.jpg</t>
  </si>
  <si>
    <t>Utama_Images/04-09-2019 10-24-18.Foto Sekitar.022543.jpg</t>
  </si>
  <si>
    <t>Ds kallan sikuku</t>
  </si>
  <si>
    <t>-2.930401, 119.852605</t>
  </si>
  <si>
    <t>Utama_Images/04-09-2019 10-24-33.Foto.022611.jpg</t>
  </si>
  <si>
    <t>Utama_Images/04-09-2019 10-24-33.Foto Sekitar.022611.jpg</t>
  </si>
  <si>
    <t>-2.954888, 119.914003</t>
  </si>
  <si>
    <t>Utama_Images/04-09-2019 10-26-54.Foto.022837.jpg</t>
  </si>
  <si>
    <t>Utama_Images/04-09-2019 10-26-54.Foto Sekitar.022837.jpg</t>
  </si>
  <si>
    <t>-2.954070, 119.916495</t>
  </si>
  <si>
    <t>Utama_Images/04-09-2019 10-30-40.Foto.023318.jpg</t>
  </si>
  <si>
    <t>Utama_Images/04-09-2019 10-30-40.Foto Sekitar.023318.jpg</t>
  </si>
  <si>
    <t>-2.951078, 119.921554</t>
  </si>
  <si>
    <t>Utama_Images/04-09-2019 10-39-29.Foto.024215.jpg</t>
  </si>
  <si>
    <t>Utama_Images/04-09-2019 10-39-29.Foto Sekitar.024215.jpg</t>
  </si>
  <si>
    <t>-2.948456, 119.926282</t>
  </si>
  <si>
    <t>Utama_Images/04-09-2019 10-43-46.Foto.024605.jpg</t>
  </si>
  <si>
    <t>Utama_Images/04-09-2019 10-43-46.Foto Sekitar.024605.jpg</t>
  </si>
  <si>
    <t>-2.916643, 119.846711</t>
  </si>
  <si>
    <t>Utama_Images/04-09-2019 10-32-25.Foto.024935.jpg</t>
  </si>
  <si>
    <t>Utama_Images/04-09-2019 10-32-25.Foto Sekitar.024935.jpg</t>
  </si>
  <si>
    <t>Ds kalimbuang</t>
  </si>
  <si>
    <t>-2.914918, 119.845283</t>
  </si>
  <si>
    <t>Utama_Images/04-09-2019 10-38-13.Foto.024951.jpg</t>
  </si>
  <si>
    <t>Utama_Images/04-09-2019 10-38-13.Foto Sekitar.024951.jpg</t>
  </si>
  <si>
    <t>Poros palopo rantepao</t>
  </si>
  <si>
    <t>-2.954118, 120.050741</t>
  </si>
  <si>
    <t>Utama_Images/04-09-2019 10-48-37.Foto.025009.jpg</t>
  </si>
  <si>
    <t>Ds to' rea</t>
  </si>
  <si>
    <t>-2.910906, 119.847104</t>
  </si>
  <si>
    <t>Utama_Images/04-09-2019 10-42-16.Foto.025027.jpg</t>
  </si>
  <si>
    <t>Utama_Images/04-09-2019 10-42-16.Foto Sekitar.025027.jpg</t>
  </si>
  <si>
    <t>-2.907282, 119.846635</t>
  </si>
  <si>
    <t>Utama_Images/04-09-2019 10-45-36.Foto.025036.jpg</t>
  </si>
  <si>
    <t>Utama_Images/04-09-2019 10-45-36.Foto Sekitar.025036.jpg</t>
  </si>
  <si>
    <t>-2.948009, 119.930889</t>
  </si>
  <si>
    <t>Utama_Images/04-09-2019 10-51-35.Foto.025338.jpg</t>
  </si>
  <si>
    <t>Utama_Images/04-09-2019 10-51-35.Foto Sekitar.025338.jpg</t>
  </si>
  <si>
    <t>Ds ke'pe'</t>
  </si>
  <si>
    <t>-2.919859, 119.836278</t>
  </si>
  <si>
    <t>Utama_Images/04-09-2019 10-56-25.Foto.025827.jpg</t>
  </si>
  <si>
    <t>Utama_Images/04-09-2019 10-56-25.Foto Sekitar.025827.jpg</t>
  </si>
  <si>
    <t>-2.561090, 119.561790</t>
  </si>
  <si>
    <t>Utama_Images/04-09-2019 11-00-24.Foto.030333.jpg</t>
  </si>
  <si>
    <t>Utama_Images/04-09-2019 11-00-24.Foto Sekitar.030333.jpg</t>
  </si>
  <si>
    <t>-2.919674, 119.835973</t>
  </si>
  <si>
    <t>Utama_Images/04-09-2019 10-59-23.Foto.031625.jpg</t>
  </si>
  <si>
    <t>Utama_Images/04-09-2019 10-59-23.Foto Sekitar.031625.jpg</t>
  </si>
  <si>
    <t>Ds lengkong</t>
  </si>
  <si>
    <t>-2.912082, 119.831937</t>
  </si>
  <si>
    <t>Utama_Images/04-09-2019 11-04-54.Foto.031634.jpg</t>
  </si>
  <si>
    <t>Utama_Images/04-09-2019 11-04-54.Foto Sekitar.031634.jpg</t>
  </si>
  <si>
    <t>-2.934583, 119.938556</t>
  </si>
  <si>
    <t>Utama_Images/04-09-2019 11-07-59.Foto.031648.jpg</t>
  </si>
  <si>
    <t>Utama_Images/04-09-2019 11-07-59.Foto Sekitar.031648.jpg</t>
  </si>
  <si>
    <t>-2.931667, 119.939867</t>
  </si>
  <si>
    <t>Utama_Images/04-09-2019 11-16-50.Foto.031806.jpg</t>
  </si>
  <si>
    <t>Utama_Images/04-09-2019 11-16-50.Foto Sekitar.031806.jpg</t>
  </si>
  <si>
    <t>-2.930220, 119.940671</t>
  </si>
  <si>
    <t>Utama_Images/04-09-2019 11-19-26.Foto.032137.jpg</t>
  </si>
  <si>
    <t>Utama_Images/04-09-2019 11-19-26.Foto Sekitar.032137.jpg</t>
  </si>
  <si>
    <t>-2.928918, 119.941242</t>
  </si>
  <si>
    <t>Utama_Images/04-09-2019 11-23-15.Foto.032444.jpg</t>
  </si>
  <si>
    <t>Utama_Images/04-09-2019 11-23-15.Foto Sekitar.032444.jpg</t>
  </si>
  <si>
    <t>Ds. Malakiri</t>
  </si>
  <si>
    <t>-2.929103, 119.941665</t>
  </si>
  <si>
    <t>Utama_Images/04-09-2019 11-26-00.Foto.032814.jpg</t>
  </si>
  <si>
    <t>Utama_Images/04-09-2019 11-26-00.Foto Sekitar.032814.jpg</t>
  </si>
  <si>
    <t>-2.929165, 119.946342</t>
  </si>
  <si>
    <t>Utama_Images/04-09-2019 11-31-15.Foto.033255.jpg</t>
  </si>
  <si>
    <t>Utama_Images/04-09-2019 11-31-15.Foto Sekitar.033255.jpg</t>
  </si>
  <si>
    <t>-2.929242, 119.946703</t>
  </si>
  <si>
    <t>Utama_Images/04-09-2019 11-33-05.Foto.033523.jpg</t>
  </si>
  <si>
    <t>Utama_Images/04-09-2019 11-33-05.Foto Sekitar.033523.jpg</t>
  </si>
  <si>
    <t>-2.929339, 119.947381</t>
  </si>
  <si>
    <t>Utama_Images/04-09-2019 11-36-05.Foto.033743.jpg</t>
  </si>
  <si>
    <t>Utama_Images/04-09-2019 11-36-05.Foto Sekitar.033743.jpg</t>
  </si>
  <si>
    <t>-2.929683, 119.948247</t>
  </si>
  <si>
    <t>Utama_Images/04-09-2019 11-38-31.Foto.033948.jpg</t>
  </si>
  <si>
    <t>Utama_Images/04-09-2019 11-38-31.Foto Sekitar.033950.jpg</t>
  </si>
  <si>
    <t>-2.946100, 120.039940</t>
  </si>
  <si>
    <t>Utama_Images/04-09-2019 10-52-24.Foto.034051.jpg</t>
  </si>
  <si>
    <t>Utama_Images/04-09-2019 10-52-24.Foto Sekitar.034051.jpg</t>
  </si>
  <si>
    <t>-2.943330, 120.025400</t>
  </si>
  <si>
    <t>Utama_Images/04-09-2019 10-58-45.Foto.034353.jpg</t>
  </si>
  <si>
    <t>Tidak ada bohlam</t>
  </si>
  <si>
    <t>-2.937260, 120.016200</t>
  </si>
  <si>
    <t>Utama_Images/04-09-2019 11-05-34.Foto.034408.jpg</t>
  </si>
  <si>
    <t>Utama_Images/04-09-2019 11-05-34.Foto Sekitar.034408.jpg</t>
  </si>
  <si>
    <t>-2.937290, 120.013370</t>
  </si>
  <si>
    <t>Utama_Images/04-09-2019 11-09-11.Foto.034424.jpg</t>
  </si>
  <si>
    <t>Utama_Images/04-09-2019 11-09-11.Foto Sekitar.034424.jpg</t>
  </si>
  <si>
    <t>Lilikira</t>
  </si>
  <si>
    <t>-2.934450, 120.009760</t>
  </si>
  <si>
    <t>Utama_Images/04-09-2019 11-11-41.Foto.034916.jpg</t>
  </si>
  <si>
    <t>Utama_Images/04-09-2019 11-11-41.Foto Sekitar.034916.jpg</t>
  </si>
  <si>
    <t>-2.945925, 120.005620</t>
  </si>
  <si>
    <t>Utama_Images/04-09-2019 11-18-16.Foto.034938.jpg</t>
  </si>
  <si>
    <t>Karre</t>
  </si>
  <si>
    <t>-2.958460, 120.011000</t>
  </si>
  <si>
    <t>Utama_Images/04-09-2019 11-26-39.Foto.034953.jpg</t>
  </si>
  <si>
    <t>-2.951522, 120.002000</t>
  </si>
  <si>
    <t>Utama_Images/04-09-2019 11-34-20.Foto.035321.jpg</t>
  </si>
  <si>
    <t>-2.951190, 119.999660</t>
  </si>
  <si>
    <t>Utama_Images/04-09-2019 11-51-42.Foto.035513.jpg</t>
  </si>
  <si>
    <t>-2.923450, 119.941349</t>
  </si>
  <si>
    <t>Utama_Images/04-09-2019 12-43-28.Foto.044538.jpg</t>
  </si>
  <si>
    <t>Utama_Images/04-09-2019 12-43-28.Foto Sekitar.044538.jpg</t>
  </si>
  <si>
    <t>Ds. Sadan tagari</t>
  </si>
  <si>
    <t>-2.913874, 119.946956</t>
  </si>
  <si>
    <t>Utama_Images/04-09-2019 12-48-41.Foto.045040.jpg</t>
  </si>
  <si>
    <t>Utama_Images/04-09-2019 12-48-41.Foto Sekitar.045040.jpg</t>
  </si>
  <si>
    <t>-2.914654, 119.948259</t>
  </si>
  <si>
    <t>Utama_Images/04-09-2019 12-52-49.Foto.045425.jpg</t>
  </si>
  <si>
    <t>Utama_Images/04-09-2019 12-52-49.Foto Sekitar.045425.jpg</t>
  </si>
  <si>
    <t>-2.938988, 119.937443</t>
  </si>
  <si>
    <t>Utama_Images/04-09-2019 13-00-58.Foto.050232.jpg</t>
  </si>
  <si>
    <t>Utama_Images/04-09-2019 13-00-58.Foto Sekitar.050232.jpg</t>
  </si>
  <si>
    <t>-2.951820, 119.996370</t>
  </si>
  <si>
    <t>Utama_Images/04-09-2019 11-53-51.Foto.051658.jpg</t>
  </si>
  <si>
    <t>-2.953537, 119.991100</t>
  </si>
  <si>
    <t>Utama_Images/04-09-2019 11-59-14.Foto.051704.jpg</t>
  </si>
  <si>
    <t>-2.953610, 119.980590</t>
  </si>
  <si>
    <t>Utama_Images/04-09-2019 12-03-22.Foto.051716.jpg</t>
  </si>
  <si>
    <t>Utama_Images/04-09-2019 12-03-22.Foto Sekitar.051716.jpg</t>
  </si>
  <si>
    <t>-2.953720, 119.980420</t>
  </si>
  <si>
    <t>Utama_Images/04-09-2019 12-07-44.Foto.051735.jpg</t>
  </si>
  <si>
    <t>Utama_Images/04-09-2019 12-07-44.Foto Sekitar.051735.jpg</t>
  </si>
  <si>
    <t>-2.953990, 119.980030</t>
  </si>
  <si>
    <t>Utama_Images/04-09-2019 12-09-33.Foto.051742.jpg</t>
  </si>
  <si>
    <t>-2.953560, 119.979430</t>
  </si>
  <si>
    <t>Utama_Images/04-09-2019 12-11-30.Foto.051748.jpg</t>
  </si>
  <si>
    <t>Ds. Pangli</t>
  </si>
  <si>
    <t>-6.241716, 106.988424</t>
  </si>
  <si>
    <t>Utama_Images/04-09-2019 13-15-49.Foto.051952.jpg</t>
  </si>
  <si>
    <t>Utama_Images/04-09-2019 13-15-49.Foto Sekitar.051952.jpg</t>
  </si>
  <si>
    <t>-2.924044, 119.941919</t>
  </si>
  <si>
    <t>Utama_Images/04-09-2019 13-20-51.Foto.052222.jpg</t>
  </si>
  <si>
    <t>Utama_Images/04-09-2019 13-20-51.Foto Sekitar.052222.jpg</t>
  </si>
  <si>
    <t>-2.924589, 119.941236</t>
  </si>
  <si>
    <t>Utama_Images/04-09-2019 13-22-54.Foto.052612.jpg</t>
  </si>
  <si>
    <t>Utama_Images/04-09-2019 13-22-54.Foto Sekitar.052612.jpg</t>
  </si>
  <si>
    <t>-2.924215, 119.940694</t>
  </si>
  <si>
    <t>Utama_Images/04-09-2019 13-26-57.Foto.052845.jpg</t>
  </si>
  <si>
    <t>Utama_Images/04-09-2019 13-26-57.Foto Sekitar.052845.jpg</t>
  </si>
  <si>
    <t>-2.973343, 119.927131</t>
  </si>
  <si>
    <t>Utama_Images/04-09-2019 13-30-16.Foto.053142.jpg</t>
  </si>
  <si>
    <t>Utama_Images/04-09-2019 13-30-16.Foto Sekitar.053142.jpg</t>
  </si>
  <si>
    <t>-2.552630, 119.562000</t>
  </si>
  <si>
    <t>Utama_Images/04-09-2019 13-34-29.Foto.053643.jpg</t>
  </si>
  <si>
    <t>Utama_Images/04-09-2019 13-34-29.Foto Sekitar.053644.jpg</t>
  </si>
  <si>
    <t>-2.552640, 119.562280</t>
  </si>
  <si>
    <t>Utama_Images/04-09-2019 13-37-48.Foto.054003.jpg</t>
  </si>
  <si>
    <t>Utama_Images/04-09-2019 13-37-48.Foto Sekitar.054003.jpg</t>
  </si>
  <si>
    <t>-2.924670, 119.940066</t>
  </si>
  <si>
    <t>Utama_Images/04-09-2019 13-40-37.Foto.054204.jpg</t>
  </si>
  <si>
    <t>Utama_Images/04-09-2019 13-40-37.Foto Sekitar.054204.jpg</t>
  </si>
  <si>
    <t>PANGALLA</t>
  </si>
  <si>
    <t>Ds pangalla'</t>
  </si>
  <si>
    <t>-2.900871, 119.809720</t>
  </si>
  <si>
    <t>Utama_Images/04-09-2019 13-41-13.Foto.054354.jpg</t>
  </si>
  <si>
    <t>Utama_Images/04-09-2019 13-41-13.Foto Sekitar.054354.jpg</t>
  </si>
  <si>
    <t>Nanggala nanna</t>
  </si>
  <si>
    <t>-2.957824, 119.984791</t>
  </si>
  <si>
    <t>Utama_Images/04-09-2019 13-41-37.Foto.054401.jpg</t>
  </si>
  <si>
    <t>-2.960360, 119.989400</t>
  </si>
  <si>
    <t>Utama_Images/04-09-2019 13-45-19.Foto.054741.jpg</t>
  </si>
  <si>
    <t>-2.925685, 119.941166</t>
  </si>
  <si>
    <t>Utama_Images/04-09-2019 13-44-24.Foto.054836.jpg</t>
  </si>
  <si>
    <t>Utama_Images/04-09-2019 13-44-24.Foto Sekitar.054836.jpg</t>
  </si>
  <si>
    <t>-2.961834, 119.989906</t>
  </si>
  <si>
    <t>Utama_Images/04-09-2019 13-47-08.Foto.054914.jpg</t>
  </si>
  <si>
    <t>-2.961950, 119.990200</t>
  </si>
  <si>
    <t>Utama_Images/04-09-2019 13-48-19.Foto.054954.jpg</t>
  </si>
  <si>
    <t>-2.901217, 119.810634</t>
  </si>
  <si>
    <t>Utama_Images/04-09-2019 13-48-37.Foto.055004.jpg</t>
  </si>
  <si>
    <t>Utama_Images/04-09-2019 13-48-37.Foto Sekitar.055006.jpg</t>
  </si>
  <si>
    <t>-2.961920, 119.991070</t>
  </si>
  <si>
    <t>Utama_Images/04-09-2019 13-49-31.Foto.055127.jpg</t>
  </si>
  <si>
    <t>-2.901351, 119.810927</t>
  </si>
  <si>
    <t>Utama_Images/04-09-2019 13-51-04.Foto.055322.jpg</t>
  </si>
  <si>
    <t>Utama_Images/04-09-2019 13-51-04.Foto Sekitar.055322.jpg</t>
  </si>
  <si>
    <t>-2.901999, 119.809411</t>
  </si>
  <si>
    <t>Utama_Images/04-09-2019 13-53-27.Foto.055450.jpg</t>
  </si>
  <si>
    <t>Utama_Images/04-09-2019 13-53-27.Foto Sekitar.055450.jpg</t>
  </si>
  <si>
    <t>-2.962290, 119.991460</t>
  </si>
  <si>
    <t>Utama_Images/04-09-2019 13-51-35.Foto.055536.jpg</t>
  </si>
  <si>
    <t>-2.903511, 119.808920</t>
  </si>
  <si>
    <t>Utama_Images/04-09-2019 13-55-31.Foto.055652.jpg</t>
  </si>
  <si>
    <t>Utama_Images/04-09-2019 13-55-31.Foto Sekitar.055652.jpg</t>
  </si>
  <si>
    <t>-2.967294, 119.993963</t>
  </si>
  <si>
    <t>Utama_Images/04-09-2019 13-56-53.Foto.055904.jpg</t>
  </si>
  <si>
    <t>-2.904216, 119.808634</t>
  </si>
  <si>
    <t>Utama_Images/04-09-2019 13-58-14.Foto.055943.jpg</t>
  </si>
  <si>
    <t>Utama_Images/04-09-2019 13-58-14.Foto Sekitar.055943.jpg</t>
  </si>
  <si>
    <t>-2.968659, 119.995387</t>
  </si>
  <si>
    <t>Utama_Images/04-09-2019 13-59-05.Foto.060111.jpg</t>
  </si>
  <si>
    <t>-2.904067, 119.808341</t>
  </si>
  <si>
    <t>Utama_Images/04-09-2019 14-00-18.Foto.060132.jpg</t>
  </si>
  <si>
    <t>Utama_Images/04-09-2019 14-00-18.Foto Sekitar.060132.jpg</t>
  </si>
  <si>
    <t>-2.904697, 119.806914</t>
  </si>
  <si>
    <t>Utama_Images/04-09-2019 14-04-07.Foto.060615.jpg</t>
  </si>
  <si>
    <t>Utama_Images/04-09-2019 14-04-07.Foto Sekitar.060615.jpg</t>
  </si>
  <si>
    <t>-2.980852, 119.993695</t>
  </si>
  <si>
    <t>Utama_Images/04-09-2019 14-00-14.Foto.060717.jpg</t>
  </si>
  <si>
    <t>-2.904678, 119.807071</t>
  </si>
  <si>
    <t>Utama_Images/04-09-2019 14-06-18.Foto.060814.jpg</t>
  </si>
  <si>
    <t>Utama_Images/04-09-2019 14-06-18.Foto Sekitar.060814.jpg</t>
  </si>
  <si>
    <t>-2.904657, 119.809241</t>
  </si>
  <si>
    <t>Utama_Images/04-09-2019 14-11-17.Foto.061251.jpg</t>
  </si>
  <si>
    <t>Utama_Images/04-09-2019 14-11-17.Foto Sekitar.061251.jpg</t>
  </si>
  <si>
    <t>-2.904534, 119.808484</t>
  </si>
  <si>
    <t>Utama_Images/04-09-2019 14-14-09.Foto.061551.jpg</t>
  </si>
  <si>
    <t>Utama_Images/04-09-2019 14-14-09.Foto Sekitar.061551.jpg</t>
  </si>
  <si>
    <t>-2.904849, 119.808640</t>
  </si>
  <si>
    <t>Utama_Images/04-09-2019 14-15-52.Foto.061823.jpg</t>
  </si>
  <si>
    <t>Utama_Images/04-09-2019 14-15-52.Foto Sekitar.061823.jpg</t>
  </si>
  <si>
    <t>-2.903727, 119.809142</t>
  </si>
  <si>
    <t>Utama_Images/04-09-2019 14-20-48.Foto.062201.jpg</t>
  </si>
  <si>
    <t>Utama_Images/04-09-2019 14-20-48.Foto Sekitar.062202.jpg</t>
  </si>
  <si>
    <t>-2.903045, 119.809598</t>
  </si>
  <si>
    <t>Utama_Images/04-09-2019 14-22-36.Foto.062406.jpg</t>
  </si>
  <si>
    <t>Utama_Images/04-09-2019 14-22-36.Foto Sekitar.062406.jpg</t>
  </si>
  <si>
    <t>-2.903896, 119.809930</t>
  </si>
  <si>
    <t>Utama_Images/04-09-2019 14-24-45.Foto.062615.jpg</t>
  </si>
  <si>
    <t>Utama_Images/04-09-2019 14-24-45.Foto Sekitar.062615.jpg</t>
  </si>
  <si>
    <t>-2.904523, 119.810519</t>
  </si>
  <si>
    <t>Utama_Images/04-09-2019 14-27-05.Foto.062818.jpg</t>
  </si>
  <si>
    <t>Utama_Images/04-09-2019 14-27-05.Foto Sekitar.062818.jpg</t>
  </si>
  <si>
    <t>-2.904604, 119.810890</t>
  </si>
  <si>
    <t>Utama_Images/04-09-2019 14-28-35.Foto.063223.jpg</t>
  </si>
  <si>
    <t>Utama_Images/04-09-2019 14-28-35.Foto Sekitar.063223.jpg</t>
  </si>
  <si>
    <t>-2.904493, 119.811235</t>
  </si>
  <si>
    <t>Utama_Images/04-09-2019 14-34-23.Foto.063554.jpg</t>
  </si>
  <si>
    <t>Utama_Images/04-09-2019 14-34-23.Foto Sekitar.063554.jpg</t>
  </si>
  <si>
    <t>-2.904442, 119.812332</t>
  </si>
  <si>
    <t>Utama_Images/04-09-2019 14-36-30.Foto.063730.jpg</t>
  </si>
  <si>
    <t>Utama_Images/04-09-2019 14-36-30.Foto Sekitar.063730.jpg</t>
  </si>
  <si>
    <t>-2.905675, 119.812888</t>
  </si>
  <si>
    <t>Utama_Images/04-09-2019 14-38-31.Foto.063944.jpg</t>
  </si>
  <si>
    <t>Utama_Images/04-09-2019 14-38-31.Foto Sekitar.063944.jpg</t>
  </si>
  <si>
    <t>-2.953042, 119.972036</t>
  </si>
  <si>
    <t>Utama_Images/04-09-2019 14-18-25.Foto.063944.jpg</t>
  </si>
  <si>
    <t>-2.954296, 119.967736</t>
  </si>
  <si>
    <t>Utama_Images/04-09-2019 14-19-32.Foto.063957.jpg</t>
  </si>
  <si>
    <t>-2.952663, 119.965590</t>
  </si>
  <si>
    <t>Utama_Images/04-09-2019 14-21-18.Foto.064016.jpg</t>
  </si>
  <si>
    <t>-2.954725, 119.963250</t>
  </si>
  <si>
    <t>Utama_Images/04-09-2019 14-22-49.Foto.064047.jpg</t>
  </si>
  <si>
    <t>-2.953509, 119.959525</t>
  </si>
  <si>
    <t>Utama_Images/04-09-2019 14-24-37.Foto.064057.jpg</t>
  </si>
  <si>
    <t>-2.954194, 119.956680</t>
  </si>
  <si>
    <t>Utama_Images/04-09-2019 14-26-22.Foto.064105.jpg</t>
  </si>
  <si>
    <t>-2.954780, 119.954618</t>
  </si>
  <si>
    <t>Utama_Images/04-09-2019 14-27-44.Foto.064112.jpg</t>
  </si>
  <si>
    <t>-2.954640, 119.953869</t>
  </si>
  <si>
    <t>Utama_Images/04-09-2019 14-29-47.Foto.064118.jpg</t>
  </si>
  <si>
    <t>-2.960199, 119.948012</t>
  </si>
  <si>
    <t>Utama_Images/04-09-2019 14-30-51.Foto.064124.jpg</t>
  </si>
  <si>
    <t>-2.966470, 119.949130</t>
  </si>
  <si>
    <t>Utama_Images/04-09-2019 14-33-15.Foto.064130.jpg</t>
  </si>
  <si>
    <t>-2.960544, 119.946328</t>
  </si>
  <si>
    <t>Utama_Images/04-09-2019 14-43-53.Foto.065054.jpg</t>
  </si>
  <si>
    <t>-2.960680, 119.943979</t>
  </si>
  <si>
    <t>Utama_Images/04-09-2019 14-48-00.Foto.065214.jpg</t>
  </si>
  <si>
    <t>-2.961355, 119.943209</t>
  </si>
  <si>
    <t>Utama_Images/04-09-2019 14-50-00.Foto.065238.jpg</t>
  </si>
  <si>
    <t>-2.961040, 119.937030</t>
  </si>
  <si>
    <t>Utama_Images/04-09-2019 14-52-06.Foto.065502.jpg</t>
  </si>
  <si>
    <t>Lampunya baru</t>
  </si>
  <si>
    <t>-2.958810, 119.934900</t>
  </si>
  <si>
    <t>Utama_Images/04-09-2019 14-55-59.Foto.065822.jpg</t>
  </si>
  <si>
    <t>-2.955233, 119.931616</t>
  </si>
  <si>
    <t>Utama_Images/04-09-2019 14-58-21.Foto.070005.jpg</t>
  </si>
  <si>
    <t>-2.955050, 119.931220</t>
  </si>
  <si>
    <t>Utama_Images/04-09-2019 14-59-59.Foto.070144.jpg</t>
  </si>
  <si>
    <t>-2.955503, 119.930572</t>
  </si>
  <si>
    <t>Utama_Images/04-09-2019 15-01-32.Foto.070323.jpg</t>
  </si>
  <si>
    <t>-2.957521, 119.919625</t>
  </si>
  <si>
    <t>Utama_Images/04-09-2019 15-03-12.Foto.070656.jpg</t>
  </si>
  <si>
    <t>-2.957389, 119.918644</t>
  </si>
  <si>
    <t>Utama_Images/04-09-2019 15-06-44.Foto.070825.jpg</t>
  </si>
  <si>
    <t>-2.957299, 119.917376</t>
  </si>
  <si>
    <t>Utama_Images/04-09-2019 15-08-14.Foto.071021.jpg</t>
  </si>
  <si>
    <t>Ds pongtorra</t>
  </si>
  <si>
    <t>-2.943315, 119.849132</t>
  </si>
  <si>
    <t>Utama_Images/04-09-2019 15-09-09.Foto.071059.jpg</t>
  </si>
  <si>
    <t>Utama_Images/04-09-2019 15-09-09.Foto Sekitar.071102.jpg</t>
  </si>
  <si>
    <t>-2.943058, 119.849972</t>
  </si>
  <si>
    <t>Utama_Images/04-09-2019 15-11-52.Foto.071311.jpg</t>
  </si>
  <si>
    <t>Utama_Images/04-09-2019 15-11-52.Foto Sekitar.071311.jpg</t>
  </si>
  <si>
    <t>-2.957855, 119.916745</t>
  </si>
  <si>
    <t>Utama_Images/04-09-2019 15-10-07.Foto.071408.jpg</t>
  </si>
  <si>
    <t>-2.958560, 119.916233</t>
  </si>
  <si>
    <t>Utama_Images/04-09-2019 15-13-55.Foto.071531.jpg</t>
  </si>
  <si>
    <t>Kapalapitu</t>
  </si>
  <si>
    <t>-2.943217, 119.853032</t>
  </si>
  <si>
    <t>Utama_Images/04-09-2019 15-14-33.Foto.071700.jpg</t>
  </si>
  <si>
    <t>Utama_Images/04-09-2019 15-14-33.Foto Sekitar.071700.jpg</t>
  </si>
  <si>
    <t>-2.959275, 119.915695</t>
  </si>
  <si>
    <t>Utama_Images/04-09-2019 15-16-50.Foto.071825.jpg</t>
  </si>
  <si>
    <t>-2.959660, 119.915391</t>
  </si>
  <si>
    <t>Utama_Images/04-09-2019 15-18-38.Foto.071937.jpg</t>
  </si>
  <si>
    <t>-2.943406, 119.853398</t>
  </si>
  <si>
    <t>Utama_Images/04-09-2019 15-17-23.Foto.071956.jpg</t>
  </si>
  <si>
    <t>Utama_Images/04-09-2019 15-17-23.Foto Sekitar.071956.jpg</t>
  </si>
  <si>
    <t>-2.960041, 119.915099</t>
  </si>
  <si>
    <t>Utama_Images/04-09-2019 15-19-38.Foto.072108.jpg</t>
  </si>
  <si>
    <t>Pasar Bolu</t>
  </si>
  <si>
    <t>-2.959815, 119.914786</t>
  </si>
  <si>
    <t>Utama_Images/04-09-2019 15-21-11.Foto.072234.jpg</t>
  </si>
  <si>
    <t>Ds lempe</t>
  </si>
  <si>
    <t>-2.946374, 119.857946</t>
  </si>
  <si>
    <t>Utama_Images/04-09-2019 15-21-32.Foto.072309.jpg</t>
  </si>
  <si>
    <t>Utama_Images/04-09-2019 15-21-32.Foto Sekitar.072309.jpg</t>
  </si>
  <si>
    <t>-2.945746, 119.857400</t>
  </si>
  <si>
    <t>Utama_Images/04-09-2019 15-23-29.Foto.072437.jpg</t>
  </si>
  <si>
    <t>Utama_Images/04-09-2019 15-23-29.Foto Sekitar.072437.jpg</t>
  </si>
  <si>
    <t>-2.945609, 119.857439</t>
  </si>
  <si>
    <t>Utama_Images/04-09-2019 15-25-16.Foto.072614.jpg</t>
  </si>
  <si>
    <t>Utama_Images/04-09-2019 15-25-16.Foto Sekitar.072614.jpg</t>
  </si>
  <si>
    <t>-2.959562, 119.914382</t>
  </si>
  <si>
    <t>Utama_Images/04-09-2019 15-25-22.Foto.072744.jpg</t>
  </si>
  <si>
    <t>-2.945733, 119.857619</t>
  </si>
  <si>
    <t>Utama_Images/04-09-2019 15-27-08.Foto.072812.jpg</t>
  </si>
  <si>
    <t>Utama_Images/04-09-2019 15-27-08.Foto Sekitar.072812.jpg</t>
  </si>
  <si>
    <t>-2.959421, 119.914007</t>
  </si>
  <si>
    <t>Utama_Images/04-09-2019 15-27-32.Foto.072859.jpg</t>
  </si>
  <si>
    <t>-2.945704, 119.857441</t>
  </si>
  <si>
    <t>Utama_Images/04-09-2019 15-28-41.Foto.073002.jpg</t>
  </si>
  <si>
    <t>Utama_Images/04-09-2019 15-28-41.Foto Sekitar.073002.jpg</t>
  </si>
  <si>
    <t>-2.959228, 119.913487</t>
  </si>
  <si>
    <t>Utama_Images/04-09-2019 15-29-59.Foto.073105.jpg</t>
  </si>
  <si>
    <t>-2.945495, 119.857786</t>
  </si>
  <si>
    <t>Utama_Images/04-09-2019 15-31-08.Foto.073224.jpg</t>
  </si>
  <si>
    <t>Utama_Images/04-09-2019 15-31-08.Foto Sekitar.073224.jpg</t>
  </si>
  <si>
    <t>-2.959124, 119.913118</t>
  </si>
  <si>
    <t>Utama_Images/04-09-2019 15-30-59.Foto.073250.jpg</t>
  </si>
  <si>
    <t>-2.945228, 119.858036</t>
  </si>
  <si>
    <t>Utama_Images/04-09-2019 15-33-07.Foto.073417.jpg</t>
  </si>
  <si>
    <t>Utama_Images/04-09-2019 15-33-07.Foto Sekitar.073417.jpg</t>
  </si>
  <si>
    <t>-2.958877, 119.912675</t>
  </si>
  <si>
    <t>Utama_Images/04-09-2019 15-34-36.Foto.073545.jpg</t>
  </si>
  <si>
    <t>-2.958646, 119.912179</t>
  </si>
  <si>
    <t>Utama_Images/04-09-2019 15-36-08.Foto.073800.jpg</t>
  </si>
  <si>
    <t>-2.958513, 119.911919</t>
  </si>
  <si>
    <t>Utama_Images/04-09-2019 15-38-41.Foto.073948.jpg</t>
  </si>
  <si>
    <t>-2.959119, 119.912688</t>
  </si>
  <si>
    <t>Utama_Images/04-09-2019 15-40-25.Foto.074151.jpg</t>
  </si>
  <si>
    <t>-2.959080, 119.912552</t>
  </si>
  <si>
    <t>Utama_Images/04-09-2019 15-42-02.Foto.074314.jpg</t>
  </si>
  <si>
    <t>-2.959315, 119.912417</t>
  </si>
  <si>
    <t>Utama_Images/04-09-2019 15-43-13.Foto.074418.jpg</t>
  </si>
  <si>
    <t>-2.959389, 119.912568</t>
  </si>
  <si>
    <t>Utama_Images/04-09-2019 15-44-21.Foto.074546.jpg</t>
  </si>
  <si>
    <t>-2.959526, 119.912258</t>
  </si>
  <si>
    <t>Utama_Images/04-09-2019 15-46-07.Foto.074719.jpg</t>
  </si>
  <si>
    <t>-2.959693, 119.912182</t>
  </si>
  <si>
    <t>Utama_Images/04-09-2019 15-47-09.Foto.074822.jpg</t>
  </si>
  <si>
    <t>-2.959961, 119.912079</t>
  </si>
  <si>
    <t>Utama_Images/04-09-2019 15-48-28.Foto.074945.jpg</t>
  </si>
  <si>
    <t>-2.960125, 119.912105</t>
  </si>
  <si>
    <t>Utama_Images/04-09-2019 15-49-34.Foto.075058.jpg</t>
  </si>
  <si>
    <t>-2.945680, 119.858651</t>
  </si>
  <si>
    <t>Utama_Images/04-09-2019 15-50-29.Foto.075142.jpg</t>
  </si>
  <si>
    <t>Utama_Images/04-09-2019 15-50-29.Foto Sekitar.075142.jpg</t>
  </si>
  <si>
    <t>-2.960143, 119.911899</t>
  </si>
  <si>
    <t>Utama_Images/04-09-2019 15-50-52.Foto.075214.jpg</t>
  </si>
  <si>
    <t>-2.960294, 119.911875</t>
  </si>
  <si>
    <t>Utama_Images/04-09-2019 15-52-04.Foto.075317.jpg</t>
  </si>
  <si>
    <t>-2.948270, 119.858731</t>
  </si>
  <si>
    <t>Utama_Images/04-09-2019 15-52-07.Foto.075328.jpg</t>
  </si>
  <si>
    <t>Utama_Images/04-09-2019 15-52-07.Foto Sekitar.075328.jpg</t>
  </si>
  <si>
    <t>-2.960344, 119.911928</t>
  </si>
  <si>
    <t>Utama_Images/04-09-2019 15-53-17.Foto.075420.jpg</t>
  </si>
  <si>
    <t>-2.948731, 119.858979</t>
  </si>
  <si>
    <t>Utama_Images/04-09-2019 15-53-36.Foto.075520.jpg</t>
  </si>
  <si>
    <t>Utama_Images/04-09-2019 15-53-36.Foto Sekitar.075520.jpg</t>
  </si>
  <si>
    <t>-2.960379, 119.912065</t>
  </si>
  <si>
    <t>Utama_Images/04-09-2019 15-54-19.Foto.075543.jpg</t>
  </si>
  <si>
    <t>-2.960258, 119.912272</t>
  </si>
  <si>
    <t>Utama_Images/04-09-2019 15-55-37.Foto.075647.jpg</t>
  </si>
  <si>
    <t>Ds benteng mamullu</t>
  </si>
  <si>
    <t>-2.949783, 119.859453</t>
  </si>
  <si>
    <t>Utama_Images/04-09-2019 15-55-14.Foto.075712.jpg</t>
  </si>
  <si>
    <t>Utama_Images/04-09-2019 15-55-14.Foto Sekitar.075712.jpg</t>
  </si>
  <si>
    <t>-2.960171, 119.912292</t>
  </si>
  <si>
    <t>Utama_Images/04-09-2019 15-56-44.Foto.075800.jpg</t>
  </si>
  <si>
    <t>-2.960025, 119.912350</t>
  </si>
  <si>
    <t>Utama_Images/04-09-2019 15-57-52.Foto.075901.jpg</t>
  </si>
  <si>
    <t>-2.951801, 119.860320</t>
  </si>
  <si>
    <t>Utama_Images/04-09-2019 15-58-07.Foto.075924.jpg</t>
  </si>
  <si>
    <t>Utama_Images/04-09-2019 15-58-07.Foto Sekitar.075924.jpg</t>
  </si>
  <si>
    <t>-2.959760, 119.912437</t>
  </si>
  <si>
    <t>Utama_Images/04-09-2019 15-58-52.Foto.080004.jpg</t>
  </si>
  <si>
    <t>-2.959632, 119.912508</t>
  </si>
  <si>
    <t>Utama_Images/04-09-2019 15-59-57.Foto.080102.jpg</t>
  </si>
  <si>
    <t>-2.952454, 119.860466</t>
  </si>
  <si>
    <t>Utama_Images/04-09-2019 15-59-45.Foto.080106.jpg</t>
  </si>
  <si>
    <t>Utama_Images/04-09-2019 15-59-45.Foto Sekitar.080106.jpg</t>
  </si>
  <si>
    <t>-2.958631, 119.864096</t>
  </si>
  <si>
    <t>Utama_Images/04-09-2019 16-03-38.Foto.080457.jpg</t>
  </si>
  <si>
    <t>Utama_Images/04-09-2019 16-03-38.Foto Sekitar.080457.jpg</t>
  </si>
  <si>
    <t>-2.960485, 119.912494</t>
  </si>
  <si>
    <t>Utama_Images/04-09-2019 16-05-08.Foto.080608.jpg</t>
  </si>
  <si>
    <t>-2.960486, 119.911812</t>
  </si>
  <si>
    <t>Utama_Images/04-09-2019 16-06-21.Foto.080711.jpg</t>
  </si>
  <si>
    <t>To'tombi</t>
  </si>
  <si>
    <t>-2.965270, 119.864689</t>
  </si>
  <si>
    <t>Utama_Images/04-09-2019 16-07-29.Foto.080914.jpg</t>
  </si>
  <si>
    <t>Utama_Images/04-09-2019 16-07-29.Foto Sekitar.080914.jpg</t>
  </si>
  <si>
    <t>-2.959053, 119.914204</t>
  </si>
  <si>
    <t>Utama_Images/04-09-2019 16-07-26.Foto.080947.jpg</t>
  </si>
  <si>
    <t>-2.958757, 119.914170</t>
  </si>
  <si>
    <t>Utama_Images/04-09-2019 16-09-51.Foto.081105.jpg</t>
  </si>
  <si>
    <t>-2.965563, 119.865061</t>
  </si>
  <si>
    <t>Utama_Images/04-09-2019 16-10-06.Foto.081151.jpg</t>
  </si>
  <si>
    <t>Utama_Images/04-09-2019 16-10-06.Foto Sekitar.081151.jpg</t>
  </si>
  <si>
    <t>Ds. Malango</t>
  </si>
  <si>
    <t>-2.965678, 119.901056</t>
  </si>
  <si>
    <t>Utama_Images/04-09-2019 16-07-54.Foto.081229.jpg</t>
  </si>
  <si>
    <t>Utama_Images/04-09-2019 16-07-54.Foto Sekitar.081229.jpg</t>
  </si>
  <si>
    <t>-2.958492, 119.914228</t>
  </si>
  <si>
    <t>Utama_Images/04-09-2019 16-11-26.Foto.081231.jpg</t>
  </si>
  <si>
    <t>-2.965554, 119.865099</t>
  </si>
  <si>
    <t>Utama_Images/04-09-2019 16-11-35.Foto.081309.jpg</t>
  </si>
  <si>
    <t>Utama_Images/04-09-2019 16-11-35.Foto Sekitar.081309.jpg</t>
  </si>
  <si>
    <t>-2.958116, 119.914400</t>
  </si>
  <si>
    <t>Utama_Images/04-09-2019 16-12-29.Foto.081327.jpg</t>
  </si>
  <si>
    <t>-2.965448, 119.865036</t>
  </si>
  <si>
    <t>Utama_Images/04-09-2019 16-12-59.Foto.081408.jpg</t>
  </si>
  <si>
    <t>Utama_Images/04-09-2019 16-12-59.Foto Sekitar.081408.jpg</t>
  </si>
  <si>
    <t>-2.956475, 119.916023</t>
  </si>
  <si>
    <t>Utama_Images/04-09-2019 16-13-15.Foto.081511.jpg</t>
  </si>
  <si>
    <t>-2.965531, 119.901547</t>
  </si>
  <si>
    <t>Utama_Images/04-09-2019 16-12-52.Foto.081628.jpg</t>
  </si>
  <si>
    <t>Utama_Images/04-09-2019 16-12-52.Foto Sekitar.081628.jpg</t>
  </si>
  <si>
    <t>-2.965523, 119.863426</t>
  </si>
  <si>
    <t>Utama_Images/04-09-2019 16-15-39.Foto.081653.jpg</t>
  </si>
  <si>
    <t>Utama_Images/04-09-2019 16-15-39.Foto Sekitar.081653.jpg</t>
  </si>
  <si>
    <t>-2.965582, 119.901558</t>
  </si>
  <si>
    <t>Utama_Images/04-09-2019 16-15-06.Foto.081714.jpg</t>
  </si>
  <si>
    <t>Utama_Images/04-09-2019 16-15-06.Foto Sekitar.081714.jpg</t>
  </si>
  <si>
    <t>-2.965117, 119.901791</t>
  </si>
  <si>
    <t>Utama_Images/04-09-2019 16-16-27.Foto.081808.jpg</t>
  </si>
  <si>
    <t>Utama_Images/04-09-2019 16-16-27.Foto Sekitar.081808.jpg</t>
  </si>
  <si>
    <t>-2.966315, 119.863095</t>
  </si>
  <si>
    <t>Utama_Images/04-09-2019 16-17-25.Foto.081843.jpg</t>
  </si>
  <si>
    <t>Utama_Images/04-09-2019 16-17-25.Foto Sekitar.081843.jpg</t>
  </si>
  <si>
    <t>Utama_Images/04-09-2019 16-17-57.Foto.081949.jpg</t>
  </si>
  <si>
    <t>-2.967554, 119.863799</t>
  </si>
  <si>
    <t>Utama_Images/04-09-2019 16-19-20.Foto.082026.jpg</t>
  </si>
  <si>
    <t>Utama_Images/04-09-2019 16-19-20.Foto Sekitar.082026.jpg</t>
  </si>
  <si>
    <t>-2.960355, 119.914820</t>
  </si>
  <si>
    <t>Utama_Images/04-09-2019 16-19-42.Foto.082041.jpg</t>
  </si>
  <si>
    <t>-2.960905, 119.914254</t>
  </si>
  <si>
    <t>Utama_Images/04-09-2019 16-20-42.Foto.082204.jpg</t>
  </si>
  <si>
    <t>-2.970304, 119.864768</t>
  </si>
  <si>
    <t>Utama_Images/04-09-2019 16-21-35.Foto.082311.jpg</t>
  </si>
  <si>
    <t>Utama_Images/04-09-2019 16-21-35.Foto Sekitar.082311.jpg</t>
  </si>
  <si>
    <t>-2.960741, 119.913689</t>
  </si>
  <si>
    <t>Utama_Images/04-09-2019 16-21-54.Foto.082330.jpg</t>
  </si>
  <si>
    <t>-2.960676, 119.913360</t>
  </si>
  <si>
    <t>Utama_Images/04-09-2019 16-23-22.Foto.082503.jpg</t>
  </si>
  <si>
    <t>-2.960525, 119.912947</t>
  </si>
  <si>
    <t>Utama_Images/04-09-2019 16-25-02.Foto.082637.jpg</t>
  </si>
  <si>
    <t>-2.961151, 119.912251</t>
  </si>
  <si>
    <t>Utama_Images/04-09-2019 16-27-11.Foto.082829.jpg</t>
  </si>
  <si>
    <t>-2.961136, 119.912240</t>
  </si>
  <si>
    <t>Utama_Images/04-09-2019 16-28-22.Foto.082911.jpg</t>
  </si>
  <si>
    <t>-2.960788, 119.912064</t>
  </si>
  <si>
    <t>Utama_Images/04-09-2019 16-29-06.Foto.083221.jpg</t>
  </si>
  <si>
    <t>-2.960862, 119.911576</t>
  </si>
  <si>
    <t>Utama_Images/04-09-2019 16-32-15.Foto.083344.jpg</t>
  </si>
  <si>
    <t>-2.960841, 119.911134</t>
  </si>
  <si>
    <t>Utama_Images/04-09-2019 16-33-31.Foto.083448.jpg</t>
  </si>
  <si>
    <t>-2.962523, 119.913064</t>
  </si>
  <si>
    <t>Utama_Images/04-09-2019 16-34-27.Foto.083634.jpg</t>
  </si>
  <si>
    <t>-2.965604, 119.901575</t>
  </si>
  <si>
    <t>Utama_Images/04-09-2019 16-34-23.Foto.083649.jpg</t>
  </si>
  <si>
    <t>Utama_Images/04-09-2019 16-34-23.Foto Sekitar.083649.jpg</t>
  </si>
  <si>
    <t>-2.962240, 119.913225</t>
  </si>
  <si>
    <t>Utama_Images/04-09-2019 16-36-35.Foto.083727.jpg</t>
  </si>
  <si>
    <t>-2.961688, 119.913747</t>
  </si>
  <si>
    <t>Utama_Images/04-09-2019 16-37-29.Foto.083841.jpg</t>
  </si>
  <si>
    <t>-2.965450, 119.901422</t>
  </si>
  <si>
    <t>Utama_Images/04-09-2019 16-37-15.Foto.083841.jpg</t>
  </si>
  <si>
    <t>-2.961440, 119.913869</t>
  </si>
  <si>
    <t>Utama_Images/04-09-2019 16-38-34.Foto.083946.jpg</t>
  </si>
  <si>
    <t>-2.965496, 119.901367</t>
  </si>
  <si>
    <t>Utama_Images/04-09-2019 16-38-35.Foto.084004.jpg</t>
  </si>
  <si>
    <t>Utama_Images/04-09-2019 16-38-35.Foto Sekitar.084004.jpg</t>
  </si>
  <si>
    <t>-2.965614, 119.901005</t>
  </si>
  <si>
    <t>Utama_Images/04-09-2019 16-40-51.Foto.085145.jpg</t>
  </si>
  <si>
    <t>Utama_Images/04-09-2019 16-40-51.Foto Sekitar.085145.jpg</t>
  </si>
  <si>
    <t>-2.964307, 119.902428</t>
  </si>
  <si>
    <t>Utama_Images/04-09-2019 16-43-26.Foto.085209.jpg</t>
  </si>
  <si>
    <t>Utama_Images/04-09-2019 16-43-26.Foto Sekitar.085209.jpg</t>
  </si>
  <si>
    <t>-2.964135, 119.903158</t>
  </si>
  <si>
    <t>Utama_Images/04-09-2019 16-49-45.Foto.085230.jpg</t>
  </si>
  <si>
    <t>Utama_Images/04-09-2019 16-49-45.Foto Sekitar.085230.jpg</t>
  </si>
  <si>
    <t>-2.964056, 119.903511</t>
  </si>
  <si>
    <t>Utama_Images/04-09-2019 16-52-46.Foto.085438.jpg</t>
  </si>
  <si>
    <t>Utama_Images/04-09-2019 16-52-46.Foto Sekitar.085438.jpg</t>
  </si>
  <si>
    <t>-2.963181, 119.903993</t>
  </si>
  <si>
    <t>Utama_Images/04-09-2019 16-55-14.Foto.085708.jpg</t>
  </si>
  <si>
    <t>Utama_Images/04-09-2019 16-55-14.Foto Sekitar.085708.jpg</t>
  </si>
  <si>
    <t>-2.963059, 119.904099</t>
  </si>
  <si>
    <t>Utama_Images/04-09-2019 16-57-30.Foto.085915.jpg</t>
  </si>
  <si>
    <t>Utama_Images/04-09-2019 16-57-30.Foto Sekitar.085915.jpg</t>
  </si>
  <si>
    <t>-2.963072, 119.904115</t>
  </si>
  <si>
    <t>Utama_Images/04-09-2019 16-59-15.Foto.090511.jpg</t>
  </si>
  <si>
    <t>Utama_Images/04-09-2019 16-59-15.Foto Sekitar.090511.jpg</t>
  </si>
  <si>
    <t>-2.961157, 119.904914</t>
  </si>
  <si>
    <t>Utama_Images/04-09-2019 17-05-01.Foto.090656.jpg</t>
  </si>
  <si>
    <t>Utama_Images/04-09-2019 17-05-01.Foto Sekitar.090656.jpg</t>
  </si>
  <si>
    <t>-2.961144, 119.905005</t>
  </si>
  <si>
    <t>Utama_Images/04-09-2019 17-07-48.Foto.091022.jpg</t>
  </si>
  <si>
    <t>Utama_Images/04-09-2019 17-07-48.Foto Sekitar.091022.jpg</t>
  </si>
  <si>
    <t>-2.960486, 119.905982</t>
  </si>
  <si>
    <t>Utama_Images/04-09-2019 17-10-52.Foto.091442.jpg</t>
  </si>
  <si>
    <t>Utama_Images/04-09-2019 17-10-52.Foto Sekitar.091442.jpg</t>
  </si>
  <si>
    <t>-2.960286, 119.906947</t>
  </si>
  <si>
    <t>Utama_Images/04-09-2019 17-13-07.Foto.091507.jpg</t>
  </si>
  <si>
    <t>Utama_Images/04-09-2019 17-13-07.Foto Sekitar.091507.jpg</t>
  </si>
  <si>
    <t>-2.959813, 119.907363</t>
  </si>
  <si>
    <t>Utama_Images/04-09-2019 17-17-12.Foto.092623.jpg</t>
  </si>
  <si>
    <t>Utama_Images/04-09-2019 17-17-12.Foto Sekitar.092623.jpg</t>
  </si>
  <si>
    <t>-2.959358, 119.908592</t>
  </si>
  <si>
    <t>Utama_Images/04-09-2019 17-20-38.Foto.093557.jpg</t>
  </si>
  <si>
    <t>Utama_Images/04-09-2019 17-20-38.Foto Sekitar.093557.jpg</t>
  </si>
  <si>
    <t>Ds nonongan</t>
  </si>
  <si>
    <t>-2.996053, 119.873023</t>
  </si>
  <si>
    <t>Utama_Images/04-10-2019 09-24-17.Foto.012612.jpg</t>
  </si>
  <si>
    <t>-2.993465, 119.875159</t>
  </si>
  <si>
    <t>Utama_Images/04-10-2019 09-26-24.Foto.012738.jpg</t>
  </si>
  <si>
    <t>-2.995077, 119.874162</t>
  </si>
  <si>
    <t>Utama_Images/04-10-2019 09-28-29.Foto.012916.jpg</t>
  </si>
  <si>
    <t>-2.994609, 119.874477</t>
  </si>
  <si>
    <t>Utama_Images/04-10-2019 09-29-16.Foto.013037.jpg</t>
  </si>
  <si>
    <t>-2.996239, 119.873457</t>
  </si>
  <si>
    <t>Utama_Images/04-10-2019 09-30-53.Foto.013211.jpg</t>
  </si>
  <si>
    <t>-2.998208, 119.873083</t>
  </si>
  <si>
    <t>Utama_Images/04-10-2019 09-32-57.Foto.013401.jpg</t>
  </si>
  <si>
    <t>-2.997978, 119.873292</t>
  </si>
  <si>
    <t>Utama_Images/04-10-2019 09-34-02.Foto.013515.jpg</t>
  </si>
  <si>
    <t>-3.002600, 119.872687</t>
  </si>
  <si>
    <t>Utama_Images/04-10-2019 09-36-03.Foto.013756.jpg</t>
  </si>
  <si>
    <t>-3.004499, 119.871198</t>
  </si>
  <si>
    <t>Utama_Images/04-10-2019 09-38-15.Foto.014031.jpg</t>
  </si>
  <si>
    <t>-2.963656, 119.902298</t>
  </si>
  <si>
    <t>Utama_Images/04-10-2019 09-38-00.Foto.014039.jpg</t>
  </si>
  <si>
    <t>Utama_Images/04-10-2019 09-38-00.Foto Sekitar.014039.jpg</t>
  </si>
  <si>
    <t>-3.004169, 119.871603</t>
  </si>
  <si>
    <t>Utama_Images/04-10-2019 09-40-18.Foto.014138.jpg</t>
  </si>
  <si>
    <t>-2.962374, 119.901987</t>
  </si>
  <si>
    <t>Utama_Images/04-10-2019 09-40-54.Foto.014257.jpg</t>
  </si>
  <si>
    <t>Utama_Images/04-10-2019 09-40-54.Foto Sekitar.014257.jpg</t>
  </si>
  <si>
    <t>-2.961936, 119.902249</t>
  </si>
  <si>
    <t>Utama_Images/04-10-2019 09-42-41.Foto.014512.jpg</t>
  </si>
  <si>
    <t>Utama_Images/04-10-2019 09-42-41.Foto Sekitar.014512.jpg</t>
  </si>
  <si>
    <t>-2.961864, 119.902274</t>
  </si>
  <si>
    <t>Utama_Images/04-10-2019 09-44-54.Foto.014809.jpg</t>
  </si>
  <si>
    <t>Utama_Images/04-10-2019 09-44-54.Foto Sekitar.014809.jpg</t>
  </si>
  <si>
    <t>Jl. Alang alang</t>
  </si>
  <si>
    <t>-3.006176, 119.870550</t>
  </si>
  <si>
    <t>Utama_Images/04-10-2019 09-45-55.Foto.014917.jpg</t>
  </si>
  <si>
    <t>-2.962074, 119.902334</t>
  </si>
  <si>
    <t>Utama_Images/04-10-2019 09-48-29.Foto.015410.jpg</t>
  </si>
  <si>
    <t>Utama_Images/04-10-2019 09-48-29.Foto Sekitar.015410.jpg</t>
  </si>
  <si>
    <t>-3.006650, 119.869828</t>
  </si>
  <si>
    <t>Utama_Images/04-10-2019 09-48-59.Foto.015301.jpg</t>
  </si>
  <si>
    <t>Poros madandan</t>
  </si>
  <si>
    <t>-3.009331, 119.870752</t>
  </si>
  <si>
    <t>Utama_Images/04-10-2019 09-52-31.Foto.015437.jpg</t>
  </si>
  <si>
    <t>-2.962559, 119.899850</t>
  </si>
  <si>
    <t>Utama_Images/04-10-2019 09-52-24.Foto.015446.jpg</t>
  </si>
  <si>
    <t>Utama_Images/04-10-2019 09-52-24.Foto Sekitar.015446.jpg</t>
  </si>
  <si>
    <t>Bali</t>
  </si>
  <si>
    <t>-3.059279, 119.914964</t>
  </si>
  <si>
    <t>Utama_Images/04-10-2019 09-52-21.Foto.015536.jpg</t>
  </si>
  <si>
    <t>-3.010151, 119.870880</t>
  </si>
  <si>
    <t>Utama_Images/04-10-2019 09-55-50.Foto.015659.jpg</t>
  </si>
  <si>
    <t>-3.050197, 119.916202</t>
  </si>
  <si>
    <t>Utama_Images/04-10-2019 09-55-39.Foto.015939.jpg</t>
  </si>
  <si>
    <t>-2.957391, 119.893633</t>
  </si>
  <si>
    <t>Utama_Images/04-10-2019 09-55-40.Foto.015955.jpg</t>
  </si>
  <si>
    <t>Utama_Images/04-10-2019 09-55-40.Foto Sekitar.015955.jpg</t>
  </si>
  <si>
    <t>-2.962552, 119.899811</t>
  </si>
  <si>
    <t>Utama_Images/04-10-2019 10-00-33.Foto.020208.jpg</t>
  </si>
  <si>
    <t>Utama_Images/04-10-2019 10-00-33.Foto Sekitar.020208.jpg</t>
  </si>
  <si>
    <t>-3.054477, 119.910826</t>
  </si>
  <si>
    <t>Utama_Images/04-10-2019 09-59-22.Foto.020415.jpg</t>
  </si>
  <si>
    <t>-2.962566, 119.899782</t>
  </si>
  <si>
    <t>Utama_Images/04-10-2019 10-02-51.Foto.020432.jpg</t>
  </si>
  <si>
    <t>Utama_Images/04-10-2019 10-02-51.Foto Sekitar.020432.jpg</t>
  </si>
  <si>
    <t>-3.015456, 119.864847</t>
  </si>
  <si>
    <t>Utama_Images/04-10-2019 09-56-47.Foto.020438.jpg</t>
  </si>
  <si>
    <t>-3.053237, 119.910414</t>
  </si>
  <si>
    <t>Utama_Images/04-10-2019 10-04-33.Foto.020528.jpg</t>
  </si>
  <si>
    <t>-3.015530, 119.863395</t>
  </si>
  <si>
    <t>Utama_Images/04-10-2019 10-04-24.Foto.020620.jpg</t>
  </si>
  <si>
    <t>-3.050748, 119.910566</t>
  </si>
  <si>
    <t>Utama_Images/04-10-2019 10-05-23.Foto.020709.jpg</t>
  </si>
  <si>
    <t>-3.049439, 119.912446</t>
  </si>
  <si>
    <t>Utama_Images/04-10-2019 10-07-00.Foto.020833.jpg</t>
  </si>
  <si>
    <t>-3.016511, 119.860717</t>
  </si>
  <si>
    <t>Utama_Images/04-10-2019 10-06-15.Foto.020838.jpg</t>
  </si>
  <si>
    <t>-3.017089, 119.860468</t>
  </si>
  <si>
    <t>Utama_Images/04-10-2019 10-08-42.Foto.020953.jpg</t>
  </si>
  <si>
    <t>-3.047503, 119.916365</t>
  </si>
  <si>
    <t>Utama_Images/04-10-2019 10-08-18.Foto.021025.jpg</t>
  </si>
  <si>
    <t>-3.018290, 119.859926</t>
  </si>
  <si>
    <t>Utama_Images/04-10-2019 10-09-46.Foto.021118.jpg</t>
  </si>
  <si>
    <t>-2.962222, 119.909919</t>
  </si>
  <si>
    <t>Utama_Images/04-10-2019 10-09-23.Foto.021225.jpg</t>
  </si>
  <si>
    <t>Utama_Images/04-10-2019 10-09-23.Foto Sekitar.021225.jpg</t>
  </si>
  <si>
    <t>-3.045823, 119.916909</t>
  </si>
  <si>
    <t>Utama_Images/04-10-2019 10-10-27.Foto.021311.jpg</t>
  </si>
  <si>
    <t>-3.046011, 119.916955</t>
  </si>
  <si>
    <t>Utama_Images/04-10-2019 10-12-57.Foto.021345.jpg</t>
  </si>
  <si>
    <t>-3.017913, 119.856398</t>
  </si>
  <si>
    <t>Utama_Images/04-10-2019 10-13-01.Foto.021405.jpg</t>
  </si>
  <si>
    <t>-2.959634, 119.910263</t>
  </si>
  <si>
    <t>Utama_Images/04-10-2019 10-11-54.Foto.021446.jpg</t>
  </si>
  <si>
    <t>Utama_Images/04-10-2019 10-11-54.Foto Sekitar.021446.jpg</t>
  </si>
  <si>
    <t>-3.046068, 119.917296</t>
  </si>
  <si>
    <t>Utama_Images/04-10-2019 10-13-41.Foto.021514.jpg</t>
  </si>
  <si>
    <t>-3.022016, 119.855941</t>
  </si>
  <si>
    <t>Utama_Images/04-10-2019 10-15-32.Foto.021654.jpg</t>
  </si>
  <si>
    <t>-3.045143, 119.916650</t>
  </si>
  <si>
    <t>Utama_Images/04-10-2019 10-16-58.Foto.021822.jpg</t>
  </si>
  <si>
    <t>-3.043821, 119.916487</t>
  </si>
  <si>
    <t>Utama_Images/04-10-2019 10-17-54.Foto.021930.jpg</t>
  </si>
  <si>
    <t>-3.043838, 119.916446</t>
  </si>
  <si>
    <t>Utama_Images/04-10-2019 10-19-20.Foto.022016.jpg</t>
  </si>
  <si>
    <t>-3.028819, 119.851637</t>
  </si>
  <si>
    <t>Utama_Images/04-10-2019 10-20-08.Foto.022141.jpg</t>
  </si>
  <si>
    <t>-3.041516, 119.915656</t>
  </si>
  <si>
    <t>Utama_Images/04-10-2019 10-20-09.Foto.022208.jpg</t>
  </si>
  <si>
    <t>-3.040821, 119.915562</t>
  </si>
  <si>
    <t>Utama_Images/04-10-2019 10-22-01.Foto.022341.jpg</t>
  </si>
  <si>
    <t>Poros rantetayo</t>
  </si>
  <si>
    <t>-3.030724, 119.848828</t>
  </si>
  <si>
    <t>Utama_Images/04-10-2019 10-21-34.Foto.022420.jpg</t>
  </si>
  <si>
    <t>-3.031265, 119.847894</t>
  </si>
  <si>
    <t>Utama_Images/04-10-2019 10-24-11.Foto.022531.jpg</t>
  </si>
  <si>
    <t>Poros kesu</t>
  </si>
  <si>
    <t>-3.038615, 119.915925</t>
  </si>
  <si>
    <t>Utama_Images/04-10-2019 10-23-52.Foto.022947.jpg</t>
  </si>
  <si>
    <t>-3.029911, 119.844683</t>
  </si>
  <si>
    <t>Utama_Images/04-10-2019 10-26-49.Foto.023003.jpg</t>
  </si>
  <si>
    <t>-3.033681, 119.915596</t>
  </si>
  <si>
    <t>Utama_Images/04-10-2019 10-29-41.Foto.023611.jpg</t>
  </si>
  <si>
    <t>-3.029574, 119.915249</t>
  </si>
  <si>
    <t>Utama_Images/04-10-2019 10-36-02.Foto.023841.jpg</t>
  </si>
  <si>
    <t>-3.028389, 119.839599</t>
  </si>
  <si>
    <t>Utama_Images/04-10-2019 10-38-15.Foto.023940.jpg</t>
  </si>
  <si>
    <t>-3.026436, 119.837985</t>
  </si>
  <si>
    <t>Utama_Images/04-10-2019 10-40-43.Foto.024254.jpg</t>
  </si>
  <si>
    <t>-3.028529, 119.915127</t>
  </si>
  <si>
    <t>Utama_Images/04-10-2019 10-38-26.Foto.024302.jpg</t>
  </si>
  <si>
    <t>-3.028876, 119.835982</t>
  </si>
  <si>
    <t>Utama_Images/04-10-2019 10-43-37.Foto.024434.jpg</t>
  </si>
  <si>
    <t>Randan batu</t>
  </si>
  <si>
    <t>-3.027831, 119.915635</t>
  </si>
  <si>
    <t>Utama_Images/04-10-2019 10-42-43.Foto.024504.jpg</t>
  </si>
  <si>
    <t>-3.028863, 119.835516</t>
  </si>
  <si>
    <t>Utama_Images/04-10-2019 10-44-57.Foto.024556.jpg</t>
  </si>
  <si>
    <t>-3.027534, 119.916005</t>
  </si>
  <si>
    <t>Utama_Images/04-10-2019 10-44-53.Foto.024616.jpg</t>
  </si>
  <si>
    <t>-3.026349, 119.916741</t>
  </si>
  <si>
    <t>Utama_Images/04-10-2019 10-46-05.Foto.024747.jpg</t>
  </si>
  <si>
    <t>-3.025774, 119.916864</t>
  </si>
  <si>
    <t>Utama_Images/04-10-2019 10-47-30.Foto.024903.jpg</t>
  </si>
  <si>
    <t>-3.013701, 119.920806</t>
  </si>
  <si>
    <t>Utama_Images/04-10-2019 10-48-57.Foto.025333.jpg</t>
  </si>
  <si>
    <t>-3.044072, 119.832639</t>
  </si>
  <si>
    <t>Utama_Images/04-10-2019 10-54-17.Foto.025515.jpg</t>
  </si>
  <si>
    <t>-3.010567, 119.918484</t>
  </si>
  <si>
    <t>Utama_Images/04-10-2019 10-53-12.Foto.025619.jpg</t>
  </si>
  <si>
    <t>-3.044365, 119.832810</t>
  </si>
  <si>
    <t>Utama_Images/04-10-2019 10-55-39.Foto.025704.jpg</t>
  </si>
  <si>
    <t>-2.952174, 119.912793</t>
  </si>
  <si>
    <t>Utama_Images/04-10-2019 10-52-34.Foto.025727.jpg</t>
  </si>
  <si>
    <t>Utama_Images/04-10-2019 10-52-34.Foto Sekitar.025727.jpg</t>
  </si>
  <si>
    <t>Pallatokke</t>
  </si>
  <si>
    <t>-3.010676, 119.917673</t>
  </si>
  <si>
    <t>Utama_Images/04-10-2019 10-57-08.Foto.025823.jpg</t>
  </si>
  <si>
    <t>-2.952448, 119.912793</t>
  </si>
  <si>
    <t>Utama_Images/04-10-2019 10-57-53.Foto.025941.jpg</t>
  </si>
  <si>
    <t>Utama_Images/04-10-2019 10-57-53.Foto Sekitar.025941.jpg</t>
  </si>
  <si>
    <t>-3.044269, 119.832307</t>
  </si>
  <si>
    <t>Utama_Images/04-10-2019 10-59-48.Foto.030104.jpg</t>
  </si>
  <si>
    <t>-3.016281, 119.914681</t>
  </si>
  <si>
    <t>Utama_Images/04-10-2019 10-58-15.Foto.030214.jpg</t>
  </si>
  <si>
    <t>-3.018080, 119.914326</t>
  </si>
  <si>
    <t>Utama_Images/04-10-2019 11-01-34.Foto.030323.jpg</t>
  </si>
  <si>
    <t>Utama_Images/04-10-2019 11-01-01.Foto.030328.jpg</t>
  </si>
  <si>
    <t>Utama_Images/04-10-2019 11-01-01.Foto Sekitar.030328.jpg</t>
  </si>
  <si>
    <t>-3.019679, 119.912073</t>
  </si>
  <si>
    <t>Utama_Images/04-10-2019 11-02-53.Foto.030521.jpg</t>
  </si>
  <si>
    <t>-2.952244, 119.912965</t>
  </si>
  <si>
    <t>Utama_Images/04-10-2019 11-03-25.Foto.030543.jpg</t>
  </si>
  <si>
    <t>Utama_Images/04-10-2019 11-03-25.Foto Sekitar.030543.jpg</t>
  </si>
  <si>
    <t>-3.047091, 119.825803</t>
  </si>
  <si>
    <t>Utama_Images/04-10-2019 11-04-41.Foto.030617.jpg</t>
  </si>
  <si>
    <t>-3.046924, 119.825587</t>
  </si>
  <si>
    <t>Utama_Images/04-10-2019 11-06-08.Foto.030822.jpg</t>
  </si>
  <si>
    <t>-2.947149, 119.907009</t>
  </si>
  <si>
    <t>Utama_Images/04-10-2019 11-31-11.Foto.033315.jpg</t>
  </si>
  <si>
    <t>Utama_Images/04-10-2019 11-31-11.Foto Sekitar.033315.jpg</t>
  </si>
  <si>
    <t>-2.953659, 119.908817</t>
  </si>
  <si>
    <t>Utama_Images/04-10-2019 11-36-00.Foto.033812.jpg</t>
  </si>
  <si>
    <t>Utama_Images/04-10-2019 11-36-00.Foto Sekitar.033812.jpg</t>
  </si>
  <si>
    <t>Poros rantepao-makale</t>
  </si>
  <si>
    <t>-3.006343, 119.871997</t>
  </si>
  <si>
    <t>Utama_Images/04-10-2019 11-43-28.Foto.034602.jpg</t>
  </si>
  <si>
    <t>-3.006399, 119.872040</t>
  </si>
  <si>
    <t>Utama_Images/04-10-2019 11-45-50.Foto.034706.jpg</t>
  </si>
  <si>
    <t>-2.954206, 119.908817</t>
  </si>
  <si>
    <t>Utama_Images/04-10-2019 11-38-19.Foto.034823.jpg</t>
  </si>
  <si>
    <t>Utama_Images/04-10-2019 11-38-19.Foto Sekitar.034823.jpg</t>
  </si>
  <si>
    <t>-3.006585, 119.871807</t>
  </si>
  <si>
    <t>Utama_Images/04-10-2019 11-47-19.Foto.034828.jpg</t>
  </si>
  <si>
    <t>-3.007303, 119.871193</t>
  </si>
  <si>
    <t>Utama_Images/04-10-2019 11-48-50.Foto.034955.jpg</t>
  </si>
  <si>
    <t>-2.951535, 119.908491</t>
  </si>
  <si>
    <t>Utama_Images/04-10-2019 11-45-16.Foto.035052.jpg</t>
  </si>
  <si>
    <t>Utama_Images/04-10-2019 11-45-16.Foto Sekitar.035052.jpg</t>
  </si>
  <si>
    <t>-3.007813, 119.871057</t>
  </si>
  <si>
    <t>Utama_Images/04-10-2019 11-49-44.Foto.035054.jpg</t>
  </si>
  <si>
    <t>-3.007779, 119.871408</t>
  </si>
  <si>
    <t>Utama_Images/04-10-2019 11-51-09.Foto.035226.jpg</t>
  </si>
  <si>
    <t>-2.948474, 119.908455</t>
  </si>
  <si>
    <t>Utama_Images/04-10-2019 11-51-33.Foto.035354.jpg</t>
  </si>
  <si>
    <t>Utama_Images/04-10-2019 11-51-33.Foto Sekitar.035354.jpg</t>
  </si>
  <si>
    <t>-3.008506, 119.871218</t>
  </si>
  <si>
    <t>Utama_Images/04-10-2019 11-53-03.Foto.035355.jpg</t>
  </si>
  <si>
    <t>-3.007882, 119.871583</t>
  </si>
  <si>
    <t>Utama_Images/04-10-2019 11-54-25.Foto.035521.jpg</t>
  </si>
  <si>
    <t>-2.959463, 119.903790</t>
  </si>
  <si>
    <t>Utama_Images/04-10-2019 11-53-40.Foto.035530.jpg</t>
  </si>
  <si>
    <t>Utama_Images/04-10-2019 11-53-40.Foto Sekitar.035530.jpg</t>
  </si>
  <si>
    <t>-3.008816, 119.871804</t>
  </si>
  <si>
    <t>Utama_Images/04-10-2019 11-55-33.Foto.035628.jpg</t>
  </si>
  <si>
    <t>-3.009354, 119.871880</t>
  </si>
  <si>
    <t>Utama_Images/04-10-2019 11-56-39.Foto.035804.jpg</t>
  </si>
  <si>
    <t>-3.010050, 119.871831</t>
  </si>
  <si>
    <t>Utama_Images/04-10-2019 11-57-49.Foto.035848.jpg</t>
  </si>
  <si>
    <t>Utama_Images/04-10-2019 11-56-50.Foto.035911.jpg</t>
  </si>
  <si>
    <t>Utama_Images/04-10-2019 11-56-50.Foto Sekitar.035911.jpg</t>
  </si>
  <si>
    <t>-3.005271, 119.918409</t>
  </si>
  <si>
    <t>Utama_Images/04-10-2019 11-58-04.Foto.035922.jpg</t>
  </si>
  <si>
    <t>-3.010794, 119.871693</t>
  </si>
  <si>
    <t>Utama_Images/04-10-2019 11-58-43.Foto.040008.jpg</t>
  </si>
  <si>
    <t>-3.010281, 119.871347</t>
  </si>
  <si>
    <t>Utama_Images/04-10-2019 12-00-03.Foto.040129.jpg</t>
  </si>
  <si>
    <t>-2.950768, 119.907208</t>
  </si>
  <si>
    <t>Utama_Images/04-10-2019 11-59-50.Foto.040216.jpg</t>
  </si>
  <si>
    <t>Utama_Images/04-10-2019 11-59-50.Foto Sekitar.040216.jpg</t>
  </si>
  <si>
    <t>-3.011778, 119.870471</t>
  </si>
  <si>
    <t>Utama_Images/04-10-2019 12-01-27.Foto.040239.jpg</t>
  </si>
  <si>
    <t>-3.011916, 119.870118</t>
  </si>
  <si>
    <t>Utama_Images/04-10-2019 12-02-44.Foto.040355.jpg</t>
  </si>
  <si>
    <t>-2.950648, 119.906773</t>
  </si>
  <si>
    <t>Utama_Images/04-10-2019 12-02-39.Foto.040501.jpg</t>
  </si>
  <si>
    <t>Utama_Images/04-10-2019 12-02-39.Foto Sekitar.040501.jpg</t>
  </si>
  <si>
    <t>-3.012102, 119.869858</t>
  </si>
  <si>
    <t>Utama_Images/04-10-2019 12-04-02.Foto.040514.jpg</t>
  </si>
  <si>
    <t>-3.012639, 119.869710</t>
  </si>
  <si>
    <t>Utama_Images/04-10-2019 12-05-33.Foto.040634.jpg</t>
  </si>
  <si>
    <t>-3.012498, 119.870060</t>
  </si>
  <si>
    <t>Utama_Images/04-10-2019 12-06-51.Foto.040754.jpg</t>
  </si>
  <si>
    <t>-2.950199, 119.905047</t>
  </si>
  <si>
    <t>Utama_Images/04-10-2019 12-05-29.Foto.040754.jpg</t>
  </si>
  <si>
    <t>Utama_Images/04-10-2019 12-05-29.Foto Sekitar.040754.jpg</t>
  </si>
  <si>
    <t>-3.010866, 119.870732</t>
  </si>
  <si>
    <t>Utama_Images/04-10-2019 12-07-52.Foto.040841.jpg</t>
  </si>
  <si>
    <t>-2.951285, 119.905953</t>
  </si>
  <si>
    <t>Utama_Images/04-10-2019 12-08-08.Foto.041000.jpg</t>
  </si>
  <si>
    <t>Utama_Images/04-10-2019 12-08-08.Foto Sekitar.041000.jpg</t>
  </si>
  <si>
    <t>-3.013413, 119.870399</t>
  </si>
  <si>
    <t>Utama_Images/04-10-2019 12-08-57.Foto.041005.jpg</t>
  </si>
  <si>
    <t>-3.014061, 119.870634</t>
  </si>
  <si>
    <t>Utama_Images/04-10-2019 12-09-58.Foto.041103.jpg</t>
  </si>
  <si>
    <t>-3.014914, 119.870549</t>
  </si>
  <si>
    <t>Utama_Images/04-10-2019 12-11-14.Foto.041220.jpg</t>
  </si>
  <si>
    <t>-2.949042, 119.907732</t>
  </si>
  <si>
    <t>Utama_Images/04-10-2019 12-10-09.Foto.041312.jpg</t>
  </si>
  <si>
    <t>Utama_Images/04-10-2019 12-10-09.Foto Sekitar.041313.jpg</t>
  </si>
  <si>
    <t>-3.015449, 119.870542</t>
  </si>
  <si>
    <t>Utama_Images/04-10-2019 12-12-36.Foto.041334.jpg</t>
  </si>
  <si>
    <t>-3.015770, 119.870531</t>
  </si>
  <si>
    <t>Utama_Images/04-10-2019 12-13-56.Foto.041500.jpg</t>
  </si>
  <si>
    <t>-2.952591, 119.906193</t>
  </si>
  <si>
    <t>Utama_Images/04-10-2019 12-14-04.Foto.041556.jpg</t>
  </si>
  <si>
    <t>Utama_Images/04-10-2019 12-14-04.Foto Sekitar.041556.jpg</t>
  </si>
  <si>
    <t>-2.953663, 119.907224</t>
  </si>
  <si>
    <t>Utama_Images/04-10-2019 12-16-43.Foto.041845.jpg</t>
  </si>
  <si>
    <t>Utama_Images/04-10-2019 12-16-43.Foto Sekitar.041845.jpg</t>
  </si>
  <si>
    <t>-2.953637, 119.908914</t>
  </si>
  <si>
    <t>Utama_Images/04-10-2019 12-19-49.Foto.042240.jpg</t>
  </si>
  <si>
    <t>Utama_Images/04-10-2019 12-19-49.Foto Sekitar.042240.jpg</t>
  </si>
  <si>
    <t>-2.953578, 119.908806</t>
  </si>
  <si>
    <t>Utama_Images/04-10-2019 12-22-50.Foto.042453.jpg</t>
  </si>
  <si>
    <t>Utama_Images/04-10-2019 12-22-50.Foto Sekitar.042453.jpg</t>
  </si>
  <si>
    <t>-2.952896, 119.908786</t>
  </si>
  <si>
    <t>Utama_Images/04-10-2019 12-25-56.Foto.042818.jpg</t>
  </si>
  <si>
    <t>Utama_Images/04-10-2019 12-25-56.Foto Sekitar.042818.jpg</t>
  </si>
  <si>
    <t>-2.952822, 119.908755</t>
  </si>
  <si>
    <t>Utama_Images/04-10-2019 12-28-37.Foto.043101.jpg</t>
  </si>
  <si>
    <t>Utama_Images/04-10-2019 12-28-37.Foto Sekitar.043101.jpg</t>
  </si>
  <si>
    <t>-2.951537, 119.908424</t>
  </si>
  <si>
    <t>Utama_Images/04-10-2019 12-32-24.Foto.043415.jpg</t>
  </si>
  <si>
    <t>Utama_Images/04-10-2019 12-32-24.Foto Sekitar.043415.jpg</t>
  </si>
  <si>
    <t>-2.951468, 119.908341</t>
  </si>
  <si>
    <t>Utama_Images/04-10-2019 12-37-55.Foto.043947.jpg</t>
  </si>
  <si>
    <t>Utama_Images/04-10-2019 12-37-55.Foto Sekitar.043947.jpg</t>
  </si>
  <si>
    <t>-2.952538, 119.908604</t>
  </si>
  <si>
    <t>Utama_Images/04-10-2019 12-43-13.Foto.044454.jpg</t>
  </si>
  <si>
    <t>Utama_Images/04-10-2019 12-43-13.Foto Sekitar.044454.jpg</t>
  </si>
  <si>
    <t>-2.955078, 119.908794</t>
  </si>
  <si>
    <t>Utama_Images/04-10-2019 12-44-46.Foto.044728.jpg</t>
  </si>
  <si>
    <t>-2.955080, 119.908771</t>
  </si>
  <si>
    <t>Utama_Images/04-10-2019 12-47-23.Foto.045013.jpg</t>
  </si>
  <si>
    <t>Utama_Images/04-10-2019 12-47-23.Foto Sekitar.045013.jpg</t>
  </si>
  <si>
    <t>-2.955876, 119.908978</t>
  </si>
  <si>
    <t>Utama_Images/04-10-2019 12-51-22.Foto.045323.jpg</t>
  </si>
  <si>
    <t>Utama_Images/04-10-2019 12-51-22.Foto Sekitar.045323.jpg</t>
  </si>
  <si>
    <t>-2.956403, 119.909006</t>
  </si>
  <si>
    <t>Utama_Images/04-10-2019 12-53-35.Foto.045550.jpg</t>
  </si>
  <si>
    <t>Utama_Images/04-10-2019 12-53-35.Foto Sekitar.045550.jpg</t>
  </si>
  <si>
    <t>-2.957524, 119.908834</t>
  </si>
  <si>
    <t>Utama_Images/04-10-2019 12-56-26.Foto.045815.jpg</t>
  </si>
  <si>
    <t>Utama_Images/04-10-2019 12-56-26.Foto Sekitar.045815.jpg</t>
  </si>
  <si>
    <t>-2.958039, 119.908741</t>
  </si>
  <si>
    <t>Utama_Images/04-10-2019 12-57-59.Foto.050027.jpg</t>
  </si>
  <si>
    <t>Utama_Images/04-10-2019 12-57-59.Foto Sekitar.050027.jpg</t>
  </si>
  <si>
    <t>-2.988114, 119.890375</t>
  </si>
  <si>
    <t>Utama_Images/04-10-2019 13-18-57.Foto.052031.jpg</t>
  </si>
  <si>
    <t>-2.988437, 119.889904</t>
  </si>
  <si>
    <t>Utama_Images/04-10-2019 13-20-36.Foto.052224.jpg</t>
  </si>
  <si>
    <t>-2.988797, 119.889603</t>
  </si>
  <si>
    <t>Utama_Images/04-10-2019 13-21-29.Foto.052404.jpg</t>
  </si>
  <si>
    <t>-2.989241, 119.889286</t>
  </si>
  <si>
    <t>Utama_Images/04-10-2019 13-22-17.Foto.052431.jpg</t>
  </si>
  <si>
    <t>-2.989469, 119.888834</t>
  </si>
  <si>
    <t>Utama_Images/04-10-2019 13-23-42.Foto.052543.jpg</t>
  </si>
  <si>
    <t>-2.989699, 119.888541</t>
  </si>
  <si>
    <t>Utama_Images/04-10-2019 13-24-47.Foto.052658.jpg</t>
  </si>
  <si>
    <t>-2.989964, 119.888282</t>
  </si>
  <si>
    <t>Utama_Images/04-10-2019 13-25-51.Foto.052708.jpg</t>
  </si>
  <si>
    <t>-2.990351, 119.888019</t>
  </si>
  <si>
    <t>Utama_Images/04-10-2019 13-26-50.Foto.052734.jpg</t>
  </si>
  <si>
    <t>-2.990803, 119.887674</t>
  </si>
  <si>
    <t>Utama_Images/04-10-2019 13-27-41.Foto.053209.jpg</t>
  </si>
  <si>
    <t>-2.990948, 119.887995</t>
  </si>
  <si>
    <t>Utama_Images/04-10-2019 13-28-33.Foto.053239.jpg</t>
  </si>
  <si>
    <t>-2.990996, 119.887917</t>
  </si>
  <si>
    <t>Utama_Images/04-10-2019 13-29-39.Foto.053612.jpg</t>
  </si>
  <si>
    <t>-2.991005, 119.887524</t>
  </si>
  <si>
    <t>Utama_Images/04-10-2019 13-34-33.Foto.053628.jpg</t>
  </si>
  <si>
    <t>-2.991165, 119.887316</t>
  </si>
  <si>
    <t>Utama_Images/04-10-2019 13-35-21.Foto.053643.jpg</t>
  </si>
  <si>
    <t>-2.991732, 119.886619</t>
  </si>
  <si>
    <t>Utama_Images/04-10-2019 13-36-41.Foto.053801.jpg</t>
  </si>
  <si>
    <t>-2.991933, 119.886312</t>
  </si>
  <si>
    <t>Utama_Images/04-10-2019 13-37-52.Foto.053845.jpg</t>
  </si>
  <si>
    <t>-3.001323, 119.914957</t>
  </si>
  <si>
    <t>Utama_Images/04-10-2019 13-43-59.Foto.054532.jpg</t>
  </si>
  <si>
    <t>-2.992115, 119.885484</t>
  </si>
  <si>
    <t>Utama_Images/04-10-2019 13-39-15.Foto.054632.jpg</t>
  </si>
  <si>
    <t>-2.992514, 119.884158</t>
  </si>
  <si>
    <t>Utama_Images/04-10-2019 13-42-02.Foto.054641.jpg</t>
  </si>
  <si>
    <t>-2.992709, 119.883753</t>
  </si>
  <si>
    <t>Utama_Images/04-10-2019 13-43-17.Foto.054648.jpg</t>
  </si>
  <si>
    <t>-2.992865, 119.883499</t>
  </si>
  <si>
    <t>Utama_Images/04-10-2019 13-44-21.Foto.054656.jpg</t>
  </si>
  <si>
    <t>-2.993198, 119.883198</t>
  </si>
  <si>
    <t>Utama_Images/04-10-2019 13-45-12.Foto.054707.jpg</t>
  </si>
  <si>
    <t>-2.994002, 119.882500</t>
  </si>
  <si>
    <t>Utama_Images/04-10-2019 13-46-45.Foto.054807.jpg</t>
  </si>
  <si>
    <t>-2.993806, 119.882732</t>
  </si>
  <si>
    <t>Utama_Images/04-10-2019 13-47-52.Foto.054853.jpg</t>
  </si>
  <si>
    <t>-2.994316, 119.882282</t>
  </si>
  <si>
    <t>Utama_Images/04-10-2019 13-48-53.Foto.054957.jpg</t>
  </si>
  <si>
    <t>-2.994421, 119.882190</t>
  </si>
  <si>
    <t>Utama_Images/04-10-2019 13-50-29.Foto.055124.jpg</t>
  </si>
  <si>
    <t>-2.996727, 119.913168</t>
  </si>
  <si>
    <t>Utama_Images/04-10-2019 13-45-13.Foto.055243.jpg</t>
  </si>
  <si>
    <t>-2.994637, 119.882010</t>
  </si>
  <si>
    <t>Utama_Images/04-10-2019 13-51-53.Foto.055248.jpg</t>
  </si>
  <si>
    <t>-2.995779, 119.881051</t>
  </si>
  <si>
    <t>Utama_Images/04-10-2019 13-52-54.Foto.055453.jpg</t>
  </si>
  <si>
    <t>-2.996651, 119.880458</t>
  </si>
  <si>
    <t>Utama_Images/04-10-2019 13-54-30.Foto.055546.jpg</t>
  </si>
  <si>
    <t>-2.998591, 119.880126</t>
  </si>
  <si>
    <t>Utama_Images/04-10-2019 13-56-29.Foto.055738.jpg</t>
  </si>
  <si>
    <t>-2.998865, 119.880111</t>
  </si>
  <si>
    <t>Utama_Images/04-10-2019 13-57-42.Foto.055846.jpg</t>
  </si>
  <si>
    <t>Bua</t>
  </si>
  <si>
    <t>-3.000894, 119.880692</t>
  </si>
  <si>
    <t>Utama_Images/04-10-2019 14-01-09.Foto.060340.jpg</t>
  </si>
  <si>
    <t>-2.995050, 119.911620</t>
  </si>
  <si>
    <t>Utama_Images/04-10-2019 13-50-35.Foto.060412.jpg</t>
  </si>
  <si>
    <t>-3.001026, 119.878738</t>
  </si>
  <si>
    <t>Utama_Images/04-10-2019 14-07-21.Foto.060815.jpg</t>
  </si>
  <si>
    <t>-3.001422, 119.878454</t>
  </si>
  <si>
    <t>Utama_Images/04-10-2019 14-08-25.Foto.060928.jpg</t>
  </si>
  <si>
    <t>-3.001729, 119.878194</t>
  </si>
  <si>
    <t>Utama_Images/04-10-2019 14-09-26.Foto.061045.jpg</t>
  </si>
  <si>
    <t>-2.949291, 119.911710</t>
  </si>
  <si>
    <t>Utama_Images/04-10-2019 14-10-12.Foto.061229.jpg</t>
  </si>
  <si>
    <t>Utama_Images/04-10-2019 14-10-12.Foto Sekitar.061229.jpg</t>
  </si>
  <si>
    <t>-3.002041, 119.877819</t>
  </si>
  <si>
    <t>Utama_Images/04-10-2019 14-11-36.Foto.061248.jpg</t>
  </si>
  <si>
    <t>-3.001804, 119.877954</t>
  </si>
  <si>
    <t>Utama_Images/04-10-2019 14-13-15.Foto.061403.jpg</t>
  </si>
  <si>
    <t>-3.002339, 119.876848</t>
  </si>
  <si>
    <t>Utama_Images/04-10-2019 14-14-17.Foto.061536.jpg</t>
  </si>
  <si>
    <t>-3.002300, 119.876874</t>
  </si>
  <si>
    <t>Utama_Images/04-10-2019 14-17-59.Foto.061900.jpg</t>
  </si>
  <si>
    <t>-2.951766, 119.908094</t>
  </si>
  <si>
    <t>Utama_Images/04-10-2019 14-16-35.Foto.061915.jpg</t>
  </si>
  <si>
    <t>Utama_Images/04-10-2019 14-16-35.Foto Sekitar.061914.jpg</t>
  </si>
  <si>
    <t>-3.002669, 119.876087</t>
  </si>
  <si>
    <t>Utama_Images/04-10-2019 14-19-33.Foto.062014.jpg</t>
  </si>
  <si>
    <t>-3.002756, 119.876077</t>
  </si>
  <si>
    <t>Utama_Images/04-10-2019 14-20-37.Foto.062136.jpg</t>
  </si>
  <si>
    <t>-3.003018, 119.875343</t>
  </si>
  <si>
    <t>Utama_Images/04-10-2019 14-21-43.Foto.062228.jpg</t>
  </si>
  <si>
    <t>-2.946932, 119.909564</t>
  </si>
  <si>
    <t>Utama_Images/04-10-2019 14-20-56.Foto.062251.jpg</t>
  </si>
  <si>
    <t>Utama_Images/04-10-2019 14-20-56.Foto Sekitar.062251.jpg</t>
  </si>
  <si>
    <t>Sallebayu</t>
  </si>
  <si>
    <t>-2.993209, 119.913680</t>
  </si>
  <si>
    <t>Utama_Images/04-10-2019 13-53-18.Foto.062253.jpg</t>
  </si>
  <si>
    <t>-2.991930, 119.912922</t>
  </si>
  <si>
    <t>Utama_Images/04-10-2019 13-55-57.Foto.062301.jpg</t>
  </si>
  <si>
    <t>-2.993731, 119.915683</t>
  </si>
  <si>
    <t>Utama_Images/04-10-2019 13-57-40.Foto.062315.jpg</t>
  </si>
  <si>
    <t>-2.995341, 119.910426</t>
  </si>
  <si>
    <t>Utama_Images/04-10-2019 13-59-46.Foto.062528.jpg</t>
  </si>
  <si>
    <t>-3.003396, 119.874591</t>
  </si>
  <si>
    <t>Utama_Images/04-10-2019 14-22-49.Foto.062351.jpg</t>
  </si>
  <si>
    <t>-3.003507, 119.874366</t>
  </si>
  <si>
    <t>Utama_Images/04-10-2019 14-24-03.Foto.062506.jpg</t>
  </si>
  <si>
    <t>-2.995387, 119.910664</t>
  </si>
  <si>
    <t>Utama_Images/04-10-2019 14-20-33.Foto.062538.jpg</t>
  </si>
  <si>
    <t>-2.945333, 119.910115</t>
  </si>
  <si>
    <t>Utama_Images/04-10-2019 14-23-59.Foto.062551.jpg</t>
  </si>
  <si>
    <t>Utama_Images/04-10-2019 14-23-59.Foto Sekitar.062551.jpg</t>
  </si>
  <si>
    <t>-2.995645, 119.910544</t>
  </si>
  <si>
    <t>Utama_Images/04-10-2019 14-21-31.Foto.062558.jpg</t>
  </si>
  <si>
    <t>-2.996048, 119.910550</t>
  </si>
  <si>
    <t>Utama_Images/04-10-2019 14-23-11.Foto.062604.jpg</t>
  </si>
  <si>
    <t>-2.996334, 119.910568</t>
  </si>
  <si>
    <t>Utama_Images/04-10-2019 14-24-41.Foto.062615.jpg</t>
  </si>
  <si>
    <t>-3.003920, 119.873584</t>
  </si>
  <si>
    <t>Utama_Images/04-10-2019 14-25-18.Foto.062637.jpg</t>
  </si>
  <si>
    <t>-3.003933, 119.873382</t>
  </si>
  <si>
    <t>Utama_Images/04-10-2019 14-26-42.Foto.062732.jpg</t>
  </si>
  <si>
    <t>-3.004259, 119.872893</t>
  </si>
  <si>
    <t>Utama_Images/04-10-2019 14-27-52.Foto.062856.jpg</t>
  </si>
  <si>
    <t>-2.944048, 119.911864</t>
  </si>
  <si>
    <t>Utama_Images/04-10-2019 14-28-01.Foto.062945.jpg</t>
  </si>
  <si>
    <t>Utama_Images/04-10-2019 14-28-01.Foto Sekitar.062945.jpg</t>
  </si>
  <si>
    <t>Londa</t>
  </si>
  <si>
    <t>-3.004229, 119.873398</t>
  </si>
  <si>
    <t>Utama_Images/04-10-2019 14-29-40.Foto.063107.jpg</t>
  </si>
  <si>
    <t>-2.944034, 119.914120</t>
  </si>
  <si>
    <t>Utama_Images/04-10-2019 14-31-09.Foto.063330.jpg</t>
  </si>
  <si>
    <t>Utama_Images/04-10-2019 14-31-09.Foto Sekitar.063330.jpg</t>
  </si>
  <si>
    <t>-2.996794, 119.910423</t>
  </si>
  <si>
    <t>Utama_Images/04-10-2019 14-25-22.Foto.063547.jpg</t>
  </si>
  <si>
    <t>-2.944603, 119.914775</t>
  </si>
  <si>
    <t>Utama_Images/04-10-2019 14-33-22.Foto.063621.jpg</t>
  </si>
  <si>
    <t>Utama_Images/04-10-2019 14-33-22.Foto Sekitar.063621.jpg</t>
  </si>
  <si>
    <t>-2.996670, 119.910235</t>
  </si>
  <si>
    <t>Utama_Images/04-10-2019 14-27-25.Foto.063657.jpg</t>
  </si>
  <si>
    <t>-2.996571, 119.910074</t>
  </si>
  <si>
    <t>Utama_Images/04-10-2019 14-33-04.Foto.063702.jpg</t>
  </si>
  <si>
    <t>-3.014512, 119.874804</t>
  </si>
  <si>
    <t>Utama_Images/04-10-2019 14-35-30.Foto.063709.jpg</t>
  </si>
  <si>
    <t>-2.996447, 119.910027</t>
  </si>
  <si>
    <t>Utama_Images/04-10-2019 14-34-47.Foto.063713.jpg</t>
  </si>
  <si>
    <t>-2.994952, 119.910328</t>
  </si>
  <si>
    <t>Utama_Images/04-10-2019 14-36-28.Foto.064023.jpg</t>
  </si>
  <si>
    <t>-2.994332, 119.909174</t>
  </si>
  <si>
    <t>Utama_Images/04-10-2019 14-39-53.Foto.064110.jpg</t>
  </si>
  <si>
    <t>-2.946106, 119.909558</t>
  </si>
  <si>
    <t>Utama_Images/04-10-2019 14-41-03.Foto.064240.jpg</t>
  </si>
  <si>
    <t>Utama_Images/04-10-2019 14-41-03.Foto Sekitar.064240.jpg</t>
  </si>
  <si>
    <t>-3.005357, 119.873847</t>
  </si>
  <si>
    <t>Utama_Images/04-10-2019 14-42-39.Foto.064340.jpg</t>
  </si>
  <si>
    <t>-3.004314, 119.872358</t>
  </si>
  <si>
    <t>Utama_Images/04-10-2019 14-44-02.Foto.064516.jpg</t>
  </si>
  <si>
    <t>-3.005072, 119.872029</t>
  </si>
  <si>
    <t>Utama_Images/04-10-2019 14-45-48.Foto.064643.jpg</t>
  </si>
  <si>
    <t>-2.944663, 119.909645</t>
  </si>
  <si>
    <t>Utama_Images/04-10-2019 14-46-24.Foto.064923.jpg</t>
  </si>
  <si>
    <t>Utama_Images/04-10-2019 14-46-24.Foto Sekitar.064923.jpg</t>
  </si>
  <si>
    <t>-3.016428, 119.870528</t>
  </si>
  <si>
    <t>Utama_Images/04-10-2019 14-49-35.Foto.065030.jpg</t>
  </si>
  <si>
    <t>-3.016753, 119.870348</t>
  </si>
  <si>
    <t>Utama_Images/04-10-2019 14-51-40.Foto.065254.jpg</t>
  </si>
  <si>
    <t>-2.940885, 119.909836</t>
  </si>
  <si>
    <t>Utama_Images/04-10-2019 14-51-19.Foto.065354.jpg</t>
  </si>
  <si>
    <t>Utama_Images/04-10-2019 14-51-19.Foto Sekitar.065354.jpg</t>
  </si>
  <si>
    <t>-3.015317, 119.870454</t>
  </si>
  <si>
    <t>Utama_Images/04-10-2019 14-53-24.Foto.065426.jpg</t>
  </si>
  <si>
    <t>-3.000276, 119.905389</t>
  </si>
  <si>
    <t>Utama_Images/04-10-2019 14-40-50.Foto.065516.jpg</t>
  </si>
  <si>
    <t>-3.001330, 119.903790</t>
  </si>
  <si>
    <t>Utama_Images/04-10-2019 14-44-37.Foto.065548.jpg</t>
  </si>
  <si>
    <t>-2.939122, 119.910375</t>
  </si>
  <si>
    <t>Utama_Images/04-10-2019 14-54-04.Foto.065557.jpg</t>
  </si>
  <si>
    <t>Utama_Images/04-10-2019 14-54-04.Foto Sekitar.065557.jpg</t>
  </si>
  <si>
    <t>-3.001610, 119.902380</t>
  </si>
  <si>
    <t>Utama_Images/04-10-2019 14-47-16.Foto.065631.jpg</t>
  </si>
  <si>
    <t>-3.011872, 119.869961</t>
  </si>
  <si>
    <t>Utama_Images/04-10-2019 14-55-20.Foto.065635.jpg</t>
  </si>
  <si>
    <t>-2.994001, 119.908622</t>
  </si>
  <si>
    <t>Utama_Images/04-10-2019 14-49-21.Foto.065713.jpg</t>
  </si>
  <si>
    <t>-2.938435, 119.910659</t>
  </si>
  <si>
    <t>Utama_Images/04-10-2019 14-56-03.Foto.065754.jpg</t>
  </si>
  <si>
    <t>Utama_Images/04-10-2019 14-56-03.Foto Sekitar.065754.jpg</t>
  </si>
  <si>
    <t>-2.993734, 119.908173</t>
  </si>
  <si>
    <t>Utama_Images/04-10-2019 14-56-09.Foto.065822.jpg</t>
  </si>
  <si>
    <t>-3.006982, 119.870779</t>
  </si>
  <si>
    <t>Utama_Images/04-10-2019 14-57-51.Foto.065851.jpg</t>
  </si>
  <si>
    <t>-2.993518, 119.907760</t>
  </si>
  <si>
    <t>Utama_Images/04-10-2019 14-57-43.Foto.065916.jpg</t>
  </si>
  <si>
    <t>-2.993247, 119.907322</t>
  </si>
  <si>
    <t>Utama_Images/04-10-2019 14-58-56.Foto.070037.jpg</t>
  </si>
  <si>
    <t>-3.004678, 119.871812</t>
  </si>
  <si>
    <t>Utama_Images/04-10-2019 15-00-39.Foto.070140.jpg</t>
  </si>
  <si>
    <t>-3.000801, 119.878905</t>
  </si>
  <si>
    <t>Utama_Images/04-10-2019 15-03-59.Foto.070501.jpg</t>
  </si>
  <si>
    <t>-3.000754, 119.878853</t>
  </si>
  <si>
    <t>Utama_Images/04-10-2019 15-05-06.Foto.070552.jpg</t>
  </si>
  <si>
    <t>-3.000113, 119.879379</t>
  </si>
  <si>
    <t>Utama_Images/04-10-2019 15-06-13.Foto.070704.jpg</t>
  </si>
  <si>
    <t>-2.999503, 119.879729</t>
  </si>
  <si>
    <t>Utama_Images/04-10-2019 15-07-18.Foto.070828.jpg</t>
  </si>
  <si>
    <t>-2.999095, 119.879945</t>
  </si>
  <si>
    <t>Utama_Images/04-10-2019 15-08-27.Foto.070934.jpg</t>
  </si>
  <si>
    <t>-2.993020, 119.906862</t>
  </si>
  <si>
    <t>Utama_Images/04-10-2019 15-00-19.Foto.071001.jpg</t>
  </si>
  <si>
    <t>-2.992602, 119.906152</t>
  </si>
  <si>
    <t>Utama_Images/04-10-2019 15-01-10.Foto.071019.jpg</t>
  </si>
  <si>
    <t>-2.992113, 119.905478</t>
  </si>
  <si>
    <t>Utama_Images/04-10-2019 15-02-12.Foto.071038.jpg</t>
  </si>
  <si>
    <t>-2.991815, 119.905152</t>
  </si>
  <si>
    <t>Utama_Images/04-10-2019 15-03-23.Foto.071118.jpg</t>
  </si>
  <si>
    <t>-2.991448, 119.904263</t>
  </si>
  <si>
    <t>Utama_Images/04-10-2019 15-04-21.Foto.071131.jpg</t>
  </si>
  <si>
    <t>-2.991362, 119.903793</t>
  </si>
  <si>
    <t>Utama_Images/04-10-2019 15-05-28.Foto.071150.jpg</t>
  </si>
  <si>
    <t>-2.991089, 119.902986</t>
  </si>
  <si>
    <t>Utama_Images/04-10-2019 15-06-22.Foto.071208.jpg</t>
  </si>
  <si>
    <t>-2.991608, 119.903025</t>
  </si>
  <si>
    <t>Utama_Images/04-10-2019 15-07-34.Foto.071225.jpg</t>
  </si>
  <si>
    <t>-2.992258, 119.884572</t>
  </si>
  <si>
    <t>Utama_Images/04-10-2019 15-11-41.Foto.071251.jpg</t>
  </si>
  <si>
    <t>-2.990921, 119.902603</t>
  </si>
  <si>
    <t>Utama_Images/04-10-2019 15-08-49.Foto.071259.jpg</t>
  </si>
  <si>
    <t>-2.992206, 119.885011</t>
  </si>
  <si>
    <t>Utama_Images/04-10-2019 15-12-22.Foto.071716.jpg</t>
  </si>
  <si>
    <t>-2.990823, 119.900128</t>
  </si>
  <si>
    <t>Utama_Images/04-10-2019 15-11-32.Foto.071414.jpg</t>
  </si>
  <si>
    <t>-2.992030, 119.885648</t>
  </si>
  <si>
    <t>Utama_Images/04-10-2019 15-13-08.Foto.071731.jpg</t>
  </si>
  <si>
    <t>-2.991943, 119.885721</t>
  </si>
  <si>
    <t>Utama_Images/04-10-2019 15-15-05.Foto.071744.jpg</t>
  </si>
  <si>
    <t>-2.989342, 119.888768</t>
  </si>
  <si>
    <t>Utama_Images/04-10-2019 15-17-15.Foto.071842.jpg</t>
  </si>
  <si>
    <t>Eranbatu</t>
  </si>
  <si>
    <t>-2.989038, 119.888344</t>
  </si>
  <si>
    <t>Utama_Images/04-10-2019 15-18-39.Foto.072002.jpg</t>
  </si>
  <si>
    <t>-2.990370, 119.901398</t>
  </si>
  <si>
    <t>Utama_Images/04-10-2019 15-20-12.Foto.072134.jpg</t>
  </si>
  <si>
    <t>-2.988595, 119.888475</t>
  </si>
  <si>
    <t>Utama_Images/04-10-2019 15-19-55.Foto.072148.jpg</t>
  </si>
  <si>
    <t>-2.988782, 119.888133</t>
  </si>
  <si>
    <t>Utama_Images/04-10-2019 15-21-48.Foto.072351.jpg</t>
  </si>
  <si>
    <t>Batan a</t>
  </si>
  <si>
    <t>-2.984426, 119.906318</t>
  </si>
  <si>
    <t>Utama_Images/04-10-2019 15-22-21.Foto.072412.jpg</t>
  </si>
  <si>
    <t>-2.988982, 119.887987</t>
  </si>
  <si>
    <t>Utama_Images/04-10-2019 15-22-58.Foto.072437.jpg</t>
  </si>
  <si>
    <t>-2.983115, 119.908538</t>
  </si>
  <si>
    <t>Utama_Images/04-10-2019 15-23-53.Foto.072521.jpg</t>
  </si>
  <si>
    <t>-2.989395, 119.887545</t>
  </si>
  <si>
    <t>Utama_Images/04-10-2019 15-24-06.Foto.072530.jpg</t>
  </si>
  <si>
    <t>-2.989495, 119.887478</t>
  </si>
  <si>
    <t>Utama_Images/04-10-2019 15-25-00.Foto.072630.jpg</t>
  </si>
  <si>
    <t>-2.989678, 119.887370</t>
  </si>
  <si>
    <t>Utama_Images/04-10-2019 15-26-12.Foto.072746.jpg</t>
  </si>
  <si>
    <t>-2.989931, 119.900992</t>
  </si>
  <si>
    <t>Utama_Images/04-10-2019 15-25-11.Foto.072801.jpg</t>
  </si>
  <si>
    <t>-2.989710, 119.900820</t>
  </si>
  <si>
    <t>Utama_Images/04-10-2019 15-27-50.Foto.072834.jpg</t>
  </si>
  <si>
    <t>-2.989382, 119.900476</t>
  </si>
  <si>
    <t>Utama_Images/04-10-2019 15-28-29.Foto.072934.jpg</t>
  </si>
  <si>
    <t>-2.988751, 119.899774</t>
  </si>
  <si>
    <t>Utama_Images/04-10-2019 15-29-25.Foto.073031.jpg</t>
  </si>
  <si>
    <t>-2.988541, 119.899215</t>
  </si>
  <si>
    <t>Utama_Images/04-10-2019 15-30-29.Foto.073124.jpg</t>
  </si>
  <si>
    <t>-2.988318, 119.887792</t>
  </si>
  <si>
    <t>Utama_Images/04-10-2019 15-30-16.Foto.073124.jpg</t>
  </si>
  <si>
    <t>-2.987527, 119.898432</t>
  </si>
  <si>
    <t>Utama_Images/04-10-2019 15-31-17.Foto.073238.jpg</t>
  </si>
  <si>
    <t>-2.987015, 119.898256</t>
  </si>
  <si>
    <t>Utama_Images/04-10-2019 15-32-32.Foto.073342.jpg</t>
  </si>
  <si>
    <t>-2.988109, 119.887465</t>
  </si>
  <si>
    <t>Utama_Images/04-10-2019 15-32-12.Foto.073344.jpg</t>
  </si>
  <si>
    <t>-2.986772, 119.897940</t>
  </si>
  <si>
    <t>Utama_Images/04-10-2019 15-33-41.Foto.073442.jpg</t>
  </si>
  <si>
    <t>-2.986455, 119.883036</t>
  </si>
  <si>
    <t>Utama_Images/04-10-2019 15-40-59.Foto.074224.jpg</t>
  </si>
  <si>
    <t>-2.987622, 119.887057</t>
  </si>
  <si>
    <t>Utama_Images/04-10-2019 15-43-40.Foto.074648.jpg</t>
  </si>
  <si>
    <t>-2.986624, 119.897609</t>
  </si>
  <si>
    <t>Utama_Images/04-10-2019 16-23-39.Foto.082527.jpg</t>
  </si>
  <si>
    <t>-2.986705, 119.897245</t>
  </si>
  <si>
    <t>Utama_Images/04-10-2019 16-25-20.Foto.082623.jpg</t>
  </si>
  <si>
    <t>-2.986567, 119.896997</t>
  </si>
  <si>
    <t>Utama_Images/04-10-2019 16-26-19.Foto.082710.jpg</t>
  </si>
  <si>
    <t>-2.986292, 119.896204</t>
  </si>
  <si>
    <t>Utama_Images/04-10-2019 16-27-07.Foto.082817.jpg</t>
  </si>
  <si>
    <t>-2.985544, 119.894955</t>
  </si>
  <si>
    <t>Utama_Images/04-10-2019 16-28-16.Foto.082934.jpg</t>
  </si>
  <si>
    <t>-2.985142, 119.893815</t>
  </si>
  <si>
    <t>Utama_Images/04-10-2019 16-29-25.Foto.083032.jpg</t>
  </si>
  <si>
    <t>-2.986127, 119.884184</t>
  </si>
  <si>
    <t>Utama_Images/04-11-2019 08-09-06.Foto.121039.jpg</t>
  </si>
  <si>
    <t>-2.985961, 119.884201</t>
  </si>
  <si>
    <t>Utama_Images/04-11-2019 08-10-35.Foto.121147.jpg</t>
  </si>
  <si>
    <t>-2.988014, 119.890504</t>
  </si>
  <si>
    <t>Utama_Images/04-11-2019 08-16-18.Foto.121711.jpg</t>
  </si>
  <si>
    <t>-2.986989, 119.891043</t>
  </si>
  <si>
    <t>Utama_Images/04-11-2019 08-17-34.Foto.121853.jpg</t>
  </si>
  <si>
    <t>-2.986737, 119.891356</t>
  </si>
  <si>
    <t>Utama_Images/04-11-2019 08-18-41.Foto.122007.jpg</t>
  </si>
  <si>
    <t>-2.986396, 119.891612</t>
  </si>
  <si>
    <t>Utama_Images/04-11-2019 08-20-17.Foto.122111.jpg</t>
  </si>
  <si>
    <t>-2.985696, 119.892197</t>
  </si>
  <si>
    <t>Utama_Images/04-11-2019 08-21-45.Foto.122255.jpg</t>
  </si>
  <si>
    <t>-2.985359, 119.892713</t>
  </si>
  <si>
    <t>Utama_Images/04-11-2019 08-22-57.Foto.122354.jpg</t>
  </si>
  <si>
    <t>Jl. Tongkonan Kua</t>
  </si>
  <si>
    <t>-2.985417, 119.892488</t>
  </si>
  <si>
    <t>Utama_Images/04-11-2019 08-23-49.Foto.122519.jpg</t>
  </si>
  <si>
    <t>-2.985321, 119.891542</t>
  </si>
  <si>
    <t>Utama_Images/04-11-2019 08-25-46.Foto.122643.jpg</t>
  </si>
  <si>
    <t>-2.985304, 119.890560</t>
  </si>
  <si>
    <t>Utama_Images/04-11-2019 08-27-46.Foto.122838.jpg</t>
  </si>
  <si>
    <t>-2.985426, 119.888903</t>
  </si>
  <si>
    <t>Utama_Images/04-11-2019 08-28-33.Foto.123141.jpg</t>
  </si>
  <si>
    <t>-2.985429, 119.889736</t>
  </si>
  <si>
    <t>Utama_Images/04-11-2019 08-33-27.Foto.123425.jpg</t>
  </si>
  <si>
    <t>-2.985371, 119.890175</t>
  </si>
  <si>
    <t>Utama_Images/04-11-2019 08-34-47.Foto.123543.jpg</t>
  </si>
  <si>
    <t>-2.984512, 119.892979</t>
  </si>
  <si>
    <t>Utama_Images/04-11-2019 08-41-11.Foto.124231.jpg</t>
  </si>
  <si>
    <t>-2.983533, 119.893218</t>
  </si>
  <si>
    <t>Utama_Images/04-11-2019 08-42-57.Foto.124419.jpg</t>
  </si>
  <si>
    <t>Jl. Pongtiku Karassik</t>
  </si>
  <si>
    <t>-2.983284, 119.892677</t>
  </si>
  <si>
    <t>Utama_Images/04-11-2019 08-44-36.Foto.124620.jpg</t>
  </si>
  <si>
    <t>Jl. Merpati</t>
  </si>
  <si>
    <t>-2.978442, 119.893065</t>
  </si>
  <si>
    <t>Utama_Images/04-11-2019 08-52-39.Foto.125429.jpg</t>
  </si>
  <si>
    <t>-2.978313, 119.892664</t>
  </si>
  <si>
    <t>Utama_Images/04-11-2019 08-54-51.Foto.125626.jpg</t>
  </si>
  <si>
    <t>-2.978378, 119.892427</t>
  </si>
  <si>
    <t>Utama_Images/04-11-2019 08-56-59.Foto.125804.jpg</t>
  </si>
  <si>
    <t>-2.978708, 119.892256</t>
  </si>
  <si>
    <t>Utama_Images/04-11-2019 08-57-54.Foto.125847.jpg</t>
  </si>
  <si>
    <t>-2.979218, 119.891986</t>
  </si>
  <si>
    <t>Utama_Images/04-11-2019 08-58-42.Foto.010010.jpg</t>
  </si>
  <si>
    <t>-2.970309, 119.898934</t>
  </si>
  <si>
    <t>Utama_Images/04-11-2019 08-58-49.Foto.010052.jpg</t>
  </si>
  <si>
    <t>-2.970226, 119.899404</t>
  </si>
  <si>
    <t>Utama_Images/04-11-2019 09-00-41.Foto.010159.jpg</t>
  </si>
  <si>
    <t>-2.970201, 119.899576</t>
  </si>
  <si>
    <t>Utama_Images/04-11-2019 09-01-44.Foto.010233.jpg</t>
  </si>
  <si>
    <t>-2.980305, 119.892061</t>
  </si>
  <si>
    <t>Utama_Images/04-11-2019 09-01-31.Foto.010241.jpg</t>
  </si>
  <si>
    <t>-2.969988, 119.900280</t>
  </si>
  <si>
    <t>Utama_Images/04-11-2019 09-02-21.Foto.010345.jpg</t>
  </si>
  <si>
    <t>-2.979471, 119.891803</t>
  </si>
  <si>
    <t>Utama_Images/04-11-2019 09-04-06.Foto.010504.jpg</t>
  </si>
  <si>
    <t>-2.970600, 119.900050</t>
  </si>
  <si>
    <t>Utama_Images/04-11-2019 09-03-38.Foto.010508.jpg</t>
  </si>
  <si>
    <t>Bt pasele</t>
  </si>
  <si>
    <t>-2.971079, 119.899986</t>
  </si>
  <si>
    <t>Utama_Images/04-11-2019 09-04-58.Foto.010706.jpg</t>
  </si>
  <si>
    <t>-2.970997, 119.899120</t>
  </si>
  <si>
    <t>Utama_Images/04-11-2019 09-06-55.Foto.010809.jpg</t>
  </si>
  <si>
    <t>-2.982191, 119.891820</t>
  </si>
  <si>
    <t>Utama_Images/04-11-2019 09-07-08.Foto.010810.jpg</t>
  </si>
  <si>
    <t>-2.971034, 119.899827</t>
  </si>
  <si>
    <t>Utama_Images/04-11-2019 09-08-01.Foto.010937.jpg</t>
  </si>
  <si>
    <t>-2.981900, 119.892071</t>
  </si>
  <si>
    <t>Utama_Images/04-11-2019 09-08-31.Foto.010952.jpg</t>
  </si>
  <si>
    <t>-2.971421, 119.899777</t>
  </si>
  <si>
    <t>Utama_Images/04-11-2019 09-09-21.Foto.011017.jpg</t>
  </si>
  <si>
    <t>-2.971890, 119.899612</t>
  </si>
  <si>
    <t>Utama_Images/04-11-2019 09-10-00.Foto.011118.jpg</t>
  </si>
  <si>
    <t>-2.982973, 119.891892</t>
  </si>
  <si>
    <t>Utama_Images/04-11-2019 09-10-38.Foto.011131.jpg</t>
  </si>
  <si>
    <t>-2.972731, 119.899378</t>
  </si>
  <si>
    <t>Utama_Images/04-11-2019 09-11-04.Foto.011222.jpg</t>
  </si>
  <si>
    <t>-2.973325, 119.899585</t>
  </si>
  <si>
    <t>Utama_Images/04-11-2019 09-12-09.Foto.011347.jpg</t>
  </si>
  <si>
    <t>-2.973840, 119.899288</t>
  </si>
  <si>
    <t>Utama_Images/04-11-2019 09-13-34.Foto.011443.jpg</t>
  </si>
  <si>
    <t>-2.973904, 119.899170</t>
  </si>
  <si>
    <t>Utama_Images/04-11-2019 09-14-33.Foto.011551.jpg</t>
  </si>
  <si>
    <t>-2.974749, 119.899053</t>
  </si>
  <si>
    <t>Utama_Images/04-11-2019 09-15-39.Foto.011632.jpg</t>
  </si>
  <si>
    <t>-2.974316, 119.899053</t>
  </si>
  <si>
    <t>Utama_Images/04-11-2019 09-16-19.Foto.011727.jpg</t>
  </si>
  <si>
    <t>-2.975388, 119.898898</t>
  </si>
  <si>
    <t>Utama_Images/04-11-2019 09-17-08.Foto.011811.jpg</t>
  </si>
  <si>
    <t>-2.983124, 119.893217</t>
  </si>
  <si>
    <t>Utama_Images/04-11-2019 09-17-27.Foto.011834.jpg</t>
  </si>
  <si>
    <t>-2.975492, 119.899120</t>
  </si>
  <si>
    <t>Utama_Images/04-11-2019 09-17-54.Foto.011922.jpg</t>
  </si>
  <si>
    <t>-2.982620, 119.893040</t>
  </si>
  <si>
    <t>Utama_Images/04-11-2019 09-18-44.Foto.011936.jpg</t>
  </si>
  <si>
    <t>-2.976008, 119.899206</t>
  </si>
  <si>
    <t>Utama_Images/04-11-2019 09-19-18.Foto.012031.jpg</t>
  </si>
  <si>
    <t>-2.982215, 119.892902</t>
  </si>
  <si>
    <t>Utama_Images/04-11-2019 09-19-46.Foto.012048.jpg</t>
  </si>
  <si>
    <t>-2.976947, 119.899925</t>
  </si>
  <si>
    <t>Utama_Images/04-11-2019 09-20-22.Foto.012130.jpg</t>
  </si>
  <si>
    <t>-2.976594, 119.900340</t>
  </si>
  <si>
    <t>Utama_Images/04-11-2019 09-21-17.Foto.012207.jpg</t>
  </si>
  <si>
    <t>-2.981844, 119.892690</t>
  </si>
  <si>
    <t>Utama_Images/04-11-2019 09-21-01.Foto.012221.jpg</t>
  </si>
  <si>
    <t>-2.976301, 119.900681</t>
  </si>
  <si>
    <t>Utama_Images/04-11-2019 09-22-01.Foto.012311.jpg</t>
  </si>
  <si>
    <t>-2.981355, 119.892559</t>
  </si>
  <si>
    <t>Utama_Images/04-11-2019 09-22-16.Foto.012336.jpg</t>
  </si>
  <si>
    <t>-2.975708, 119.900385</t>
  </si>
  <si>
    <t>Utama_Images/04-11-2019 09-22-58.Foto.012413.jpg</t>
  </si>
  <si>
    <t>-2.980960, 119.892523</t>
  </si>
  <si>
    <t>Utama_Images/04-11-2019 09-23-44.Foto.012443.jpg</t>
  </si>
  <si>
    <t>-2.975153, 119.900573</t>
  </si>
  <si>
    <t>Utama_Images/04-11-2019 09-24-04.Foto.012457.jpg</t>
  </si>
  <si>
    <t>-2.974305, 119.899709</t>
  </si>
  <si>
    <t>Utama_Images/04-11-2019 09-24-52.Foto.012605.jpg</t>
  </si>
  <si>
    <t>-2.974733, 119.899429</t>
  </si>
  <si>
    <t>Utama_Images/04-11-2019 09-25-54.Foto.012639.jpg</t>
  </si>
  <si>
    <t>-2.980501, 119.892578</t>
  </si>
  <si>
    <t>Utama_Images/04-11-2019 09-25-59.Foto.012657.jpg</t>
  </si>
  <si>
    <t>-2.973457, 119.897728</t>
  </si>
  <si>
    <t>Utama_Images/04-11-2019 09-26-33.Foto.012745.jpg</t>
  </si>
  <si>
    <t>-2.979897, 119.892833</t>
  </si>
  <si>
    <t>Utama_Images/04-11-2019 09-27-49.Foto.012847.jpg</t>
  </si>
  <si>
    <t>-2.979417, 119.892960</t>
  </si>
  <si>
    <t>Utama_Images/04-11-2019 09-29-07.Foto.013013.jpg</t>
  </si>
  <si>
    <t>-2.972621, 119.898989</t>
  </si>
  <si>
    <t>Utama_Images/04-11-2019 09-27-35.Foto.013038.jpg</t>
  </si>
  <si>
    <t>-2.979067, 119.893144</t>
  </si>
  <si>
    <t>Utama_Images/04-11-2019 09-30-38.Foto.013140.jpg</t>
  </si>
  <si>
    <t>-2.972489, 119.898673</t>
  </si>
  <si>
    <t>Utama_Images/04-11-2019 09-30-28.Foto.013144.jpg</t>
  </si>
  <si>
    <t>-2.978721, 119.893416</t>
  </si>
  <si>
    <t>Utama_Images/04-11-2019 09-31-55.Foto.013257.jpg</t>
  </si>
  <si>
    <t>-2.978427, 119.893688</t>
  </si>
  <si>
    <t>Utama_Images/04-11-2019 09-33-12.Foto.013410.jpg</t>
  </si>
  <si>
    <t>-2.972246, 119.898320</t>
  </si>
  <si>
    <t>Utama_Images/04-11-2019 09-31-22.Foto.013447.jpg</t>
  </si>
  <si>
    <t>-2.972478, 119.900185</t>
  </si>
  <si>
    <t>Utama_Images/04-11-2019 09-34-29.Foto.013622.jpg</t>
  </si>
  <si>
    <t>-2.973467, 119.900386</t>
  </si>
  <si>
    <t>Utama_Images/04-11-2019 09-36-14.Foto.013745.jpg</t>
  </si>
  <si>
    <t>-2.974192, 119.900514</t>
  </si>
  <si>
    <t>Utama_Images/04-11-2019 09-37-33.Foto.013831.jpg</t>
  </si>
  <si>
    <t>-2.974224, 119.901373</t>
  </si>
  <si>
    <t>Utama_Images/04-11-2019 09-40-20.Foto.014156.jpg</t>
  </si>
  <si>
    <t>-2.974171, 119.901732</t>
  </si>
  <si>
    <t>Utama_Images/04-11-2019 09-41-46.Foto.014238.jpg</t>
  </si>
  <si>
    <t>-2.974611, 119.901885</t>
  </si>
  <si>
    <t>Utama_Images/04-11-2019 09-42-31.Foto.014340.jpg</t>
  </si>
  <si>
    <t>-2.973158, 119.901631</t>
  </si>
  <si>
    <t>Utama_Images/04-11-2019 09-43-29.Foto.014533.jpg</t>
  </si>
  <si>
    <t>-2.973903, 119.901316</t>
  </si>
  <si>
    <t>Utama_Images/04-11-2019 09-45-21.Foto.014734.jpg</t>
  </si>
  <si>
    <t>-2.973585, 119.901281</t>
  </si>
  <si>
    <t>Utama_Images/04-11-2019 09-47-25.Foto.014827.jpg</t>
  </si>
  <si>
    <t>Jl. Ratulangi</t>
  </si>
  <si>
    <t>-2.974029, 119.895821</t>
  </si>
  <si>
    <t>Utama_Images/04-11-2019 09-49-09.Foto.015045.jpg</t>
  </si>
  <si>
    <t>-2.975150, 119.894967</t>
  </si>
  <si>
    <t>Utama_Images/04-11-2019 09-51-24.Foto.015243.jpg</t>
  </si>
  <si>
    <t>-2.975510, 119.901701</t>
  </si>
  <si>
    <t>Utama_Images/04-11-2019 09-52-13.Foto.015326.jpg</t>
  </si>
  <si>
    <t>-2.975138, 119.894578</t>
  </si>
  <si>
    <t>Utama_Images/04-11-2019 09-55-17.Foto.015616.jpg</t>
  </si>
  <si>
    <t>-2.975315, 119.901151</t>
  </si>
  <si>
    <t>Utama_Images/04-11-2019 09-55-52.Foto.015727.jpg</t>
  </si>
  <si>
    <t>-2.974862, 119.901324</t>
  </si>
  <si>
    <t>Utama_Images/04-11-2019 09-58-01.Foto.015858.jpg</t>
  </si>
  <si>
    <t>-2.974081, 119.902355</t>
  </si>
  <si>
    <t>Utama_Images/04-11-2019 10-00-34.Foto.020147.jpg</t>
  </si>
  <si>
    <t>-2.974708, 119.894359</t>
  </si>
  <si>
    <t>Utama_Images/04-11-2019 09-56-26.Foto.020217.jpg</t>
  </si>
  <si>
    <t>-2.974697, 119.902597</t>
  </si>
  <si>
    <t>Utama_Images/04-11-2019 10-02-22.Foto.020325.jpg</t>
  </si>
  <si>
    <t>-2.974125, 119.894366</t>
  </si>
  <si>
    <t>Utama_Images/04-11-2019 10-02-47.Foto.020341.jpg</t>
  </si>
  <si>
    <t>-2.975313, 119.902083</t>
  </si>
  <si>
    <t>Utama_Images/04-11-2019 10-04-49.Foto.020541.jpg</t>
  </si>
  <si>
    <t>-2.973838, 119.894364</t>
  </si>
  <si>
    <t>Utama_Images/04-11-2019 10-04-11.Foto.020615.jpg</t>
  </si>
  <si>
    <t>-2.973455, 119.894371</t>
  </si>
  <si>
    <t>Utama_Images/04-11-2019 10-06-32.Foto.020731.jpg</t>
  </si>
  <si>
    <t>Jln. Singki</t>
  </si>
  <si>
    <t>-2.974018, 119.892782</t>
  </si>
  <si>
    <t>Utama_Images/04-11-2019 10-10-10.Foto.021250.jpg</t>
  </si>
  <si>
    <t>-2.974134, 119.892512</t>
  </si>
  <si>
    <t>Utama_Images/04-11-2019 10-12-46.Foto.021346.jpg</t>
  </si>
  <si>
    <t>-2.976004, 119.902504</t>
  </si>
  <si>
    <t>Utama_Images/04-11-2019 10-13-08.Foto.021420.jpg</t>
  </si>
  <si>
    <t>-2.974297, 119.892273</t>
  </si>
  <si>
    <t>Utama_Images/04-11-2019 10-13-33.Foto.021427.jpg</t>
  </si>
  <si>
    <t>-2.974751, 119.903532</t>
  </si>
  <si>
    <t>Utama_Images/04-11-2019 10-14-54.Foto.021559.jpg</t>
  </si>
  <si>
    <t>-2.974539, 119.891674</t>
  </si>
  <si>
    <t>Utama_Images/04-11-2019 10-14-42.Foto.021609.jpg</t>
  </si>
  <si>
    <t>-2.975074, 119.904146</t>
  </si>
  <si>
    <t>Utama_Images/04-11-2019 10-16-15.Foto.021720.jpg</t>
  </si>
  <si>
    <t>-2.975215, 119.888982</t>
  </si>
  <si>
    <t>Utama_Images/04-11-2019 10-17-27.Foto.021828.jpg</t>
  </si>
  <si>
    <t>-2.976140, 119.887250</t>
  </si>
  <si>
    <t>Utama_Images/04-11-2019 10-19-12.Foto.022004.jpg</t>
  </si>
  <si>
    <t>-2.973756, 119.903819</t>
  </si>
  <si>
    <t>Utama_Images/04-11-2019 10-19-02.Foto.022045.jpg</t>
  </si>
  <si>
    <t>-2.977410, 119.886206</t>
  </si>
  <si>
    <t>Utama_Images/04-11-2019 10-21-08.Foto.022213.jpg</t>
  </si>
  <si>
    <t>-2.978271, 119.885456</t>
  </si>
  <si>
    <t>Utama_Images/04-11-2019 10-22-51.Foto.022349.jpg</t>
  </si>
  <si>
    <t>-2.973682, 119.903231</t>
  </si>
  <si>
    <t>Utama_Images/04-11-2019 10-24-01.Foto.022504.jpg</t>
  </si>
  <si>
    <t>-2.978914, 119.884975</t>
  </si>
  <si>
    <t>Utama_Images/04-11-2019 10-24-19.Foto.022516.jpg</t>
  </si>
  <si>
    <t>-2.979491, 119.884457</t>
  </si>
  <si>
    <t>Utama_Images/04-11-2019 10-25-28.Foto.022700.jpg</t>
  </si>
  <si>
    <t>-2.979143, 119.883299</t>
  </si>
  <si>
    <t>Utama_Images/04-11-2019 10-27-31.Foto.022827.jpg</t>
  </si>
  <si>
    <t>-2.978845, 119.882035</t>
  </si>
  <si>
    <t>Utama_Images/04-11-2019 10-28-58.Foto.022957.jpg</t>
  </si>
  <si>
    <t>-2.979186, 119.881280</t>
  </si>
  <si>
    <t>Utama_Images/04-11-2019 10-33-47.Foto.023510.jpg</t>
  </si>
  <si>
    <t>-2.979381, 119.880919</t>
  </si>
  <si>
    <t>Utama_Images/04-11-2019 10-35-17.Foto.023616.jpg</t>
  </si>
  <si>
    <t>-2.979651, 119.880636</t>
  </si>
  <si>
    <t>Utama_Images/04-11-2019 10-36-28.Foto.023749.jpg</t>
  </si>
  <si>
    <t>-2.980360, 119.879889</t>
  </si>
  <si>
    <t>Utama_Images/04-11-2019 10-38-28.Foto.023929.jpg</t>
  </si>
  <si>
    <t>-2.972212, 119.900381</t>
  </si>
  <si>
    <t>Utama_Images/04-11-2019 10-38-57.Foto.023940.jpg</t>
  </si>
  <si>
    <t>-2.971851, 119.900710</t>
  </si>
  <si>
    <t>Utama_Images/04-11-2019 10-39-43.Foto.024052.jpg</t>
  </si>
  <si>
    <t>-2.980710, 119.879547</t>
  </si>
  <si>
    <t>Utama_Images/04-11-2019 10-39-45.Foto.024106.jpg</t>
  </si>
  <si>
    <t>-2.972529, 119.901306</t>
  </si>
  <si>
    <t>Utama_Images/04-11-2019 10-41-13.Foto.024208.jpg</t>
  </si>
  <si>
    <t>-2.973008, 119.901678</t>
  </si>
  <si>
    <t>Utama_Images/04-11-2019 10-42-20.Foto.024323.jpg</t>
  </si>
  <si>
    <t>-2.973142, 119.902021</t>
  </si>
  <si>
    <t>Utama_Images/04-11-2019 10-43-26.Foto.024417.jpg</t>
  </si>
  <si>
    <t>-2.982028, 119.878843</t>
  </si>
  <si>
    <t>Utama_Images/04-11-2019 10-43-01.Foto.024508.jpg</t>
  </si>
  <si>
    <t>-2.973439, 119.902771</t>
  </si>
  <si>
    <t>Utama_Images/04-11-2019 10-44-35.Foto.024544.jpg</t>
  </si>
  <si>
    <t>-2.983530, 119.878318</t>
  </si>
  <si>
    <t>Utama_Images/04-11-2019 10-45-38.Foto.024721.jpg</t>
  </si>
  <si>
    <t>-2.972556, 119.902257</t>
  </si>
  <si>
    <t>Utama_Images/04-11-2019 10-46-53.Foto.024820.jpg</t>
  </si>
  <si>
    <t>-2.985280, 119.877522</t>
  </si>
  <si>
    <t>Utama_Images/04-11-2019 10-48-03.Foto.024900.jpg</t>
  </si>
  <si>
    <t>-2.985892, 119.877213</t>
  </si>
  <si>
    <t>Utama_Images/04-11-2019 10-49-21.Foto.025028.jpg</t>
  </si>
  <si>
    <t>-2.970946, 119.902446</t>
  </si>
  <si>
    <t>Utama_Images/04-11-2019 10-50-06.Foto.025124.jpg</t>
  </si>
  <si>
    <t>-2.970658, 119.902416</t>
  </si>
  <si>
    <t>Utama_Images/04-11-2019 10-51-26.Foto.025218.jpg</t>
  </si>
  <si>
    <t>-2.970788, 119.902340</t>
  </si>
  <si>
    <t>Utama_Images/04-11-2019 10-52-55.Foto.025343.jpg</t>
  </si>
  <si>
    <t>-2.970839, 119.902202</t>
  </si>
  <si>
    <t>Utama_Images/04-11-2019 10-54-00.Foto.025500.jpg</t>
  </si>
  <si>
    <t>-2.971000, 119.902180</t>
  </si>
  <si>
    <t>Utama_Images/04-11-2019 10-54-59.Foto.025601.jpg</t>
  </si>
  <si>
    <t>-2.970764, 119.902003</t>
  </si>
  <si>
    <t>Utama_Images/04-11-2019 10-55-41.Foto.025736.jpg</t>
  </si>
  <si>
    <t>-2.970748, 119.902000</t>
  </si>
  <si>
    <t>Utama_Images/04-11-2019 10-57-27.Foto.025828.jpg</t>
  </si>
  <si>
    <t>Balele</t>
  </si>
  <si>
    <t>-2.972084, 119.893460</t>
  </si>
  <si>
    <t>Utama_Images/04-11-2019 10-59-53.Foto.030133.jpg</t>
  </si>
  <si>
    <t>-2.971578, 119.901797</t>
  </si>
  <si>
    <t>Utama_Images/04-11-2019 11-01-15.Foto.030213.jpg</t>
  </si>
  <si>
    <t>-2.971816, 119.901678</t>
  </si>
  <si>
    <t>Utama_Images/04-11-2019 11-02-21.Foto.030315.jpg</t>
  </si>
  <si>
    <t>-2.971898, 119.901222</t>
  </si>
  <si>
    <t>Utama_Images/04-11-2019 11-03-07.Foto.030418.jpg</t>
  </si>
  <si>
    <t>-2.971578, 119.900946</t>
  </si>
  <si>
    <t>Utama_Images/04-11-2019 11-05-01.Foto.030557.jpg</t>
  </si>
  <si>
    <t>-2.973423, 119.893581</t>
  </si>
  <si>
    <t>Utama_Images/04-11-2019 11-05-27.Foto.030631.jpg</t>
  </si>
  <si>
    <t>-2.970516, 119.900756</t>
  </si>
  <si>
    <t>Utama_Images/04-11-2019 11-06-18.Foto.030712.jpg</t>
  </si>
  <si>
    <t>Jembatan singki</t>
  </si>
  <si>
    <t>-2.973388, 119.894114</t>
  </si>
  <si>
    <t>Utama_Images/04-11-2019 11-06-56.Foto.032846.jpg</t>
  </si>
  <si>
    <t>-2.969848, 119.900603</t>
  </si>
  <si>
    <t>Utama_Images/04-11-2019 11-07-58.Foto.030848.jpg</t>
  </si>
  <si>
    <t>-2.973376, 119.893707</t>
  </si>
  <si>
    <t>Utama_Images/04-11-2019 11-08-08.Foto.030905.jpg</t>
  </si>
  <si>
    <t>-2.973446, 119.893691</t>
  </si>
  <si>
    <t>Utama_Images/04-11-2019 11-08-55.Foto.032930.jpg</t>
  </si>
  <si>
    <t>-2.969805, 119.900987</t>
  </si>
  <si>
    <t>Utama_Images/04-11-2019 11-09-02.Foto.031017.jpg</t>
  </si>
  <si>
    <t>-2.969879, 119.901572</t>
  </si>
  <si>
    <t>Utama_Images/04-11-2019 11-10-02.Foto.031059.jpg</t>
  </si>
  <si>
    <t>-2.973436, 119.893871</t>
  </si>
  <si>
    <t>Utama_Images/04-11-2019 11-10-11.Foto.033017.jpg</t>
  </si>
  <si>
    <t>-2.969464, 119.901755</t>
  </si>
  <si>
    <t>Utama_Images/04-11-2019 11-10-54.Foto.031222.jpg</t>
  </si>
  <si>
    <t>-2.973479, 119.893699</t>
  </si>
  <si>
    <t>Utama_Images/04-11-2019 11-11-22.Foto.031228.jpg</t>
  </si>
  <si>
    <t>-2.969539, 119.901903</t>
  </si>
  <si>
    <t>Utama_Images/04-11-2019 11-12-10.Foto.031255.jpg</t>
  </si>
  <si>
    <t>-2.969915, 119.902193</t>
  </si>
  <si>
    <t>Utama_Images/04-11-2019 11-12-49.Foto.031353.jpg</t>
  </si>
  <si>
    <t>-2.973452, 119.893873</t>
  </si>
  <si>
    <t>Utama_Images/04-11-2019 11-12-15.Foto.033112.jpg</t>
  </si>
  <si>
    <t>-2.969974, 119.902894</t>
  </si>
  <si>
    <t>Utama_Images/04-11-2019 11-13-49.Foto.031455.jpg</t>
  </si>
  <si>
    <t>-2.970176, 119.903170</t>
  </si>
  <si>
    <t>Utama_Images/04-11-2019 11-17-10.Foto.031803.jpg</t>
  </si>
  <si>
    <t>-2.970918, 119.904677</t>
  </si>
  <si>
    <t>Utama_Images/04-11-2019 11-18-00.Foto.031939.jpg</t>
  </si>
  <si>
    <t>-2.970733, 119.904431</t>
  </si>
  <si>
    <t>Utama_Images/04-11-2019 11-19-36.Foto.032043.jpg</t>
  </si>
  <si>
    <t>-2.970465, 119.903923</t>
  </si>
  <si>
    <t>Utama_Images/04-11-2019 11-20-33.Foto.032149.jpg</t>
  </si>
  <si>
    <t>-2.971665, 119.905999</t>
  </si>
  <si>
    <t>Utama_Images/04-11-2019 11-21-45.Foto.032453.jpg</t>
  </si>
  <si>
    <t>-2.971720, 119.906093</t>
  </si>
  <si>
    <t>Utama_Images/04-11-2019 11-24-47.Foto.032610.jpg</t>
  </si>
  <si>
    <t>-2.972477, 119.907817</t>
  </si>
  <si>
    <t>Utama_Images/04-11-2019 11-25-40.Foto.032714.jpg</t>
  </si>
  <si>
    <t>-2.972103, 119.909245</t>
  </si>
  <si>
    <t>Utama_Images/04-11-2019 11-27-04.Foto.032847.jpg</t>
  </si>
  <si>
    <t>-2.972592, 119.910880</t>
  </si>
  <si>
    <t>Utama_Images/04-11-2019 11-28-50.Foto.033220.jpg</t>
  </si>
  <si>
    <t>-2.973831, 119.912830</t>
  </si>
  <si>
    <t>Utama_Images/04-11-2019 11-30-26.Foto.033321.jpg</t>
  </si>
  <si>
    <t>-2.980290, 119.892710</t>
  </si>
  <si>
    <t>Utama_Images/04-11-2019 11-37-05.Foto.033803.jpg</t>
  </si>
  <si>
    <t>-2.971872, 119.907272</t>
  </si>
  <si>
    <t>Utama_Images/04-11-2019 11-36-28.Foto.033803.jpg</t>
  </si>
  <si>
    <t>-2.983841, 119.893108</t>
  </si>
  <si>
    <t>Utama_Images/04-11-2019 11-38-02.Foto.034013.jpg</t>
  </si>
  <si>
    <t>-2.984153, 119.892985</t>
  </si>
  <si>
    <t>Utama_Images/04-11-2019 11-40-19.Foto.034124.jpg</t>
  </si>
  <si>
    <t>-2.984957, 119.893247</t>
  </si>
  <si>
    <t>Utama_Images/04-11-2019 11-41-19.Foto.034308.jpg</t>
  </si>
  <si>
    <t>-2.972066, 119.906584</t>
  </si>
  <si>
    <t>Utama_Images/04-11-2019 11-39-45.Foto.034317.jpg</t>
  </si>
  <si>
    <t>-2.969159, 119.902474</t>
  </si>
  <si>
    <t>Utama_Images/04-11-2019 11-43-51.Foto.034451.jpg</t>
  </si>
  <si>
    <t>-2.969123, 119.902745</t>
  </si>
  <si>
    <t>Utama_Images/04-11-2019 11-45-05.Foto.034619.jpg</t>
  </si>
  <si>
    <t>-2.968924, 119.903443</t>
  </si>
  <si>
    <t>Utama_Images/04-11-2019 11-46-08.Foto.034704.jpg</t>
  </si>
  <si>
    <t>-2.968799, 119.903743</t>
  </si>
  <si>
    <t>Utama_Images/04-11-2019 11-46-57.Foto.034859.jpg</t>
  </si>
  <si>
    <t>-2.968734, 119.904082</t>
  </si>
  <si>
    <t>Utama_Images/04-11-2019 11-48-56.Foto.034942.jpg</t>
  </si>
  <si>
    <t>-2.968573, 119.904456</t>
  </si>
  <si>
    <t>Utama_Images/04-11-2019 11-49-39.Foto.035028.jpg</t>
  </si>
  <si>
    <t>-2.968554, 119.904713</t>
  </si>
  <si>
    <t>Utama_Images/04-11-2019 11-50-26.Foto.035128.jpg</t>
  </si>
  <si>
    <t>Pasele to saruran</t>
  </si>
  <si>
    <t>-2.969026, 119.905406</t>
  </si>
  <si>
    <t>Utama_Images/04-11-2019 11-51-17.Foto.035316.jpg</t>
  </si>
  <si>
    <t>-2.968963, 119.905516</t>
  </si>
  <si>
    <t>Utama_Images/04-11-2019 11-53-13.Foto.035439.jpg</t>
  </si>
  <si>
    <t>-2.969689, 119.906075</t>
  </si>
  <si>
    <t>Utama_Images/04-11-2019 11-54-37.Foto.035603.jpg</t>
  </si>
  <si>
    <t>-2.969611, 119.906070</t>
  </si>
  <si>
    <t>Utama_Images/04-11-2019 11-56-10.Foto.035715.jpg</t>
  </si>
  <si>
    <t>Jl. Ahmad Yani</t>
  </si>
  <si>
    <t>-2.971585, 119.897773</t>
  </si>
  <si>
    <t>Utama_Images/04-11-2019 12-49-02.Foto.045104.jpg</t>
  </si>
  <si>
    <t>-2.971172, 119.898018</t>
  </si>
  <si>
    <t>Utama_Images/04-11-2019 12-50-32.Foto.045136.jpg</t>
  </si>
  <si>
    <t>-2.970807, 119.898336</t>
  </si>
  <si>
    <t>Utama_Images/04-11-2019 12-51-30.Foto.045229.jpg</t>
  </si>
  <si>
    <t>-2.970584, 119.898421</t>
  </si>
  <si>
    <t>Utama_Images/04-11-2019 12-52-26.Foto.045407.jpg</t>
  </si>
  <si>
    <t>-2.970240, 119.898644</t>
  </si>
  <si>
    <t>Utama_Images/04-11-2019 12-53-16.Foto.045620.jpg</t>
  </si>
  <si>
    <t>-2.970009, 119.898686</t>
  </si>
  <si>
    <t>Utama_Images/04-11-2019 12-54-23.Foto.045631.jpg</t>
  </si>
  <si>
    <t>-2.969657, 119.898890</t>
  </si>
  <si>
    <t>Utama_Images/04-11-2019 12-55-32.Foto.045654.jpg</t>
  </si>
  <si>
    <t>-2.969555, 119.898969</t>
  </si>
  <si>
    <t>Utama_Images/04-11-2019 12-56-40.Foto.045958.jpg</t>
  </si>
  <si>
    <t>-2.969018, 119.899220</t>
  </si>
  <si>
    <t>Utama_Images/04-11-2019 12-57-42.Foto.050006.jpg</t>
  </si>
  <si>
    <t>-2.968659, 119.899307</t>
  </si>
  <si>
    <t>Utama_Images/04-11-2019 12-58-37.Foto.050015.jpg</t>
  </si>
  <si>
    <t>-2.968460, 119.899532</t>
  </si>
  <si>
    <t>Utama_Images/04-11-2019 12-59-34.Foto.050025.jpg</t>
  </si>
  <si>
    <t>-2.968257, 119.899565</t>
  </si>
  <si>
    <t>Utama_Images/04-11-2019 13-00-27.Foto.050142.jpg</t>
  </si>
  <si>
    <t>-2.967884, 119.899739</t>
  </si>
  <si>
    <t>Utama_Images/04-11-2019 13-01-30.Foto.050229.jpg</t>
  </si>
  <si>
    <t>-2.967548, 119.900052</t>
  </si>
  <si>
    <t>Utama_Images/04-11-2019 13-02-23.Foto.050326.jpg</t>
  </si>
  <si>
    <t>-2.966953, 119.900301</t>
  </si>
  <si>
    <t>Utama_Images/04-11-2019 13-03-18.Foto.050442.jpg</t>
  </si>
  <si>
    <t>-2.966692, 119.900330</t>
  </si>
  <si>
    <t>Utama_Images/04-11-2019 13-04-33.Foto.050545.jpg</t>
  </si>
  <si>
    <t>-2.967065, 119.900120</t>
  </si>
  <si>
    <t>Utama_Images/04-11-2019 13-05-39.Foto.050650.jpg</t>
  </si>
  <si>
    <t>-2.968882, 119.906079</t>
  </si>
  <si>
    <t>Utama_Images/04-11-2019 13-07-05.Foto.050809.jpg</t>
  </si>
  <si>
    <t>-2.965996, 119.900657</t>
  </si>
  <si>
    <t>Utama_Images/04-11-2019 13-06-48.Foto.050810.jpg</t>
  </si>
  <si>
    <t>-2.969267, 119.906854</t>
  </si>
  <si>
    <t>Utama_Images/04-11-2019 13-07-57.Foto.050855.jpg</t>
  </si>
  <si>
    <t>-2.965869, 119.900712</t>
  </si>
  <si>
    <t>Utama_Images/04-11-2019 13-08-02.Foto.050919.jpg</t>
  </si>
  <si>
    <t>-2.969349, 119.907921</t>
  </si>
  <si>
    <t>Utama_Images/04-11-2019 13-08-43.Foto.050946.jpg</t>
  </si>
  <si>
    <t>-2.969217, 119.908700</t>
  </si>
  <si>
    <t>Utama_Images/04-11-2019 13-09-37.Foto.051053.jpg</t>
  </si>
  <si>
    <t>-2.968800, 119.909866</t>
  </si>
  <si>
    <t>Utama_Images/04-11-2019 13-10-41.Foto.051212.jpg</t>
  </si>
  <si>
    <t>-2.968198, 119.911002</t>
  </si>
  <si>
    <t>Utama_Images/04-11-2019 13-11-46.Foto.051250.jpg</t>
  </si>
  <si>
    <t>-2.967888, 119.911323</t>
  </si>
  <si>
    <t>Utama_Images/04-11-2019 13-12-40.Foto.051422.jpg</t>
  </si>
  <si>
    <t>-2.966087, 119.900793</t>
  </si>
  <si>
    <t>Utama_Images/04-11-2019 13-14-03.Foto.051459.jpg</t>
  </si>
  <si>
    <t>-2.967468, 119.911708</t>
  </si>
  <si>
    <t>Utama_Images/04-11-2019 13-14-16.Foto.051520.jpg</t>
  </si>
  <si>
    <t>-2.966276, 119.900661</t>
  </si>
  <si>
    <t>Utama_Images/04-11-2019 13-14-48.Foto.051551.jpg</t>
  </si>
  <si>
    <t>-2.966284, 119.900632</t>
  </si>
  <si>
    <t>Utama_Images/04-11-2019 13-15-47.Foto.051645.jpg</t>
  </si>
  <si>
    <t>-2.966394, 119.900569</t>
  </si>
  <si>
    <t>Utama_Images/04-11-2019 13-16-34.Foto.051758.jpg</t>
  </si>
  <si>
    <t>-2.967408, 119.912793</t>
  </si>
  <si>
    <t>Utama_Images/04-11-2019 13-15-09.Foto.051758.jpg</t>
  </si>
  <si>
    <t>-2.966571, 119.900592</t>
  </si>
  <si>
    <t>Utama_Images/04-11-2019 13-17-50.Foto.051858.jpg</t>
  </si>
  <si>
    <t>-2.966554, 119.900517</t>
  </si>
  <si>
    <t>Utama_Images/04-11-2019 13-18-52.Foto.052001.jpg</t>
  </si>
  <si>
    <t>-2.966730, 119.900401</t>
  </si>
  <si>
    <t>Utama_Images/04-11-2019 13-19-49.Foto.052104.jpg</t>
  </si>
  <si>
    <t>-2.965283, 119.912044</t>
  </si>
  <si>
    <t>Utama_Images/04-11-2019 13-17-41.Foto.052156.jpg</t>
  </si>
  <si>
    <t>-2.966960, 119.900305</t>
  </si>
  <si>
    <t>Utama_Images/04-11-2019 13-20-54.Foto.052225.jpg</t>
  </si>
  <si>
    <t>-2.964794, 119.912451</t>
  </si>
  <si>
    <t>Utama_Images/04-11-2019 13-21-43.Foto.052304.jpg</t>
  </si>
  <si>
    <t>Jl mappanyukki</t>
  </si>
  <si>
    <t>-2.967262, 119.900178</t>
  </si>
  <si>
    <t>Utama_Images/04-11-2019 13-22-17.Foto.052341.jpg</t>
  </si>
  <si>
    <t>-2.967641, 119.900030</t>
  </si>
  <si>
    <t>Utama_Images/04-11-2019 13-23-29.Foto.052507.jpg</t>
  </si>
  <si>
    <t>-2.966699, 119.916290</t>
  </si>
  <si>
    <t>Utama_Images/04-11-2019 13-22-47.Foto.052510.jpg</t>
  </si>
  <si>
    <t>-2.967740, 119.899935</t>
  </si>
  <si>
    <t>Utama_Images/04-11-2019 13-24-59.Foto.053800.jpg</t>
  </si>
  <si>
    <t>-2.968283, 119.915873</t>
  </si>
  <si>
    <t>Utama_Images/04-11-2019 13-26-40.Foto.052751.jpg</t>
  </si>
  <si>
    <t>-2.968235, 119.915211</t>
  </si>
  <si>
    <t>Utama_Images/04-11-2019 13-27-40.Foto.052856.jpg</t>
  </si>
  <si>
    <t>-2.968331, 119.914683</t>
  </si>
  <si>
    <t>Utama_Images/04-11-2019 13-28-50.Foto.053010.jpg</t>
  </si>
  <si>
    <t>-2.968169, 119.912587</t>
  </si>
  <si>
    <t>Utama_Images/04-11-2019 13-30-04.Foto.053145.jpg</t>
  </si>
  <si>
    <t>-2.967304, 119.922944</t>
  </si>
  <si>
    <t>Utama_Images/04-11-2019 13-31-54.Foto.053724.jpg</t>
  </si>
  <si>
    <t>-2.967947, 119.923639</t>
  </si>
  <si>
    <t>Utama_Images/04-11-2019 13-36-27.Foto.053734.jpg</t>
  </si>
  <si>
    <t>-2.968960, 119.923827</t>
  </si>
  <si>
    <t>Utama_Images/04-11-2019 13-37-19.Foto.053811.jpg</t>
  </si>
  <si>
    <t>-2.969616, 119.924260</t>
  </si>
  <si>
    <t>Utama_Images/04-11-2019 13-38-07.Foto.053932.jpg</t>
  </si>
  <si>
    <t>-2.970472, 119.924169</t>
  </si>
  <si>
    <t>Utama_Images/04-11-2019 13-39-15.Foto.054040.jpg</t>
  </si>
  <si>
    <t>-2.971652, 119.923874</t>
  </si>
  <si>
    <t>Utama_Images/04-11-2019 13-40-32.Foto.054139.jpg</t>
  </si>
  <si>
    <t>-2.972406, 119.922375</t>
  </si>
  <si>
    <t>Utama_Images/04-11-2019 13-44-54.Foto.054606.jpg</t>
  </si>
  <si>
    <t>-2.973054, 119.920663</t>
  </si>
  <si>
    <t>Utama_Images/04-11-2019 13-46-04.Foto.054701.jpg</t>
  </si>
  <si>
    <t>-2.980932, 119.911921</t>
  </si>
  <si>
    <t>Utama_Images/04-11-2019 13-49-49.Foto.055200.jpg</t>
  </si>
  <si>
    <t>-2.967700, 119.899905</t>
  </si>
  <si>
    <t>Utama_Images/04-11-2019 13-33-02.Foto.060354.jpg</t>
  </si>
  <si>
    <t>-2.964130, 119.912192</t>
  </si>
  <si>
    <t>Utama_Images/04-11-2019 14-08-21.Foto.060911.jpg</t>
  </si>
  <si>
    <t>-2.963701, 119.912340</t>
  </si>
  <si>
    <t>Utama_Images/04-11-2019 14-09-53.Foto.061051.jpg</t>
  </si>
  <si>
    <t>-2.963242, 119.912612</t>
  </si>
  <si>
    <t>Utama_Images/04-11-2019 14-11-01.Foto.061219.jpg</t>
  </si>
  <si>
    <t>-2.968035, 119.899807</t>
  </si>
  <si>
    <t>Utama_Images/04-11-2019 14-03-46.Foto.062820.jpg</t>
  </si>
  <si>
    <t>-2.968108, 119.899838</t>
  </si>
  <si>
    <t>Utama_Images/04-11-2019 14-04-42.Foto.062828.jpg</t>
  </si>
  <si>
    <t>-2.968351, 119.899566</t>
  </si>
  <si>
    <t>Utama_Images/04-11-2019 14-15-46.Foto.062835.jpg</t>
  </si>
  <si>
    <t>-2.968414, 119.899626</t>
  </si>
  <si>
    <t>Utama_Images/04-11-2019 14-17-00.Foto.062845.jpg</t>
  </si>
  <si>
    <t>-2.968662, 119.899528</t>
  </si>
  <si>
    <t>Utama_Images/04-11-2019 14-18-04.Foto.062852.jpg</t>
  </si>
  <si>
    <t>-2.968678, 119.899514</t>
  </si>
  <si>
    <t>Utama_Images/04-11-2019 14-19-08.Foto.062901.jpg</t>
  </si>
  <si>
    <t>-2.969025, 119.899291</t>
  </si>
  <si>
    <t>Utama_Images/04-11-2019 14-20-19.Foto.062911.jpg</t>
  </si>
  <si>
    <t>-2.969019, 119.899305</t>
  </si>
  <si>
    <t>Utama_Images/04-11-2019 14-21-50.Foto.062921.jpg</t>
  </si>
  <si>
    <t>-2.969336, 119.899182</t>
  </si>
  <si>
    <t>Utama_Images/04-11-2019 14-22-48.Foto.062929.jpg</t>
  </si>
  <si>
    <t>-2.969428, 119.899203</t>
  </si>
  <si>
    <t>Utama_Images/04-11-2019 14-24-04.Foto.062938.jpg</t>
  </si>
  <si>
    <t>-2.969593, 119.899084</t>
  </si>
  <si>
    <t>Utama_Images/04-11-2019 14-24-56.Foto.062947.jpg</t>
  </si>
  <si>
    <t>-2.969618, 119.899063</t>
  </si>
  <si>
    <t>Utama_Images/04-11-2019 14-25-46.Foto.062956.jpg</t>
  </si>
  <si>
    <t>-2.969745, 119.898975</t>
  </si>
  <si>
    <t>Utama_Images/04-11-2019 14-26-44.Foto.063004.jpg</t>
  </si>
  <si>
    <t>-2.969888, 119.898927</t>
  </si>
  <si>
    <t>Utama_Images/04-11-2019 14-27-38.Foto.063009.jpg</t>
  </si>
  <si>
    <t>-2.970100, 119.898828</t>
  </si>
  <si>
    <t>Utama_Images/04-11-2019 14-28-30.Foto.063017.jpg</t>
  </si>
  <si>
    <t>Tagari</t>
  </si>
  <si>
    <t>-2.966960, 119.910842</t>
  </si>
  <si>
    <t>Utama_Images/04-11-2019 14-29-08.Foto.063057.jpg</t>
  </si>
  <si>
    <t>-2.967228, 119.911037</t>
  </si>
  <si>
    <t>Utama_Images/04-11-2019 14-31-08.Foto.063213.jpg</t>
  </si>
  <si>
    <t>-2.970178, 119.898820</t>
  </si>
  <si>
    <t>Utama_Images/04-11-2019 14-30-28.Foto.063511.jpg</t>
  </si>
  <si>
    <t>-2.968051, 119.909363</t>
  </si>
  <si>
    <t>Utama_Images/04-11-2019 14-32-00.Foto.063502.jpg</t>
  </si>
  <si>
    <t>-2.970165, 119.898812</t>
  </si>
  <si>
    <t>Utama_Images/04-11-2019 14-31-32.Foto.063533.jpg</t>
  </si>
  <si>
    <t>-2.970560, 119.898503</t>
  </si>
  <si>
    <t>Utama_Images/04-11-2019 14-32-26.Foto.063542.jpg</t>
  </si>
  <si>
    <t>-2.970611, 119.898460</t>
  </si>
  <si>
    <t>Utama_Images/04-11-2019 14-33-36.Foto.063549.jpg</t>
  </si>
  <si>
    <t>-2.970756, 119.898428</t>
  </si>
  <si>
    <t>Utama_Images/04-11-2019 14-34-40.Foto.063633.jpg</t>
  </si>
  <si>
    <t>-2.968171, 119.908898</t>
  </si>
  <si>
    <t>Utama_Images/04-11-2019 14-34-59.Foto.063654.jpg</t>
  </si>
  <si>
    <t>-2.971194, 119.898216</t>
  </si>
  <si>
    <t>Utama_Images/04-11-2019 14-36-35.Foto.063755.jpg</t>
  </si>
  <si>
    <t>-2.967411, 119.908891</t>
  </si>
  <si>
    <t>Utama_Images/04-11-2019 14-38-04.Foto.063910.jpg</t>
  </si>
  <si>
    <t>-2.966312, 119.910050</t>
  </si>
  <si>
    <t>Utama_Images/04-11-2019 14-40-18.Foto.064113.jpg</t>
  </si>
  <si>
    <t>-2.965639, 119.909521</t>
  </si>
  <si>
    <t>Utama_Images/04-11-2019 14-42-26.Foto.064316.jpg</t>
  </si>
  <si>
    <t>-2.965783, 119.909007</t>
  </si>
  <si>
    <t>Utama_Images/04-11-2019 14-43-09.Foto.064505.jpg</t>
  </si>
  <si>
    <t>-2.965781, 119.908929</t>
  </si>
  <si>
    <t>Utama_Images/04-11-2019 14-44-54.Foto.064558.jpg</t>
  </si>
  <si>
    <t>-2.965519, 119.908602</t>
  </si>
  <si>
    <t>Utama_Images/04-11-2019 14-45-50.Foto.064655.jpg</t>
  </si>
  <si>
    <t>-2.971380, 119.898029</t>
  </si>
  <si>
    <t>Utama_Images/04-11-2019 14-37-34.Foto.064723.jpg</t>
  </si>
  <si>
    <t>-2.971458, 119.897939</t>
  </si>
  <si>
    <t>Utama_Images/04-11-2019 14-41-47.Foto.064731.jpg</t>
  </si>
  <si>
    <t>-2.971833, 119.897827</t>
  </si>
  <si>
    <t>Utama_Images/04-11-2019 14-43-11.Foto.064739.jpg</t>
  </si>
  <si>
    <t>-2.971704, 119.897854</t>
  </si>
  <si>
    <t>Utama_Images/04-11-2019 14-44-28.Foto.064748.jpg</t>
  </si>
  <si>
    <t>-2.972131, 119.897639</t>
  </si>
  <si>
    <t>Utama_Images/04-11-2019 14-45-43.Foto.064756.jpg</t>
  </si>
  <si>
    <t>-2.972339, 119.897508</t>
  </si>
  <si>
    <t>Utama_Images/04-11-2019 14-46-53.Foto.064804.jpg</t>
  </si>
  <si>
    <t>-2.972463, 119.897413</t>
  </si>
  <si>
    <t>Utama_Images/04-11-2019 14-48-02.Foto.064916.jpg</t>
  </si>
  <si>
    <t>-2.971909, 119.897753</t>
  </si>
  <si>
    <t>Utama_Images/04-11-2019 14-49-07.Foto.065001.jpg</t>
  </si>
  <si>
    <t>-2.964768, 119.907550</t>
  </si>
  <si>
    <t>Utama_Images/04-11-2019 14-48-55.Foto.065004.jpg</t>
  </si>
  <si>
    <t>-2.972520, 119.897434</t>
  </si>
  <si>
    <t>Utama_Images/04-11-2019 14-49-53.Foto.065046.jpg</t>
  </si>
  <si>
    <t>-2.973069, 119.897077</t>
  </si>
  <si>
    <t>Utama_Images/04-11-2019 14-50-46.Foto.065203.jpg</t>
  </si>
  <si>
    <t>-2.972674, 119.897303</t>
  </si>
  <si>
    <t>Utama_Images/04-11-2019 14-51-56.Foto.065255.jpg</t>
  </si>
  <si>
    <t>-2.973414, 119.896897</t>
  </si>
  <si>
    <t>Utama_Images/04-11-2019 14-52-46.Foto.065348.jpg</t>
  </si>
  <si>
    <t>-2.972406, 119.897419</t>
  </si>
  <si>
    <t>Utama_Images/04-11-2019 14-53-36.Foto.065420.jpg</t>
  </si>
  <si>
    <t>-2.973255, 119.896995</t>
  </si>
  <si>
    <t>Utama_Images/04-11-2019 14-54-20.Foto.065534.jpg</t>
  </si>
  <si>
    <t>-2.965863, 119.907016</t>
  </si>
  <si>
    <t>Utama_Images/04-11-2019 14-55-02.Foto.065610.jpg</t>
  </si>
  <si>
    <t>-2.973750, 119.896718</t>
  </si>
  <si>
    <t>Utama_Images/04-11-2019 14-55-26.Foto.065636.jpg</t>
  </si>
  <si>
    <t>-2.966070, 119.906920</t>
  </si>
  <si>
    <t>Utama_Images/04-11-2019 14-56-50.Foto.065753.jpg</t>
  </si>
  <si>
    <t>-2.973078, 119.897103</t>
  </si>
  <si>
    <t>Utama_Images/04-11-2019 14-57-05.Foto.065759.jpg</t>
  </si>
  <si>
    <t>-2.966368, 119.907257</t>
  </si>
  <si>
    <t>Utama_Images/04-11-2019 14-57-42.Foto.065837.jpg</t>
  </si>
  <si>
    <t>-2.974346, 119.896333</t>
  </si>
  <si>
    <t>Utama_Images/04-11-2019 14-58-06.Foto.065902.jpg</t>
  </si>
  <si>
    <t>-2.966124, 119.907436</t>
  </si>
  <si>
    <t>Utama_Images/04-11-2019 14-58-44.Foto.065926.jpg</t>
  </si>
  <si>
    <t>-2.973619, 119.896669</t>
  </si>
  <si>
    <t>Utama_Images/04-11-2019 14-58-57.Foto.065948.jpg</t>
  </si>
  <si>
    <t>-2.975232, 119.895813</t>
  </si>
  <si>
    <t>Utama_Images/04-11-2019 15-00-00.Foto.070127.jpg</t>
  </si>
  <si>
    <t>-2.966624, 119.907518</t>
  </si>
  <si>
    <t>Utama_Images/04-11-2019 15-00-45.Foto.070137.jpg</t>
  </si>
  <si>
    <t>-2.975504, 119.895669</t>
  </si>
  <si>
    <t>Utama_Images/04-11-2019 15-01-18.Foto.070221.jpg</t>
  </si>
  <si>
    <t>-2.966749, 119.907962</t>
  </si>
  <si>
    <t>Utama_Images/04-11-2019 15-01-31.Foto.070237.jpg</t>
  </si>
  <si>
    <t>-2.966663, 119.908304</t>
  </si>
  <si>
    <t>Utama_Images/04-11-2019 15-42-03.Foto.074316.jpg</t>
  </si>
  <si>
    <t>-2.966662, 119.908346</t>
  </si>
  <si>
    <t>Utama_Images/04-11-2019 15-43-04.Foto.074409.jpg</t>
  </si>
  <si>
    <t>-2.966725, 119.908394</t>
  </si>
  <si>
    <t>Utama_Images/04-11-2019 15-43-55.Foto.074444.jpg</t>
  </si>
  <si>
    <t>-2.967036, 119.908610</t>
  </si>
  <si>
    <t>Utama_Images/04-11-2019 15-45-01.Foto.074550.jpg</t>
  </si>
  <si>
    <t>-2.966101, 119.908883</t>
  </si>
  <si>
    <t>Utama_Images/04-11-2019 15-45-42.Foto.074845.jpg</t>
  </si>
  <si>
    <t>-2.966386, 119.908617</t>
  </si>
  <si>
    <t>Utama_Images/04-11-2019 15-48-34.Foto.074927.jpg</t>
  </si>
  <si>
    <t>-2.967967, 119.907913</t>
  </si>
  <si>
    <t>Utama_Images/04-11-2019 15-52-36.Foto.075335.jpg</t>
  </si>
  <si>
    <t>-2.967765, 119.907267</t>
  </si>
  <si>
    <t>Utama_Images/04-11-2019 15-53-46.Foto.075449.jpg</t>
  </si>
  <si>
    <t>-2.967090, 119.905131</t>
  </si>
  <si>
    <t>Utama_Images/04-11-2019 15-55-53.Foto.075643.jpg</t>
  </si>
  <si>
    <t>-2.966734, 119.904572</t>
  </si>
  <si>
    <t>Utama_Images/04-11-2019 15-56-51.Foto.075803.jpg</t>
  </si>
  <si>
    <t>-2.966154, 119.903971</t>
  </si>
  <si>
    <t>Utama_Images/04-11-2019 15-58-55.Foto.075951.jpg</t>
  </si>
  <si>
    <t>-2.965922, 119.903672</t>
  </si>
  <si>
    <t>Utama_Images/04-11-2019 15-59-53.Foto.080045.jpg</t>
  </si>
  <si>
    <t>-2.972702, 119.897201</t>
  </si>
  <si>
    <t>Utama_Images/04-11-2019 15-59-48.Foto.080056.jpg</t>
  </si>
  <si>
    <t>-2.972533, 119.897339</t>
  </si>
  <si>
    <t>Utama_Images/04-11-2019 16-00-48.Foto.080150.jpg</t>
  </si>
  <si>
    <t>Sangkombong</t>
  </si>
  <si>
    <t>-2.964977, 119.902848</t>
  </si>
  <si>
    <t>Utama_Images/04-11-2019 16-00-43.Foto.080221.jpg</t>
  </si>
  <si>
    <t>-2.972149, 119.897543</t>
  </si>
  <si>
    <t>Utama_Images/04-11-2019 16-01-49.Foto.080313.jpg</t>
  </si>
  <si>
    <t>-2.964901, 119.902330</t>
  </si>
  <si>
    <t>Utama_Images/04-11-2019 16-02-44.Foto.080341.jpg</t>
  </si>
  <si>
    <t>-2.971798, 119.897673</t>
  </si>
  <si>
    <t>Utama_Images/04-11-2019 16-03-08.Foto.080408.jpg</t>
  </si>
  <si>
    <t>-2.964516, 119.902860</t>
  </si>
  <si>
    <t>Utama_Images/04-11-2019 16-05-10.Foto.080610.jpg</t>
  </si>
  <si>
    <t>-2.964785, 119.903382</t>
  </si>
  <si>
    <t>Utama_Images/04-11-2019 16-06-01.Foto.080655.jpg</t>
  </si>
  <si>
    <t>-2.964787, 119.904045</t>
  </si>
  <si>
    <t>Utama_Images/04-11-2019 16-07-31.Foto.080903.jpg</t>
  </si>
  <si>
    <t>-2.965948, 119.905918</t>
  </si>
  <si>
    <t>Utama_Images/04-11-2019 16-09-54.Foto.081052.jpg</t>
  </si>
  <si>
    <t>-2.965922, 119.906268</t>
  </si>
  <si>
    <t>Utama_Images/04-11-2019 16-11-03.Foto.081159.jpg</t>
  </si>
  <si>
    <t>-2.962323, 119.906488</t>
  </si>
  <si>
    <t>Utama_Images/04-11-2019 16-21-37.Foto.082229.jpg</t>
  </si>
  <si>
    <t>-2.961294, 119.906359</t>
  </si>
  <si>
    <t>Utama_Images/04-11-2019 16-23-34.Foto.082422.jpg</t>
  </si>
  <si>
    <t>-2.961339, 119.906733</t>
  </si>
  <si>
    <t>Utama_Images/04-11-2019 16-24-12.Foto.082505.jpg</t>
  </si>
  <si>
    <t>-2.961936, 119.907695</t>
  </si>
  <si>
    <t>Utama_Images/04-11-2019 16-27-29.Foto.082840.jpg</t>
  </si>
  <si>
    <t>-2.960714, 119.906592</t>
  </si>
  <si>
    <t>Utama_Images/04-11-2019 16-29-18.Foto.083020.jpg</t>
  </si>
  <si>
    <t>JL. Kartika</t>
  </si>
  <si>
    <t>-2.973264, 119.894356</t>
  </si>
  <si>
    <t>Utama_Images/04-12-2019 07-58-40.Foto.120044.jpg</t>
  </si>
  <si>
    <t>-2.972228, 119.894569</t>
  </si>
  <si>
    <t>Utama_Images/04-12-2019 08-01-29.Foto.120224.jpg</t>
  </si>
  <si>
    <t>-2.971603, 119.894824</t>
  </si>
  <si>
    <t>Utama_Images/04-12-2019 08-03-00.Foto.120408.jpg</t>
  </si>
  <si>
    <t>-2.971598, 119.894865</t>
  </si>
  <si>
    <t>Utama_Images/04-12-2019 08-04-09.Foto.120501.jpg</t>
  </si>
  <si>
    <t>-2.971423, 119.894837</t>
  </si>
  <si>
    <t>Utama_Images/04-12-2019 08-05-14.Foto.120619.jpg</t>
  </si>
  <si>
    <t>-2.971067, 119.895075</t>
  </si>
  <si>
    <t>Utama_Images/04-12-2019 08-06-52.Foto.120755.jpg</t>
  </si>
  <si>
    <t>-2.969969, 119.895732</t>
  </si>
  <si>
    <t>Utama_Images/04-12-2019 08-08-18.Foto.120923.jpg</t>
  </si>
  <si>
    <t>-2.972527, 119.898245</t>
  </si>
  <si>
    <t>Utama_Images/04-12-2019 08-08-52.Foto.121006.jpg</t>
  </si>
  <si>
    <t>-2.972812, 119.898192</t>
  </si>
  <si>
    <t>Utama_Images/04-12-2019 08-09-57.Foto.121048.jpg</t>
  </si>
  <si>
    <t>-2.970481, 119.896113</t>
  </si>
  <si>
    <t>Utama_Images/04-12-2019 08-11-00.Foto.121222.jpg</t>
  </si>
  <si>
    <t>-2.972956, 119.897640</t>
  </si>
  <si>
    <t>Utama_Images/04-12-2019 08-11-11.Foto.121234.jpg</t>
  </si>
  <si>
    <t>-2.970769, 119.895939</t>
  </si>
  <si>
    <t>Utama_Images/04-12-2019 08-12-30.Foto.121337.jpg</t>
  </si>
  <si>
    <t>-2.971255, 119.895816</t>
  </si>
  <si>
    <t>Utama_Images/04-12-2019 08-13-52.Foto.121452.jpg</t>
  </si>
  <si>
    <t>-2.971704, 119.895767</t>
  </si>
  <si>
    <t>Utama_Images/04-12-2019 08-15-25.Foto.121648.jpg</t>
  </si>
  <si>
    <t>-2.972189, 119.895599</t>
  </si>
  <si>
    <t>Utama_Images/04-12-2019 08-16-55.Foto.121756.jpg</t>
  </si>
  <si>
    <t>-2.972286, 119.895540</t>
  </si>
  <si>
    <t>Utama_Images/04-12-2019 08-18-05.Foto.121917.jpg</t>
  </si>
  <si>
    <t>-2.972651, 119.895513</t>
  </si>
  <si>
    <t>Utama_Images/04-12-2019 08-19-13.Foto.122020.jpg</t>
  </si>
  <si>
    <t>-2.969472, 119.901212</t>
  </si>
  <si>
    <t>Utama_Images/04-12-2019 08-12-49.Foto.122109.jpg</t>
  </si>
  <si>
    <t>-2.973079, 119.895405</t>
  </si>
  <si>
    <t>Utama_Images/04-12-2019 08-20-22.Foto.122145.jpg</t>
  </si>
  <si>
    <t>-2.969326, 119.900835</t>
  </si>
  <si>
    <t>Utama_Images/04-12-2019 08-21-00.Foto.122203.jpg</t>
  </si>
  <si>
    <t>-2.968584, 119.900995</t>
  </si>
  <si>
    <t>Utama_Images/04-12-2019 08-22-20.Foto.122335.jpg</t>
  </si>
  <si>
    <t>-2.973418, 119.895338</t>
  </si>
  <si>
    <t>Utama_Images/04-12-2019 08-22-03.Foto.122336.jpg</t>
  </si>
  <si>
    <t>-2.968571, 119.901035</t>
  </si>
  <si>
    <t>Utama_Images/04-12-2019 08-23-26.Foto.122434.jpg</t>
  </si>
  <si>
    <t>-2.973452, 119.895039</t>
  </si>
  <si>
    <t>Utama_Images/04-12-2019 08-23-58.Foto.122502.jpg</t>
  </si>
  <si>
    <t>-2.968489, 119.900292</t>
  </si>
  <si>
    <t>Utama_Images/04-12-2019 08-24-37.Foto.122538.jpg</t>
  </si>
  <si>
    <t>-2.973419, 119.894778</t>
  </si>
  <si>
    <t>Utama_Images/04-12-2019 08-25-18.Foto.122617.jpg</t>
  </si>
  <si>
    <t>-2.968361, 119.899976</t>
  </si>
  <si>
    <t>Utama_Images/04-12-2019 08-25-54.Foto.122651.jpg</t>
  </si>
  <si>
    <t>-2.973658, 119.895337</t>
  </si>
  <si>
    <t>Utama_Images/04-12-2019 08-27-18.Foto.122823.jpg</t>
  </si>
  <si>
    <t>-2.968085, 119.901253</t>
  </si>
  <si>
    <t>Utama_Images/04-12-2019 08-29-24.Foto.123015.jpg</t>
  </si>
  <si>
    <t>-2.974695, 119.895545</t>
  </si>
  <si>
    <t>Utama_Images/04-12-2019 08-29-54.Foto.123125.jpg</t>
  </si>
  <si>
    <t>-2.967383, 119.901610</t>
  </si>
  <si>
    <t>Utama_Images/04-12-2019 08-30-09.Foto.123134.jpg</t>
  </si>
  <si>
    <t>-2.966873, 119.901768</t>
  </si>
  <si>
    <t>Utama_Images/04-12-2019 08-31-34.Foto.123258.jpg</t>
  </si>
  <si>
    <t>Jl. Merdeka</t>
  </si>
  <si>
    <t>-2.972648, 119.896778</t>
  </si>
  <si>
    <t>Utama_Images/04-12-2019 08-32-44.Foto.123402.jpg</t>
  </si>
  <si>
    <t>-2.972502, 119.896187</t>
  </si>
  <si>
    <t>Utama_Images/04-12-2019 08-34-43.Foto.123616.jpg</t>
  </si>
  <si>
    <t>-2.966848, 119.902575</t>
  </si>
  <si>
    <t>Utama_Images/04-12-2019 08-35-45.Foto.123644.jpg</t>
  </si>
  <si>
    <t>-2.972411, 119.895868</t>
  </si>
  <si>
    <t>Utama_Images/04-12-2019 08-36-23.Foto.123724.jpg</t>
  </si>
  <si>
    <t>-2.967317, 119.902344</t>
  </si>
  <si>
    <t>Utama_Images/04-12-2019 08-36-59.Foto.123804.jpg</t>
  </si>
  <si>
    <t>-2.968109, 119.901800</t>
  </si>
  <si>
    <t>Utama_Images/04-12-2019 08-38-37.Foto.123936.jpg</t>
  </si>
  <si>
    <t>Jl. Monginsidi</t>
  </si>
  <si>
    <t>-2.970049, 119.896299</t>
  </si>
  <si>
    <t>Utama_Images/04-12-2019 08-38-30.Foto.124010.jpg</t>
  </si>
  <si>
    <t>-2.968075, 119.902318</t>
  </si>
  <si>
    <t>Utama_Images/04-12-2019 08-39-51.Foto.124107.jpg</t>
  </si>
  <si>
    <t>-2.969642, 119.896282</t>
  </si>
  <si>
    <t>Utama_Images/04-12-2019 08-40-34.Foto.124134.jpg</t>
  </si>
  <si>
    <t>-2.969192, 119.896535</t>
  </si>
  <si>
    <t>Utama_Images/04-12-2019 08-41-37.Foto.124226.jpg</t>
  </si>
  <si>
    <t>-2.968749, 119.902318</t>
  </si>
  <si>
    <t>Utama_Images/04-12-2019 08-41-36.Foto.124232.jpg</t>
  </si>
  <si>
    <t>-2.969004, 119.896558</t>
  </si>
  <si>
    <t>Utama_Images/04-12-2019 08-42-36.Foto.124344.jpg</t>
  </si>
  <si>
    <t>Jl Abdul Gani</t>
  </si>
  <si>
    <t>-2.968397, 119.903412</t>
  </si>
  <si>
    <t>Utama_Images/04-12-2019 08-43-39.Foto.124513.jpg</t>
  </si>
  <si>
    <t>-2.968711, 119.896723</t>
  </si>
  <si>
    <t>Utama_Images/04-12-2019 08-44-01.Foto.124531.jpg</t>
  </si>
  <si>
    <t>-2.968734, 119.896699</t>
  </si>
  <si>
    <t>Utama_Images/04-12-2019 08-45-23.Foto.124623.jpg</t>
  </si>
  <si>
    <t>-2.967997, 119.902897</t>
  </si>
  <si>
    <t>Utama_Images/04-12-2019 08-46-22.Foto.124727.jpg</t>
  </si>
  <si>
    <t>-2.968411, 119.896808</t>
  </si>
  <si>
    <t>Utama_Images/04-12-2019 08-46-32.Foto.124736.jpg</t>
  </si>
  <si>
    <t>-2.968133, 119.896972</t>
  </si>
  <si>
    <t>Utama_Images/04-12-2019 08-47-46.Foto.124901.jpg</t>
  </si>
  <si>
    <t>-2.967848, 119.903471</t>
  </si>
  <si>
    <t>Utama_Images/04-12-2019 08-48-42.Foto.124956.jpg</t>
  </si>
  <si>
    <t>-2.967812, 119.897075</t>
  </si>
  <si>
    <t>Utama_Images/04-12-2019 08-49-03.Foto.125035.jpg</t>
  </si>
  <si>
    <t>-2.967340, 119.903046</t>
  </si>
  <si>
    <t>Utama_Images/04-12-2019 08-49-51.Foto.125046.jpg</t>
  </si>
  <si>
    <t>-2.967227, 119.897402</t>
  </si>
  <si>
    <t>Utama_Images/04-12-2019 08-50-36.Foto.125138.jpg</t>
  </si>
  <si>
    <t>-2.967105, 119.897445</t>
  </si>
  <si>
    <t>Utama_Images/04-12-2019 08-51-35.Foto.125231.jpg</t>
  </si>
  <si>
    <t>-2.967013, 119.897501</t>
  </si>
  <si>
    <t>Utama_Images/04-12-2019 08-52-33.Foto.125334.jpg</t>
  </si>
  <si>
    <t>-2.966796, 119.897700</t>
  </si>
  <si>
    <t>Utama_Images/04-12-2019 08-53-32.Foto.125432.jpg</t>
  </si>
  <si>
    <t>-2.968983, 119.899695</t>
  </si>
  <si>
    <t>Utama_Images/04-12-2019 08-53-42.Foto.125439.jpg</t>
  </si>
  <si>
    <t>-2.969159, 119.900112</t>
  </si>
  <si>
    <t>Utama_Images/04-12-2019 08-54-49.Foto.125546.jpg</t>
  </si>
  <si>
    <t>-2.966533, 119.898000</t>
  </si>
  <si>
    <t>Utama_Images/04-12-2019 08-54-31.Foto.125548.jpg</t>
  </si>
  <si>
    <t>-2.966490, 119.898251</t>
  </si>
  <si>
    <t>Utama_Images/04-12-2019 08-56-10.Foto.125707.jpg</t>
  </si>
  <si>
    <t>-2.966120, 119.898686</t>
  </si>
  <si>
    <t>Utama_Images/04-12-2019 08-57-08.Foto.125912.jpg</t>
  </si>
  <si>
    <t>-2.965914, 119.898987</t>
  </si>
  <si>
    <t>Utama_Images/04-12-2019 08-59-17.Foto.010016.jpg</t>
  </si>
  <si>
    <t>-2.974272, 119.897891</t>
  </si>
  <si>
    <t>Utama_Images/04-12-2019 08-59-11.Foto.010033.jpg</t>
  </si>
  <si>
    <t>-2.965794, 119.899165</t>
  </si>
  <si>
    <t>Utama_Images/04-12-2019 09-00-22.Foto.010112.jpg</t>
  </si>
  <si>
    <t>-2.974576, 119.897776</t>
  </si>
  <si>
    <t>Utama_Images/04-12-2019 09-00-26.Foto.010154.jpg</t>
  </si>
  <si>
    <t>-2.965685, 119.899591</t>
  </si>
  <si>
    <t>Utama_Images/04-12-2019 09-01-07.Foto.010207.jpg</t>
  </si>
  <si>
    <t>-2.974902, 119.897655</t>
  </si>
  <si>
    <t>Utama_Images/04-12-2019 09-01-29.Foto.010243.jpg</t>
  </si>
  <si>
    <t>-2.965521, 119.900329</t>
  </si>
  <si>
    <t>Utama_Images/04-12-2019 09-02-22.Foto.010322.jpg</t>
  </si>
  <si>
    <t>-2.975213, 119.898034</t>
  </si>
  <si>
    <t>Utama_Images/04-12-2019 09-02-42.Foto.010343.jpg</t>
  </si>
  <si>
    <t>-2.965528, 119.900551</t>
  </si>
  <si>
    <t>Utama_Images/04-12-2019 09-03-24.Foto.010423.jpg</t>
  </si>
  <si>
    <t>-2.965671, 119.900774</t>
  </si>
  <si>
    <t>Utama_Images/04-12-2019 09-04-38.Foto.010543.jpg</t>
  </si>
  <si>
    <t>-2.975468, 119.897438</t>
  </si>
  <si>
    <t>Utama_Images/04-12-2019 09-06-19.Foto.010735.jpg</t>
  </si>
  <si>
    <t>-2.975901, 119.897196</t>
  </si>
  <si>
    <t>Utama_Images/04-12-2019 09-08-59.Foto.011014.jpg</t>
  </si>
  <si>
    <t>-2.976297, 119.897050</t>
  </si>
  <si>
    <t>Utama_Images/04-12-2019 09-12-06.Foto.011359.jpg</t>
  </si>
  <si>
    <t>-2.976784, 119.896749</t>
  </si>
  <si>
    <t>Utama_Images/04-12-2019 09-13-38.Foto.011509.jpg</t>
  </si>
  <si>
    <t>-2.976932, 119.897060</t>
  </si>
  <si>
    <t>Utama_Images/04-12-2019 09-15-16.Foto.011619.jpg</t>
  </si>
  <si>
    <t>-2.977026, 119.897321</t>
  </si>
  <si>
    <t>Utama_Images/04-12-2019 09-16-13.Foto.011733.jpg</t>
  </si>
  <si>
    <t>-2.977293, 119.897741</t>
  </si>
  <si>
    <t>Utama_Images/04-12-2019 09-17-43.Foto.011909.jpg</t>
  </si>
  <si>
    <t>-2.976590, 119.896629</t>
  </si>
  <si>
    <t>Utama_Images/04-12-2019 09-20-27.Foto.012149.jpg</t>
  </si>
  <si>
    <t>Kompleks Kodim</t>
  </si>
  <si>
    <t>-2.976393, 119.896064</t>
  </si>
  <si>
    <t>Utama_Images/04-12-2019 09-21-39.Foto.012302.jpg</t>
  </si>
  <si>
    <t>Jembatan Ba'lele</t>
  </si>
  <si>
    <t>-2.968114, 119.896504</t>
  </si>
  <si>
    <t>Utama_Images/04-12-2019 09-21-17.Foto.012347.jpg</t>
  </si>
  <si>
    <t>-2.976362, 119.896065</t>
  </si>
  <si>
    <t>Utama_Images/04-12-2019 09-22-58.Foto.012418.jpg</t>
  </si>
  <si>
    <t>-2.968163, 119.896457</t>
  </si>
  <si>
    <t>Utama_Images/04-12-2019 09-23-29.Foto.012500.jpg</t>
  </si>
  <si>
    <t>-2.968137, 119.896392</t>
  </si>
  <si>
    <t>Utama_Images/04-12-2019 09-25-06.Foto.012609.jpg</t>
  </si>
  <si>
    <t>-2.968127, 119.896311</t>
  </si>
  <si>
    <t>Utama_Images/04-12-2019 09-25-59.Foto.012653.jpg</t>
  </si>
  <si>
    <t>-2.977118, 119.896626</t>
  </si>
  <si>
    <t>Utama_Images/04-12-2019 09-25-42.Foto.012711.jpg</t>
  </si>
  <si>
    <t>-2.968103, 119.896162</t>
  </si>
  <si>
    <t>Utama_Images/04-12-2019 09-27-01.Foto.012818.jpg</t>
  </si>
  <si>
    <t>-2.977639, 119.896831</t>
  </si>
  <si>
    <t>Utama_Images/04-12-2019 09-26-51.Foto.012837.jpg</t>
  </si>
  <si>
    <t>-2.977606, 119.896868</t>
  </si>
  <si>
    <t>Utama_Images/04-12-2019 09-28-28.Foto.012928.jpg</t>
  </si>
  <si>
    <t>-2.978175, 119.896476</t>
  </si>
  <si>
    <t>Utama_Images/04-12-2019 09-29-19.Foto.013103.jpg</t>
  </si>
  <si>
    <t>Ba' lele</t>
  </si>
  <si>
    <t>-2.968594, 119.895892</t>
  </si>
  <si>
    <t>Utama_Images/04-12-2019 09-29-45.Foto.013154.jpg</t>
  </si>
  <si>
    <t>-2.978409, 119.896745</t>
  </si>
  <si>
    <t>Utama_Images/04-12-2019 09-32-04.Foto.013333.jpg</t>
  </si>
  <si>
    <t>-2.969579, 119.895311</t>
  </si>
  <si>
    <t>Utama_Images/04-12-2019 09-42-57.Foto.014436.jpg</t>
  </si>
  <si>
    <t>-2.969605, 119.895280</t>
  </si>
  <si>
    <t>Utama_Images/04-12-2019 09-44-39.Foto.014529.jpg</t>
  </si>
  <si>
    <t>-2.969578, 119.895287</t>
  </si>
  <si>
    <t>Utama_Images/04-12-2019 09-45-26.Foto.014632.jpg</t>
  </si>
  <si>
    <t>-2.969499, 119.895401</t>
  </si>
  <si>
    <t>Utama_Images/04-12-2019 09-46-36.Foto.014734.jpg</t>
  </si>
  <si>
    <t>-2.969309, 119.895550</t>
  </si>
  <si>
    <t>Utama_Images/04-12-2019 09-47-28.Foto.014842.jpg</t>
  </si>
  <si>
    <t>-2.968961, 119.895616</t>
  </si>
  <si>
    <t>Utama_Images/04-12-2019 09-49-16.Foto.015007.jpg</t>
  </si>
  <si>
    <t>-2.968719, 119.895801</t>
  </si>
  <si>
    <t>Utama_Images/04-12-2019 09-50-31.Foto.015131.jpg</t>
  </si>
  <si>
    <t>Jl. Tanditulak</t>
  </si>
  <si>
    <t>-2.967719, 119.893041</t>
  </si>
  <si>
    <t>Utama_Images/04-12-2019 09-56-03.Foto.015815.jpg</t>
  </si>
  <si>
    <t>-2.967885, 119.894020</t>
  </si>
  <si>
    <t>Utama_Images/04-12-2019 09-58-08.Foto.015931.jpg</t>
  </si>
  <si>
    <t>-2.968150, 119.894496</t>
  </si>
  <si>
    <t>Utama_Images/04-12-2019 09-59-29.Foto.020055.jpg</t>
  </si>
  <si>
    <t>-2.968192, 119.894817</t>
  </si>
  <si>
    <t>Utama_Images/04-12-2019 10-00-53.Foto.020207.jpg</t>
  </si>
  <si>
    <t>-2.968277, 119.895037</t>
  </si>
  <si>
    <t>Utama_Images/04-12-2019 10-01-58.Foto.020258.jpg</t>
  </si>
  <si>
    <t>-2.968353, 119.895262</t>
  </si>
  <si>
    <t>Utama_Images/04-12-2019 10-02-53.Foto.020404.jpg</t>
  </si>
  <si>
    <t>-2.968422, 119.895623</t>
  </si>
  <si>
    <t>Utama_Images/04-12-2019 10-04-03.Foto.020455.jpg</t>
  </si>
  <si>
    <t>-3.005243, 119.873497</t>
  </si>
  <si>
    <t>Utama_Images/04-15-2019 09-18-39.Foto.012105.jpg</t>
  </si>
  <si>
    <t>-3.005847, 119.873384</t>
  </si>
  <si>
    <t>Utama_Images/04-15-2019 09-22-43.Foto.012426.jpg</t>
  </si>
  <si>
    <t>-3.006009, 119.873194</t>
  </si>
  <si>
    <t>Utama_Images/04-15-2019 09-25-28.Foto.012657.jpg</t>
  </si>
  <si>
    <t>Ds bori</t>
  </si>
  <si>
    <t>-2.920469, 119.920496</t>
  </si>
  <si>
    <t>Utama_Images/04-15-2019 09-25-45.Foto.012722.jpg</t>
  </si>
  <si>
    <t>-2.922243, 119.919049</t>
  </si>
  <si>
    <t>Utama_Images/04-15-2019 09-28-12.Foto.012902.jpg</t>
  </si>
  <si>
    <t>-2.923506, 119.917965</t>
  </si>
  <si>
    <t>Utama_Images/04-15-2019 09-30-01.Foto.013047.jpg</t>
  </si>
  <si>
    <t>-2.922435, 119.918822</t>
  </si>
  <si>
    <t>Utama_Images/04-15-2019 09-31-48.Foto.013239.jpg</t>
  </si>
  <si>
    <t>-2.924939, 119.913944</t>
  </si>
  <si>
    <t>Utama_Images/04-15-2019 09-32-39.Foto.013341.jpg</t>
  </si>
  <si>
    <t>-2.924604, 119.913037</t>
  </si>
  <si>
    <t>Utama_Images/04-15-2019 09-34-03.Foto.013516.jpg</t>
  </si>
  <si>
    <t>-2.924817, 119.913294</t>
  </si>
  <si>
    <t>Utama_Images/04-15-2019 09-35-38.Foto.013642.jpg</t>
  </si>
  <si>
    <t>-2.926410, 119.910895</t>
  </si>
  <si>
    <t>Utama_Images/04-15-2019 09-36-46.Foto.013744.jpg</t>
  </si>
  <si>
    <t>-3.006079, 119.873241</t>
  </si>
  <si>
    <t>Utama_Images/04-15-2019 09-28-04.Foto.013847.jpg</t>
  </si>
  <si>
    <t>-3.006416, 119.873391</t>
  </si>
  <si>
    <t>Utama_Images/04-15-2019 09-41-02.Foto.014332.jpg</t>
  </si>
  <si>
    <t>-3.012159, 119.874257</t>
  </si>
  <si>
    <t>Utama_Images/04-15-2019 09-45-42.Foto.014903.jpg</t>
  </si>
  <si>
    <t>Utama_Images/04-15-2019 09-45-42.Foto Sekitar.014903.jpg</t>
  </si>
  <si>
    <t>Utama_Images/04-15-2019 09-48-49.Foto.015030.jpg</t>
  </si>
  <si>
    <t>Utama_Images/04-15-2019 09-50-25.Foto.015243.jpg</t>
  </si>
  <si>
    <t>-2.927660, 119.910181</t>
  </si>
  <si>
    <t>Utama_Images/04-15-2019 09-44-54.Foto.015318.jpg</t>
  </si>
  <si>
    <t>-2.929308, 119.908903</t>
  </si>
  <si>
    <t>Utama_Images/04-15-2019 09-46-43.Foto.020043.jpg</t>
  </si>
  <si>
    <t>-3.013154, 119.873684</t>
  </si>
  <si>
    <t>Utama_Images/04-15-2019 09-54-16.Foto.015636.jpg</t>
  </si>
  <si>
    <t>Utama_Images/04-15-2019 09-54-16.Foto Sekitar.015636.jpg</t>
  </si>
  <si>
    <t>-2.933169, 119.904427</t>
  </si>
  <si>
    <t>Utama_Images/04-15-2019 09-47-41.Foto.020051.jpg</t>
  </si>
  <si>
    <t>Ds parinding</t>
  </si>
  <si>
    <t>-2.936216, 119.902892</t>
  </si>
  <si>
    <t>Utama_Images/04-15-2019 09-52-12.Foto.020058.jpg</t>
  </si>
  <si>
    <t>-2.937140, 119.902058</t>
  </si>
  <si>
    <t>Utama_Images/04-15-2019 09-53-19.Foto.020105.jpg</t>
  </si>
  <si>
    <t>-2.937186, 119.901666</t>
  </si>
  <si>
    <t>Utama_Images/04-15-2019 09-54-03.Foto.020112.jpg</t>
  </si>
  <si>
    <t>-2.940416, 119.899072</t>
  </si>
  <si>
    <t>Utama_Images/04-15-2019 09-56-15.Foto.020322.jpg</t>
  </si>
  <si>
    <t>-2.940509, 119.899367</t>
  </si>
  <si>
    <t>Utama_Images/04-15-2019 09-59-34.Foto.020333.jpg</t>
  </si>
  <si>
    <t>-2.941884, 119.897497</t>
  </si>
  <si>
    <t>Utama_Images/04-15-2019 10-00-43.Foto.020339.jpg</t>
  </si>
  <si>
    <t>Ds kande api</t>
  </si>
  <si>
    <t>-2.942434, 119.896693</t>
  </si>
  <si>
    <t>Utama_Images/04-15-2019 10-03-41.Foto.020449.jpg</t>
  </si>
  <si>
    <t>-3.014893, 119.875856</t>
  </si>
  <si>
    <t>Utama_Images/04-15-2019 10-03-39.Foto.020515.jpg</t>
  </si>
  <si>
    <t>-2.943503, 119.897901</t>
  </si>
  <si>
    <t>Utama_Images/04-15-2019 10-05-51.Foto.020643.jpg</t>
  </si>
  <si>
    <t>Utama_Images/04-15-2019 10-05-16.Foto.020655.jpg</t>
  </si>
  <si>
    <t>Utama_Images/04-15-2019 10-06-52.Foto.020812.jpg</t>
  </si>
  <si>
    <t>Jl. Barana</t>
  </si>
  <si>
    <t>-2.947180, 119.895753</t>
  </si>
  <si>
    <t>Utama_Images/04-15-2019 10-06-34.Foto.020828.jpg</t>
  </si>
  <si>
    <t>-2.948040, 119.894587</t>
  </si>
  <si>
    <t>Utama_Images/04-15-2019 10-08-38.Foto.021125.jpg</t>
  </si>
  <si>
    <t>-2.947739, 119.894189</t>
  </si>
  <si>
    <t>Utama_Images/04-15-2019 10-11-34.Foto.021250.jpg</t>
  </si>
  <si>
    <t>-2.949044, 119.894951</t>
  </si>
  <si>
    <t>Utama_Images/04-15-2019 10-13-48.Foto.021435.jpg</t>
  </si>
  <si>
    <t>-3.008162, 119.876303</t>
  </si>
  <si>
    <t>Utama_Images/04-15-2019 10-13-29.Foto.021534.jpg</t>
  </si>
  <si>
    <t>-2.949678, 119.895057</t>
  </si>
  <si>
    <t>Utama_Images/04-15-2019 10-15-15.Foto.021619.jpg</t>
  </si>
  <si>
    <t>-2.949996, 119.894769</t>
  </si>
  <si>
    <t>Utama_Images/04-15-2019 10-16-12.Foto.021701.jpg</t>
  </si>
  <si>
    <t>-2.950716, 119.894175</t>
  </si>
  <si>
    <t>Utama_Images/04-15-2019 10-17-15.Foto.021814.jpg</t>
  </si>
  <si>
    <t>-2.950530, 119.894372</t>
  </si>
  <si>
    <t>Utama_Images/04-15-2019 10-18-03.Foto.021906.jpg</t>
  </si>
  <si>
    <t>-2.951547, 119.894049</t>
  </si>
  <si>
    <t>Utama_Images/04-15-2019 10-19-01.Foto.022021.jpg</t>
  </si>
  <si>
    <t>-2.952354, 119.892761</t>
  </si>
  <si>
    <t>Utama_Images/04-15-2019 10-20-30.Foto.022122.jpg</t>
  </si>
  <si>
    <t>-2.952484, 119.892426</t>
  </si>
  <si>
    <t>Utama_Images/04-15-2019 10-21-09.Foto.022215.jpg</t>
  </si>
  <si>
    <t>-2.952939, 119.892680</t>
  </si>
  <si>
    <t>Utama_Images/04-15-2019 10-22-04.Foto.022305.jpg</t>
  </si>
  <si>
    <t>-2.954172, 119.891544</t>
  </si>
  <si>
    <t>Utama_Images/04-15-2019 10-23-30.Foto.022431.jpg</t>
  </si>
  <si>
    <t>-2.954338, 119.891350</t>
  </si>
  <si>
    <t>Utama_Images/04-15-2019 10-24-34.Foto.022522.jpg</t>
  </si>
  <si>
    <t>-2.954860, 119.890981</t>
  </si>
  <si>
    <t>Utama_Images/04-15-2019 10-25-17.Foto.022615.jpg</t>
  </si>
  <si>
    <t>-2.938958, 119.876811</t>
  </si>
  <si>
    <t>Utama_Images/04-15-2019 10-38-27.Foto.023920.jpg</t>
  </si>
  <si>
    <t>Ds paulu asu</t>
  </si>
  <si>
    <t>-2.941766, 119.876979</t>
  </si>
  <si>
    <t>Utama_Images/04-15-2019 10-39-13.Foto.024152.jpg</t>
  </si>
  <si>
    <t>-2.940765, 119.878663</t>
  </si>
  <si>
    <t>Utama_Images/04-15-2019 10-42-39.Foto.024333.jpg</t>
  </si>
  <si>
    <t>-2.940381, 119.879512</t>
  </si>
  <si>
    <t>Utama_Images/04-15-2019 10-44-15.Foto.024525.jpg</t>
  </si>
  <si>
    <t>-2.942367, 119.880338</t>
  </si>
  <si>
    <t>Utama_Images/04-15-2019 10-46-20.Foto.024709.jpg</t>
  </si>
  <si>
    <t>-2.944588, 119.880713</t>
  </si>
  <si>
    <t>Utama_Images/04-15-2019 10-48-01.Foto.024850.jpg</t>
  </si>
  <si>
    <t>-2.948099, 119.881360</t>
  </si>
  <si>
    <t>Utama_Images/04-15-2019 10-48-45.Foto.025116.jpg</t>
  </si>
  <si>
    <t>Ds tikala</t>
  </si>
  <si>
    <t>-2.946542, 119.883479</t>
  </si>
  <si>
    <t>Utama_Images/04-15-2019 10-54-02.Foto.025532.jpg</t>
  </si>
  <si>
    <t>-2.950190, 119.884786</t>
  </si>
  <si>
    <t>Utama_Images/04-15-2019 10-58-44.Foto.025940.jpg</t>
  </si>
  <si>
    <t>-2.950237, 119.885088</t>
  </si>
  <si>
    <t>Utama_Images/04-15-2019 10-59-33.Foto.030034.jpg</t>
  </si>
  <si>
    <t>-2.950241, 119.885525</t>
  </si>
  <si>
    <t>Utama_Images/04-15-2019 11-00-27.Foto.030119.jpg</t>
  </si>
  <si>
    <t>-2.950300, 119.885987</t>
  </si>
  <si>
    <t>Utama_Images/04-15-2019 11-01-15.Foto.030213.jpg</t>
  </si>
  <si>
    <t>-2.950532, 119.886120</t>
  </si>
  <si>
    <t>Utama_Images/04-15-2019 11-02-06.Foto.030256.jpg</t>
  </si>
  <si>
    <t>-2.951052, 119.886764</t>
  </si>
  <si>
    <t>Utama_Images/04-15-2019 11-02-49.Foto.030350.jpg</t>
  </si>
  <si>
    <t>-2.951241, 119.887117</t>
  </si>
  <si>
    <t>Utama_Images/04-15-2019 11-03-45.Foto.030443.jpg</t>
  </si>
  <si>
    <t>-2.951503, 119.887282</t>
  </si>
  <si>
    <t>Utama_Images/04-15-2019 11-04-34.Foto.030539.jpg</t>
  </si>
  <si>
    <t>-2.952159, 119.888093</t>
  </si>
  <si>
    <t>Utama_Images/04-15-2019 11-05-27.Foto.030626.jpg</t>
  </si>
  <si>
    <t>-2.950517, 119.885200</t>
  </si>
  <si>
    <t>Utama_Images/04-15-2019 11-06-22.Foto.030720.jpg</t>
  </si>
  <si>
    <t>-2.952728, 119.888602</t>
  </si>
  <si>
    <t>Utama_Images/04-15-2019 11-07-15.Foto.030817.jpg</t>
  </si>
  <si>
    <t>-2.953379, 119.889367</t>
  </si>
  <si>
    <t>Utama_Images/04-15-2019 11-08-03.Foto.030912.jpg</t>
  </si>
  <si>
    <t>-2.954124, 119.889791</t>
  </si>
  <si>
    <t>Utama_Images/04-15-2019 11-09-29.Foto.031045.jpg</t>
  </si>
  <si>
    <t>-2.955724, 119.890270</t>
  </si>
  <si>
    <t>Utama_Images/04-15-2019 11-11-16.Foto.031216.jpg</t>
  </si>
  <si>
    <t>-2.956054, 119.890210</t>
  </si>
  <si>
    <t>Utama_Images/04-15-2019 11-12-18.Foto.031321.jpg</t>
  </si>
  <si>
    <t>-2.943175, 119.902671</t>
  </si>
  <si>
    <t>Utama_Images/04-15-2019 11-05-10.Foto.031411.jpg</t>
  </si>
  <si>
    <t>-2.956267, 119.890090</t>
  </si>
  <si>
    <t>Utama_Images/04-15-2019 11-13-41.Foto.031444.jpg</t>
  </si>
  <si>
    <t>-2.955835, 119.889537</t>
  </si>
  <si>
    <t>Utama_Images/04-15-2019 11-14-36.Foto.031539.jpg</t>
  </si>
  <si>
    <t>Utama_Images/04-15-2019 11-14-38.Foto.031550.jpg</t>
  </si>
  <si>
    <t>-2.931131, 119.912432</t>
  </si>
  <si>
    <t>Utama_Images/04-15-2019 11-16-43.Foto.031759.jpg</t>
  </si>
  <si>
    <t>-2.931941, 119.912793</t>
  </si>
  <si>
    <t>Utama_Images/04-15-2019 11-19-10.Foto.032020.jpg</t>
  </si>
  <si>
    <t>-2.960428, 119.890803</t>
  </si>
  <si>
    <t>Utama_Images/04-15-2019 11-15-45.Foto.032039.jpg</t>
  </si>
  <si>
    <t>-2.959770, 119.889723</t>
  </si>
  <si>
    <t>Utama_Images/04-15-2019 11-20-25.Foto.032201.jpg</t>
  </si>
  <si>
    <t>Parinding</t>
  </si>
  <si>
    <t>-2.927851, 119.912432</t>
  </si>
  <si>
    <t>Utama_Images/04-15-2019 11-20-56.Foto.032215.jpg</t>
  </si>
  <si>
    <t>-2.959604, 119.889233</t>
  </si>
  <si>
    <t>Utama_Images/04-15-2019 11-21-53.Foto.032257.jpg</t>
  </si>
  <si>
    <t>-2.959702, 119.888751</t>
  </si>
  <si>
    <t>Utama_Images/04-15-2019 11-22-46.Foto.032421.jpg</t>
  </si>
  <si>
    <t>Utama_Images/04-15-2019 11-22-53.Foto.032445.jpg</t>
  </si>
  <si>
    <t>-2.958045, 119.888301</t>
  </si>
  <si>
    <t>Utama_Images/04-15-2019 11-24-12.Foto.032532.jpg</t>
  </si>
  <si>
    <t>-2.923518, 119.920385</t>
  </si>
  <si>
    <t>Utama_Images/04-15-2019 11-25-04.Foto.032628.jpg</t>
  </si>
  <si>
    <t>-2.958277, 119.890492</t>
  </si>
  <si>
    <t>Utama_Images/04-15-2019 11-26-39.Foto.032745.jpg</t>
  </si>
  <si>
    <t>-2.958295, 119.890607</t>
  </si>
  <si>
    <t>Utama_Images/04-15-2019 11-27-52.Foto.032910.jpg</t>
  </si>
  <si>
    <t>-2.928300, 119.925084</t>
  </si>
  <si>
    <t>Utama_Images/04-15-2019 11-28-57.Foto.033013.jpg</t>
  </si>
  <si>
    <t>Frans karangan</t>
  </si>
  <si>
    <t>-2.958272, 119.892855</t>
  </si>
  <si>
    <t>Utama_Images/04-15-2019 11-31-23.Foto.033226.jpg</t>
  </si>
  <si>
    <t>-2.925357, 119.922915</t>
  </si>
  <si>
    <t>Utama_Images/04-15-2019 11-31-33.Foto.033247.jpg</t>
  </si>
  <si>
    <t>-2.926461, 119.922553</t>
  </si>
  <si>
    <t>Utama_Images/04-15-2019 11-33-19.Foto.033452.jpg</t>
  </si>
  <si>
    <t>-2.957585, 119.893456</t>
  </si>
  <si>
    <t>Utama_Images/04-15-2019 11-34-29.Foto.033521.jpg</t>
  </si>
  <si>
    <t>-8.691544, 115.202811</t>
  </si>
  <si>
    <t>Utama_Images/04-15-2019 11-35-53.Foto.033706.jpg</t>
  </si>
  <si>
    <t>-2.958461, 119.894442</t>
  </si>
  <si>
    <t>Utama_Images/04-15-2019 11-35-16.Foto.033740.jpg</t>
  </si>
  <si>
    <t>-2.958382, 119.894462</t>
  </si>
  <si>
    <t>Utama_Images/04-15-2019 11-37-37.Foto.033842.jpg</t>
  </si>
  <si>
    <t>Utama_Images/04-15-2019 11-37-31.Foto.033848.jpg</t>
  </si>
  <si>
    <t>-2.953578, 119.889345</t>
  </si>
  <si>
    <t>Utama_Images/04-15-2019 11-38-43.Foto.033945.jpg</t>
  </si>
  <si>
    <t>-2.959171, 119.895381</t>
  </si>
  <si>
    <t>Utama_Images/04-15-2019 11-39-37.Foto.034110.jpg</t>
  </si>
  <si>
    <t>Lembah keramat</t>
  </si>
  <si>
    <t>-2.959882, 119.895566</t>
  </si>
  <si>
    <t>Utama_Images/04-15-2019 11-41-24.Foto.034236.jpg</t>
  </si>
  <si>
    <t>-2.960479, 119.895953</t>
  </si>
  <si>
    <t>Utama_Images/04-15-2019 11-42-31.Foto.034327.jpg</t>
  </si>
  <si>
    <t>Utama_Images/04-15-2019 11-42-37.Foto.034342.jpg</t>
  </si>
  <si>
    <t>-2.961000, 119.896044</t>
  </si>
  <si>
    <t>Utama_Images/04-15-2019 11-43-23.Foto.034440.jpg</t>
  </si>
  <si>
    <t>-2.961231, 119.896580</t>
  </si>
  <si>
    <t>Utama_Images/04-15-2019 11-45-20.Foto.034633.jpg</t>
  </si>
  <si>
    <t>-2.961443, 119.896928</t>
  </si>
  <si>
    <t>Utama_Images/04-15-2019 11-46-25.Foto.034746.jpg</t>
  </si>
  <si>
    <t>-2.959657, 119.894206</t>
  </si>
  <si>
    <t>Utama_Images/04-15-2019 11-48-15.Foto.034908.jpg</t>
  </si>
  <si>
    <t>-2.962089, 119.896156</t>
  </si>
  <si>
    <t>Utama_Images/04-15-2019 11-49-07.Foto.035011.jpg</t>
  </si>
  <si>
    <t>-2.962759, 119.896063</t>
  </si>
  <si>
    <t>Utama_Images/04-15-2019 11-50-12.Foto.035112.jpg</t>
  </si>
  <si>
    <t>-2.963416, 119.896135</t>
  </si>
  <si>
    <t>Utama_Images/04-15-2019 11-51-35.Foto.035229.jpg</t>
  </si>
  <si>
    <t>-2.921622, 119.938457</t>
  </si>
  <si>
    <t>Utama_Images/04-15-2019 11-51-09.Foto.035232.jpg</t>
  </si>
  <si>
    <t>-2.963701, 119.896218</t>
  </si>
  <si>
    <t>Utama_Images/04-15-2019 11-52-27.Foto.035336.jpg</t>
  </si>
  <si>
    <t>-2.962282, 119.895183</t>
  </si>
  <si>
    <t>Utama_Images/04-15-2019 11-53-30.Foto.035428.jpg</t>
  </si>
  <si>
    <t>Utama_Images/04-15-2019 11-53-11.Foto.035449.jpg</t>
  </si>
  <si>
    <t>-2.964386, 119.897277</t>
  </si>
  <si>
    <t>Utama_Images/04-15-2019 11-54-18.Foto.035521.jpg</t>
  </si>
  <si>
    <t>-2.964536, 119.897591</t>
  </si>
  <si>
    <t>Utama_Images/04-15-2019 11-55-15.Foto.035621.jpg</t>
  </si>
  <si>
    <t>Utama_Images/04-15-2019 11-55-07.Foto.035651.jpg</t>
  </si>
  <si>
    <t>-2.964562, 119.898035</t>
  </si>
  <si>
    <t>Utama_Images/04-15-2019 11-56-11.Foto.035713.jpg</t>
  </si>
  <si>
    <t>Utama_Images/04-15-2019 11-57-06.Foto.035849.jpg</t>
  </si>
  <si>
    <t>-2.964878, 119.898097</t>
  </si>
  <si>
    <t>Utama_Images/04-15-2019 11-57-21.Foto.035908.jpg</t>
  </si>
  <si>
    <t>-2.965304, 119.898503</t>
  </si>
  <si>
    <t>Utama_Images/04-15-2019 11-59-08.Foto.040035.jpg</t>
  </si>
  <si>
    <t>-6.241725, 106.988398</t>
  </si>
  <si>
    <t>Utama_Images/04-15-2019 11-59-49.Foto.040107.jpg</t>
  </si>
  <si>
    <t>-2.965516, 119.898524</t>
  </si>
  <si>
    <t>Utama_Images/04-15-2019 12-00-54.Foto.040201.jpg</t>
  </si>
  <si>
    <t>-6.241688, 106.988407</t>
  </si>
  <si>
    <t>Utama_Images/04-15-2019 12-01-57.Foto.040252.jpg</t>
  </si>
  <si>
    <t>-2.965660, 119.898097</t>
  </si>
  <si>
    <t>Utama_Images/04-15-2019 12-02-07.Foto.040307.jpg</t>
  </si>
  <si>
    <t>-2.965864, 119.897503</t>
  </si>
  <si>
    <t>Utama_Images/04-15-2019 12-03-31.Foto.040432.jpg</t>
  </si>
  <si>
    <t>-2.949211, 119.919227</t>
  </si>
  <si>
    <t>Utama_Images/04-15-2019 12-03-33.Foto.040531.jpg</t>
  </si>
  <si>
    <t>-2.949107, 119.919239</t>
  </si>
  <si>
    <t>Utama_Images/04-15-2019 12-05-31.Foto.040708.jpg</t>
  </si>
  <si>
    <t>-2.920333, 119.935623</t>
  </si>
  <si>
    <t>Utama_Images/04-15-2019 12-22-51.Foto.042810.jpg</t>
  </si>
  <si>
    <t>-2.905580, 119.926530</t>
  </si>
  <si>
    <t>Utama_Images/04-15-2019 12-31-47.Foto.043342.jpg</t>
  </si>
  <si>
    <t>-2.908889, 119.925445</t>
  </si>
  <si>
    <t>Utama_Images/04-15-2019 12-35-50.Foto.043707.jpg</t>
  </si>
  <si>
    <t>-2.910854, 119.923638</t>
  </si>
  <si>
    <t>Utama_Images/04-15-2019 12-38-20.Foto.044013.jpg</t>
  </si>
  <si>
    <t>-2.910329, 119.922915</t>
  </si>
  <si>
    <t>Utama_Images/04-15-2019 12-42-51.Foto.044416.jpg</t>
  </si>
  <si>
    <t>-2.910966, 119.923693</t>
  </si>
  <si>
    <t>Utama_Images/04-15-2019 12-45-15.Foto.044633.jpg</t>
  </si>
  <si>
    <t>Utama_Images/04-15-2019 12-47-55.Foto.044854.jpg</t>
  </si>
  <si>
    <t>-2.910928, 119.923642</t>
  </si>
  <si>
    <t>Utama_Images/04-15-2019 12-48-52.Foto.045017.jpg</t>
  </si>
  <si>
    <t>-2.909059, 119.910263</t>
  </si>
  <si>
    <t>Utama_Images/04-15-2019 12-54-52.Foto.045601.jpg</t>
  </si>
  <si>
    <t>-2.909321, 119.910624</t>
  </si>
  <si>
    <t>Utama_Images/04-15-2019 12-56-19.Foto.045743.jpg</t>
  </si>
  <si>
    <t>-2.910754, 119.913150</t>
  </si>
  <si>
    <t>Utama_Images/04-15-2019 12-57-35.Foto.050035.jpg</t>
  </si>
  <si>
    <t>-2.964270, 119.898857</t>
  </si>
  <si>
    <t>Utama_Images/04-15-2019 13-00-58.Foto.050154.jpg</t>
  </si>
  <si>
    <t>-2.964150, 119.899210</t>
  </si>
  <si>
    <t>Utama_Images/04-15-2019 13-01-49.Foto.050426.jpg</t>
  </si>
  <si>
    <t>-2.963972, 119.899663</t>
  </si>
  <si>
    <t>Utama_Images/04-15-2019 13-04-18.Foto.050516.jpg</t>
  </si>
  <si>
    <t>-2.908082, 119.906286</t>
  </si>
  <si>
    <t>Utama_Images/04-15-2019 13-04-53.Foto.050622.jpg</t>
  </si>
  <si>
    <t>-2.963840, 119.900096</t>
  </si>
  <si>
    <t>Utama_Images/04-15-2019 13-05-14.Foto.050632.jpg</t>
  </si>
  <si>
    <t>-2.963840, 119.900316</t>
  </si>
  <si>
    <t>Utama_Images/04-15-2019 13-06-30.Foto.050736.jpg</t>
  </si>
  <si>
    <t>-2.964033, 119.900617</t>
  </si>
  <si>
    <t>Utama_Images/04-15-2019 13-07-49.Foto.050902.jpg</t>
  </si>
  <si>
    <t>-2.964109, 119.900907</t>
  </si>
  <si>
    <t>Utama_Images/04-15-2019 13-09-20.Foto.051020.jpg</t>
  </si>
  <si>
    <t>-2.964374, 119.901234</t>
  </si>
  <si>
    <t>Utama_Images/04-15-2019 13-10-12.Foto.051122.jpg</t>
  </si>
  <si>
    <t>-2.964522, 119.901627</t>
  </si>
  <si>
    <t>Utama_Images/04-15-2019 13-11-20.Foto.051224.jpg</t>
  </si>
  <si>
    <t>Jl. Serang</t>
  </si>
  <si>
    <t>-2.963730, 119.902317</t>
  </si>
  <si>
    <t>Utama_Images/04-15-2019 13-14-16.Foto.051637.jpg</t>
  </si>
  <si>
    <t>Utama_Images/04-15-2019 13-15-58.Foto.051703.jpg</t>
  </si>
  <si>
    <t>-2.963483, 119.901646</t>
  </si>
  <si>
    <t>Utama_Images/04-15-2019 13-18-02.Foto.052057.jpg</t>
  </si>
  <si>
    <t>-2.962874, 119.901769</t>
  </si>
  <si>
    <t>Utama_Images/04-15-2019 13-24-03.Foto.052720.jpg</t>
  </si>
  <si>
    <t>-2.963302, 119.901290</t>
  </si>
  <si>
    <t>Utama_Images/04-15-2019 13-29-54.Foto.053224.jpg</t>
  </si>
  <si>
    <t>-2.963297, 119.900504</t>
  </si>
  <si>
    <t>Utama_Images/04-15-2019 13-32-45.Foto.053347.jpg</t>
  </si>
  <si>
    <t>-2.963251, 119.900210</t>
  </si>
  <si>
    <t>Utama_Images/04-15-2019 13-33-56.Foto.053501.jpg</t>
  </si>
  <si>
    <t>-2.903529, 119.897010</t>
  </si>
  <si>
    <t>Utama_Images/04-15-2019 13-24-20.Foto.053605.jpg</t>
  </si>
  <si>
    <t>Utama_Images/04-15-2019 13-24-20.Foto Sekitar.053605.jpg</t>
  </si>
  <si>
    <t>-2.903977, 119.895155</t>
  </si>
  <si>
    <t>Utama_Images/04-15-2019 13-27-57.Foto.070313.jpg</t>
  </si>
  <si>
    <t>Utama_Images/04-15-2019 13-27-57.Foto Sekitar.070313.jpg</t>
  </si>
  <si>
    <t>-2.963072, 119.899051</t>
  </si>
  <si>
    <t>Utama_Images/04-15-2019 13-36-35.Foto.053734.jpg</t>
  </si>
  <si>
    <t>-2.963057, 119.898902</t>
  </si>
  <si>
    <t>Utama_Images/04-15-2019 13-37-38.Foto.053835.jpg</t>
  </si>
  <si>
    <t>-2.963401, 119.898874</t>
  </si>
  <si>
    <t>Utama_Images/04-15-2019 13-39-12.Foto.054014.jpg</t>
  </si>
  <si>
    <t>-2.963616, 119.898855</t>
  </si>
  <si>
    <t>Utama_Images/04-15-2019 13-40-22.Foto.054218.jpg</t>
  </si>
  <si>
    <t>-2.963806, 119.898942</t>
  </si>
  <si>
    <t>Utama_Images/04-15-2019 13-41-38.Foto.054313.jpg</t>
  </si>
  <si>
    <t>-2.961955, 119.899010</t>
  </si>
  <si>
    <t>Utama_Images/04-15-2019 13-43-58.Foto.054459.jpg</t>
  </si>
  <si>
    <t>-2.961452, 119.899119</t>
  </si>
  <si>
    <t>Utama_Images/04-15-2019 13-45-12.Foto.054644.jpg</t>
  </si>
  <si>
    <t>-2.960581, 119.898694</t>
  </si>
  <si>
    <t>Utama_Images/04-15-2019 13-47-35.Foto.054856.jpg</t>
  </si>
  <si>
    <t>-2.958832, 119.898547</t>
  </si>
  <si>
    <t>Utama_Images/04-15-2019 13-49-31.Foto.055032.jpg</t>
  </si>
  <si>
    <t>-2.958395, 119.898615</t>
  </si>
  <si>
    <t>Utama_Images/04-15-2019 13-51-10.Foto.055222.jpg</t>
  </si>
  <si>
    <t>-2.957514, 119.897313</t>
  </si>
  <si>
    <t>Utama_Images/04-15-2019 13-54-48.Foto.055619.jpg</t>
  </si>
  <si>
    <t>-2.957519, 119.897610</t>
  </si>
  <si>
    <t>Utama_Images/04-15-2019 15-00-41.Foto.070148.jpg</t>
  </si>
  <si>
    <t>-2.957094, 119.897959</t>
  </si>
  <si>
    <t>Utama_Images/04-15-2019 15-02-02.Foto.070309.jpg</t>
  </si>
  <si>
    <t>-2.957609, 119.898537</t>
  </si>
  <si>
    <t>Utama_Images/04-15-2019 15-04-01.Foto.070456.jpg</t>
  </si>
  <si>
    <t>-2.912165, 119.944240</t>
  </si>
  <si>
    <t>Utama_Images/04-15-2019 15-03-51.Foto.070514.jpg</t>
  </si>
  <si>
    <t>-2.957630, 119.898131</t>
  </si>
  <si>
    <t>Utama_Images/04-15-2019 15-04-52.Foto.070552.jpg</t>
  </si>
  <si>
    <t>-2.957941, 119.898619</t>
  </si>
  <si>
    <t>Utama_Images/04-15-2019 15-05-49.Foto.070708.jpg</t>
  </si>
  <si>
    <t>-2.957930, 119.898397</t>
  </si>
  <si>
    <t>Utama_Images/04-15-2019 15-07-04.Foto.070805.jpg</t>
  </si>
  <si>
    <t>-2.909696, 119.944601</t>
  </si>
  <si>
    <t>Utama_Images/04-15-2019 15-07-38.Foto.070827.jpg</t>
  </si>
  <si>
    <t>-2.957895, 119.898070</t>
  </si>
  <si>
    <t>Utama_Images/04-15-2019 15-07-59.Foto.070859.jpg</t>
  </si>
  <si>
    <t>-2.958175, 119.897920</t>
  </si>
  <si>
    <t>Utama_Images/04-15-2019 15-08-57.Foto.070954.jpg</t>
  </si>
  <si>
    <t>Bangkelekila</t>
  </si>
  <si>
    <t>-2.909466, 119.943324</t>
  </si>
  <si>
    <t>Utama_Images/04-15-2019 15-08-26.Foto.071052.jpg</t>
  </si>
  <si>
    <t>-2.958592, 119.897850</t>
  </si>
  <si>
    <t>Utama_Images/04-15-2019 15-09-46.Foto.071058.jpg</t>
  </si>
  <si>
    <t>-2.958743, 119.897789</t>
  </si>
  <si>
    <t>Utama_Images/04-15-2019 15-10-49.Foto.071154.jpg</t>
  </si>
  <si>
    <t>-2.909575, 119.942880</t>
  </si>
  <si>
    <t>Utama_Images/04-15-2019 15-10-46.Foto.071154.jpg</t>
  </si>
  <si>
    <t>-2.958871, 119.897287</t>
  </si>
  <si>
    <t>Utama_Images/04-15-2019 15-11-59.Foto.071323.jpg</t>
  </si>
  <si>
    <t>-2.958930, 119.897074</t>
  </si>
  <si>
    <t>Utama_Images/04-15-2019 15-13-22.Foto.071425.jpg</t>
  </si>
  <si>
    <t>-2.959607, 119.897345</t>
  </si>
  <si>
    <t>Utama_Images/04-15-2019 15-14-25.Foto.071604.jpg</t>
  </si>
  <si>
    <t>-2.959605, 119.897841</t>
  </si>
  <si>
    <t>Utama_Images/04-15-2019 15-16-19.Foto.071721.jpg</t>
  </si>
  <si>
    <t>-2.912795, 119.941349</t>
  </si>
  <si>
    <t>Utama_Images/04-15-2019 15-15-00.Foto.071815.jpg</t>
  </si>
  <si>
    <t>-2.959364, 119.897856</t>
  </si>
  <si>
    <t>Utama_Images/04-15-2019 15-17-13.Foto.071827.jpg</t>
  </si>
  <si>
    <t>-2.911313, 119.945324</t>
  </si>
  <si>
    <t>Utama_Images/04-15-2019 15-18-39.Foto.072146.jpg</t>
  </si>
  <si>
    <t>-2.961832, 119.898218</t>
  </si>
  <si>
    <t>Utama_Images/04-15-2019 15-20-59.Foto.072153.jpg</t>
  </si>
  <si>
    <t>-2.962582, 119.896965</t>
  </si>
  <si>
    <t>Utama_Images/04-15-2019 15-22-46.Foto.072346.jpg</t>
  </si>
  <si>
    <t>-2.895642, 119.939542</t>
  </si>
  <si>
    <t>Utama_Images/04-15-2019 15-22-42.Foto.072424.jpg</t>
  </si>
  <si>
    <t>-2.905631, 119.943517</t>
  </si>
  <si>
    <t>Utama_Images/04-15-2019 15-25-41.Foto.072646.jpg</t>
  </si>
  <si>
    <t>-2.962318, 119.896691</t>
  </si>
  <si>
    <t>Utama_Images/04-15-2019 15-26-28.Foto.072726.jpg</t>
  </si>
  <si>
    <t>-2.962007, 119.896944</t>
  </si>
  <si>
    <t>Utama_Images/04-15-2019 15-27-43.Foto.072846.jpg</t>
  </si>
  <si>
    <t>-2.912690, 119.944963</t>
  </si>
  <si>
    <t>Utama_Images/04-15-2019 15-28-09.Foto.072903.jpg</t>
  </si>
  <si>
    <t>-2.962010, 119.897581</t>
  </si>
  <si>
    <t>Utama_Images/04-15-2019 15-29-02.Foto.073000.jpg</t>
  </si>
  <si>
    <t>-2.961474, 119.897313</t>
  </si>
  <si>
    <t>Utama_Images/04-15-2019 15-30-22.Foto.073123.jpg</t>
  </si>
  <si>
    <t>-2.909391, 119.945686</t>
  </si>
  <si>
    <t>Utama_Images/04-15-2019 15-30-41.Foto.073151.jpg</t>
  </si>
  <si>
    <t>-2.961148, 119.897469</t>
  </si>
  <si>
    <t>Utama_Images/04-15-2019 15-31-20.Foto.073237.jpg</t>
  </si>
  <si>
    <t>-2.894487, 119.941710</t>
  </si>
  <si>
    <t>Utama_Images/04-15-2019 15-31-58.Foto.073306.jpg</t>
  </si>
  <si>
    <t>-2.961613, 119.898095</t>
  </si>
  <si>
    <t>Utama_Images/04-15-2019 15-33-26.Foto.073438.jpg</t>
  </si>
  <si>
    <t>Utama_Images/04-15-2019 15-34-00.Foto.073534.jpg</t>
  </si>
  <si>
    <t>-2.960893, 119.897565</t>
  </si>
  <si>
    <t>Utama_Images/04-15-2019 15-36-27.Foto.073732.jpg</t>
  </si>
  <si>
    <t>-2.960899, 119.897583</t>
  </si>
  <si>
    <t>Utama_Images/04-15-2019 15-37-19.Foto.073824.jpg</t>
  </si>
  <si>
    <t>-2.961103, 119.898389</t>
  </si>
  <si>
    <t>Utama_Images/04-15-2019 15-38-17.Foto.073919.jpg</t>
  </si>
  <si>
    <t>-2.893983, 119.940264</t>
  </si>
  <si>
    <t>Utama_Images/04-15-2019 15-38-42.Foto.073954.jpg</t>
  </si>
  <si>
    <t>-2.962336, 119.898013</t>
  </si>
  <si>
    <t>Utama_Images/04-15-2019 15-39-54.Foto.074051.jpg</t>
  </si>
  <si>
    <t>-2.894214, 119.941710</t>
  </si>
  <si>
    <t>Utama_Images/04-15-2019 15-40-37.Foto.074141.jpg</t>
  </si>
  <si>
    <t>-2.962446, 119.897731</t>
  </si>
  <si>
    <t>Utama_Images/04-15-2019 15-40-44.Foto.074206.jpg</t>
  </si>
  <si>
    <t>-2.962420, 119.896973</t>
  </si>
  <si>
    <t>Utama_Images/04-15-2019 15-42-19.Foto.074309.jpg</t>
  </si>
  <si>
    <t>-2.900999, 119.924361</t>
  </si>
  <si>
    <t>Utama_Images/04-15-2019 15-42-13.Foto.074316.jpg</t>
  </si>
  <si>
    <t>-2.962976, 119.896855</t>
  </si>
  <si>
    <t>Utama_Images/04-15-2019 15-43-35.Foto.074433.jpg</t>
  </si>
  <si>
    <t>Utama_Images/04-15-2019 15-44-28.Foto.074518.jpg</t>
  </si>
  <si>
    <t>-2.963704, 119.897229</t>
  </si>
  <si>
    <t>Utama_Images/04-15-2019 15-44-30.Foto.074549.jpg</t>
  </si>
  <si>
    <t>Jl. Tengkosituru</t>
  </si>
  <si>
    <t>-2.965435, 119.896234</t>
  </si>
  <si>
    <t>Utama_Images/04-15-2019 15-47-48.Foto.074936.jpg</t>
  </si>
  <si>
    <t>Utama_Images/04-15-2019 15-49-10.Foto.075009.jpg</t>
  </si>
  <si>
    <t>-2.965021, 119.896108</t>
  </si>
  <si>
    <t>Utama_Images/04-15-2019 15-49-32.Foto.075040.jpg</t>
  </si>
  <si>
    <t>-2.964414, 119.896071</t>
  </si>
  <si>
    <t>Utama_Images/04-15-2019 15-50-34.Foto.075133.jpg</t>
  </si>
  <si>
    <t>Jl sa'dan</t>
  </si>
  <si>
    <t>-2.964873, 119.901896</t>
  </si>
  <si>
    <t>Utama_Images/04-15-2019 15-53-35.Foto.075502.jpg</t>
  </si>
  <si>
    <t>-2.965205, 119.901664</t>
  </si>
  <si>
    <t>Utama_Images/04-15-2019 15-54-46.Foto.075614.jpg</t>
  </si>
  <si>
    <t>-2.965249, 119.901710</t>
  </si>
  <si>
    <t>Utama_Images/04-15-2019 15-55-42.Foto.075655.jpg</t>
  </si>
  <si>
    <t>-2.965242, 119.901660</t>
  </si>
  <si>
    <t>Utama_Images/04-15-2019 15-56-42.Foto.075732.jpg</t>
  </si>
  <si>
    <t>-2.965418, 119.901591</t>
  </si>
  <si>
    <t>Utama_Images/04-15-2019 15-57-28.Foto.075844.jpg</t>
  </si>
  <si>
    <t>-2.965433, 119.901590</t>
  </si>
  <si>
    <t>Utama_Images/04-15-2019 15-58-39.Foto.075952.jpg</t>
  </si>
  <si>
    <t>-2.965496, 119.901431</t>
  </si>
  <si>
    <t>Utama_Images/04-15-2019 16-02-28.Foto.080802.jpg</t>
  </si>
  <si>
    <t>-2.965432, 119.901316</t>
  </si>
  <si>
    <t>Utama_Images/04-15-2019 16-03-15.Foto.080813.jpg</t>
  </si>
  <si>
    <t>-2.965776, 119.901104</t>
  </si>
  <si>
    <t>Utama_Images/04-15-2019 16-04-36.Foto.080822.jpg</t>
  </si>
  <si>
    <t>-2.966424, 119.899487</t>
  </si>
  <si>
    <t>Utama_Images/04-15-2019 16-06-46.Foto.080831.jpg</t>
  </si>
  <si>
    <t>S tappang</t>
  </si>
  <si>
    <t>-2.966752, 119.899946</t>
  </si>
  <si>
    <t>Utama_Images/04-15-2019 16-07-41.Foto.080914.jpg</t>
  </si>
  <si>
    <t>-2.966997, 119.899233</t>
  </si>
  <si>
    <t>Utama_Images/04-15-2019 16-09-36.Foto.081019.jpg</t>
  </si>
  <si>
    <t>Jl. Kostan</t>
  </si>
  <si>
    <t>-2.967931, 119.899016</t>
  </si>
  <si>
    <t>Utama_Images/04-15-2019 16-10-14.Foto.081200.jpg</t>
  </si>
  <si>
    <t>-2.967723, 119.899151</t>
  </si>
  <si>
    <t>Utama_Images/04-15-2019 16-11-40.Foto.082846.jpg</t>
  </si>
  <si>
    <t>-2.968444, 119.899009</t>
  </si>
  <si>
    <t>Utama_Images/04-15-2019 16-12-23.Foto.082854.jpg</t>
  </si>
  <si>
    <t>-2.968699, 119.898944</t>
  </si>
  <si>
    <t>Utama_Images/04-15-2019 16-13-05.Foto.082902.jpg</t>
  </si>
  <si>
    <t>Jl. Emmy Saelan</t>
  </si>
  <si>
    <t>-2.968687, 119.898826</t>
  </si>
  <si>
    <t>Utama_Images/04-15-2019 16-13-55.Foto.082910.jpg</t>
  </si>
  <si>
    <t>-2.968539, 119.898543</t>
  </si>
  <si>
    <t>Utama_Images/04-15-2019 16-15-31.Foto.082920.jpg</t>
  </si>
  <si>
    <t>-2.968424, 119.897915</t>
  </si>
  <si>
    <t>Utama_Images/04-15-2019 16-16-21.Foto.082929.jpg</t>
  </si>
  <si>
    <t>-2.967425, 119.898510</t>
  </si>
  <si>
    <t>Utama_Images/04-16-2019 05-17-29.Foto.091841.jpg</t>
  </si>
  <si>
    <t>Jl. Niaga</t>
  </si>
  <si>
    <t>-2.968777, 119.897707</t>
  </si>
  <si>
    <t>Utama_Images/04-16-2019 05-19-42.Foto.092046.jpg</t>
  </si>
  <si>
    <t>-2.968944, 119.898019</t>
  </si>
  <si>
    <t>Utama_Images/04-16-2019 05-20-59.Foto.092158.jpg</t>
  </si>
  <si>
    <t>-2.969291, 119.898625</t>
  </si>
  <si>
    <t>Utama_Images/04-16-2019 05-22-23.Foto.092329.jpg</t>
  </si>
  <si>
    <t>-2.969453, 119.898746</t>
  </si>
  <si>
    <t>Utama_Images/04-16-2019 05-24-12.Foto.092522.jpg</t>
  </si>
  <si>
    <t>-2.969686, 119.898601</t>
  </si>
  <si>
    <t>Utama_Images/04-16-2019 05-25-32.Foto.092633.jpg</t>
  </si>
  <si>
    <t>-2.970206, 119.898318</t>
  </si>
  <si>
    <t>Utama_Images/04-16-2019 05-27-06.Foto.092817.jpg</t>
  </si>
  <si>
    <t>-2.970092, 119.898350</t>
  </si>
  <si>
    <t>Utama_Images/04-16-2019 05-29-25.Foto.093039.jpg</t>
  </si>
  <si>
    <t>-2.970040, 119.898065</t>
  </si>
  <si>
    <t>Utama_Images/04-16-2019 05-30-49.Foto.093142.jpg</t>
  </si>
  <si>
    <t>-2.969949, 119.897764</t>
  </si>
  <si>
    <t>Utama_Images/04-16-2019 05-32-00.Foto.093313.jpg</t>
  </si>
  <si>
    <t>-2.969797, 119.897375</t>
  </si>
  <si>
    <t>Utama_Images/04-16-2019 05-33-24.Foto.093428.jpg</t>
  </si>
  <si>
    <t>Jl Pembangunan</t>
  </si>
  <si>
    <t>-2.969672, 119.897215</t>
  </si>
  <si>
    <t>Utama_Images/04-16-2019 05-34-53.Foto.093619.jpg</t>
  </si>
  <si>
    <t>-2.969984, 119.897463</t>
  </si>
  <si>
    <t>Utama_Images/04-16-2019 05-37-40.Foto.093852.jpg</t>
  </si>
  <si>
    <t>-2.970852, 119.896838</t>
  </si>
  <si>
    <t>Utama_Images/04-16-2019 05-39-22.Foto.094056.jpg</t>
  </si>
  <si>
    <t>-2.971097, 119.896752</t>
  </si>
  <si>
    <t>Utama_Images/04-16-2019 05-41-08.Foto.094227.jpg</t>
  </si>
  <si>
    <t>Lapangan bakti</t>
  </si>
  <si>
    <t>-2.971228, 119.896441</t>
  </si>
  <si>
    <t>Utama_Images/04-16-2019 05-43-17.Foto.094456.jpg</t>
  </si>
  <si>
    <t>-2.971979, 119.896399</t>
  </si>
  <si>
    <t>Utama_Images/04-16-2019 05-46-57.Foto.094802.jpg</t>
  </si>
  <si>
    <t>-2.971626, 119.896666</t>
  </si>
  <si>
    <t>Utama_Images/04-16-2019 05-48-52.Foto.095000.jpg</t>
  </si>
  <si>
    <t>-2.969756, 119.896317</t>
  </si>
  <si>
    <t>Utama_Images/04-16-2019 05-51-32.Foto.095247.jpg</t>
  </si>
  <si>
    <t>-2.968156, 119.897313</t>
  </si>
  <si>
    <t>Utama_Images/04-16-2019 05-55-54.Foto.095720.jpg</t>
  </si>
  <si>
    <t>Jl. Landorundun</t>
  </si>
  <si>
    <t>-2.969655, 119.897732</t>
  </si>
  <si>
    <t>Utama_Images/04-16-2019 06-00-02.Foto.100121.jpg</t>
  </si>
  <si>
    <t>-2.969632, 119.897026</t>
  </si>
  <si>
    <t>Utama_Images/04-16-2019 06-06-23.Foto.100739.jpg</t>
  </si>
  <si>
    <t>-2.909149, 119.944601</t>
  </si>
  <si>
    <t>Utama_Images/04-16-2019 09-25-36.Foto.013235.jpg</t>
  </si>
  <si>
    <t>-2.908813, 119.946770</t>
  </si>
  <si>
    <t>Utama_Images/04-16-2019 09-33-46.Foto.013459.jpg</t>
  </si>
  <si>
    <t>SAPAN</t>
  </si>
  <si>
    <t>Ds sapan</t>
  </si>
  <si>
    <t>-2.829575, 119.856965</t>
  </si>
  <si>
    <t>Utama_Images/04-16-2019 09-34-34.Foto.013623.jpg</t>
  </si>
  <si>
    <t>Utama_Images/04-16-2019 09-34-34.Foto Sekitar.013623.jpg</t>
  </si>
  <si>
    <t>-2.908673, 119.945429</t>
  </si>
  <si>
    <t>Utama_Images/04-16-2019 09-35-08.Foto.013633.jpg</t>
  </si>
  <si>
    <t>-2.897942, 119.944963</t>
  </si>
  <si>
    <t>Utama_Images/04-16-2019 09-37-36.Foto.013902.jpg</t>
  </si>
  <si>
    <t>-2.893563, 119.945324</t>
  </si>
  <si>
    <t>Utama_Images/04-16-2019 09-41-22.Foto.014259.jpg</t>
  </si>
  <si>
    <t>-2.886465, 119.945324</t>
  </si>
  <si>
    <t>Utama_Images/04-16-2019 09-46-10.Foto.014712.jpg</t>
  </si>
  <si>
    <t>-2.883746, 119.944963</t>
  </si>
  <si>
    <t>Utama_Images/04-16-2019 09-48-27.Foto.014950.jpg</t>
  </si>
  <si>
    <t>-2.889299, 119.943579</t>
  </si>
  <si>
    <t>Utama_Images/04-16-2019 09-53-19.Foto.015453.jpg</t>
  </si>
  <si>
    <t>Utama_Images/04-16-2019 09-55-00.Foto.015602.jpg</t>
  </si>
  <si>
    <t>Utama_Images/04-16-2019 09-56-24.Foto.015746.jpg</t>
  </si>
  <si>
    <t>-2.886476, 119.944963</t>
  </si>
  <si>
    <t>Utama_Images/04-16-2019 09-57-47.Foto.015948.jpg</t>
  </si>
  <si>
    <t>-2.855947, 119.858915</t>
  </si>
  <si>
    <t>Utama_Images/04-16-2019 10-01-45.Foto.020318.jpg</t>
  </si>
  <si>
    <t>-2.885636, 119.945686</t>
  </si>
  <si>
    <t>Utama_Images/04-16-2019 10-03-28.Foto.020500.jpg</t>
  </si>
  <si>
    <t>-2.881985, 119.940539</t>
  </si>
  <si>
    <t>Utama_Images/04-16-2019 10-08-56.Foto.020953.jpg</t>
  </si>
  <si>
    <t>-2.878012, 119.935566</t>
  </si>
  <si>
    <t>Utama_Images/04-16-2019 10-10-24.Foto.021144.jpg</t>
  </si>
  <si>
    <t>-2.881667, 119.941349</t>
  </si>
  <si>
    <t>Utama_Images/04-16-2019 10-12-38.Foto.021350.jpg</t>
  </si>
  <si>
    <t>-2.873154, 119.845955</t>
  </si>
  <si>
    <t>Utama_Images/04-16-2019 10-29-53.Foto.023120.jpg</t>
  </si>
  <si>
    <t>-2.874428, 119.844644</t>
  </si>
  <si>
    <t>Utama_Images/04-16-2019 10-32-21.Foto.023323.jpg</t>
  </si>
  <si>
    <t>-2.880092, 119.939180</t>
  </si>
  <si>
    <t>Utama_Images/04-16-2019 10-18-07.Foto.023629.jpg</t>
  </si>
  <si>
    <t>Utama_Images/04-16-2019 10-34-53.Foto.023647.jpg</t>
  </si>
  <si>
    <t>-2.877155, 119.843744</t>
  </si>
  <si>
    <t>Utama_Images/04-16-2019 10-35-22.Foto.023734.jpg</t>
  </si>
  <si>
    <t>Utama_Images/04-16-2019 10-36-57.Foto.024349.jpg</t>
  </si>
  <si>
    <t>Utama_Images/04-16-2019 10-36-57.Foto Sekitar.024349.jpg</t>
  </si>
  <si>
    <t>-2.877602, 119.856543</t>
  </si>
  <si>
    <t>Utama_Images/04-16-2019 10-47-43.Foto.024912.jpg</t>
  </si>
  <si>
    <t>-2.878056, 119.857122</t>
  </si>
  <si>
    <t>Utama_Images/04-16-2019 10-49-10.Foto.025119.jpg</t>
  </si>
  <si>
    <t>-2.877995, 119.857337</t>
  </si>
  <si>
    <t>Utama_Images/04-16-2019 10-50-23.Foto.025154.jpg</t>
  </si>
  <si>
    <t>-2.878266, 119.857637</t>
  </si>
  <si>
    <t>Utama_Images/04-16-2019 10-51-39.Foto.025258.jpg</t>
  </si>
  <si>
    <t>-2.893038, 119.944601</t>
  </si>
  <si>
    <t>Utama_Images/04-16-2019 10-44-14.Foto.025342.jpg</t>
  </si>
  <si>
    <t>-2.878349, 119.857800</t>
  </si>
  <si>
    <t>Utama_Images/04-16-2019 10-52-52.Foto.025414.jpg</t>
  </si>
  <si>
    <t>-2.878437, 119.858059</t>
  </si>
  <si>
    <t>Utama_Images/04-16-2019 10-54-04.Foto.025523.jpg</t>
  </si>
  <si>
    <t>-2.878564, 119.858290</t>
  </si>
  <si>
    <t>Utama_Images/04-16-2019 10-55-18.Foto.025625.jpg</t>
  </si>
  <si>
    <t>Utama_Images/04-16-2019 10-53-37.Foto.025643.jpg</t>
  </si>
  <si>
    <t>-2.878708, 119.858272</t>
  </si>
  <si>
    <t>Utama_Images/04-16-2019 10-56-15.Foto.025730.jpg</t>
  </si>
  <si>
    <t>-2.878944, 119.858240</t>
  </si>
  <si>
    <t>Utama_Images/04-16-2019 10-57-25.Foto.025858.jpg</t>
  </si>
  <si>
    <t>-2.879006, 119.858154</t>
  </si>
  <si>
    <t>Utama_Images/04-16-2019 10-58-53.Foto.025956.jpg</t>
  </si>
  <si>
    <t>-2.880041, 119.950384</t>
  </si>
  <si>
    <t>Utama_Images/04-16-2019 10-56-29.Foto.030417.jpg</t>
  </si>
  <si>
    <t>-2.889042, 119.854631</t>
  </si>
  <si>
    <t>Utama_Images/04-16-2019 11-03-52.Foto.030659.jpg</t>
  </si>
  <si>
    <t>-2.889774, 119.854535</t>
  </si>
  <si>
    <t>Utama_Images/04-16-2019 11-09-28.Foto.031033.jpg</t>
  </si>
  <si>
    <t>Utama_Images/04-16-2019 11-04-05.Foto.031933.jpg</t>
  </si>
  <si>
    <t>-2.909545, 119.968845</t>
  </si>
  <si>
    <t>Utama_Images/04-16-2019 11-06-20.Foto.032026.jpg</t>
  </si>
  <si>
    <t>-2.909870, 119.960008</t>
  </si>
  <si>
    <t>Utama_Images/04-16-2019 11-23-24.Foto.032452.jpg</t>
  </si>
  <si>
    <t>-2.907661, 119.869327</t>
  </si>
  <si>
    <t>Utama_Images/04-16-2019 11-25-35.Foto.032837.jpg</t>
  </si>
  <si>
    <t>Utama_Images/04-16-2019 11-25-35.Foto Sekitar.032837.jpg</t>
  </si>
  <si>
    <t>-2.907239, 119.869581</t>
  </si>
  <si>
    <t>Utama_Images/04-16-2019 11-28-25.Foto.032940.jpg</t>
  </si>
  <si>
    <t>-2.906433, 119.870280</t>
  </si>
  <si>
    <t>Utama_Images/04-16-2019 11-34-21.Foto.033530.jpg</t>
  </si>
  <si>
    <t>-2.916221, 119.879888</t>
  </si>
  <si>
    <t>Utama_Images/04-16-2019 12-41-08.Foto.044219.jpg</t>
  </si>
  <si>
    <t>-2.935091, 119.873886</t>
  </si>
  <si>
    <t>Utama_Images/04-16-2019 13-01-40.Foto.050255.jpg</t>
  </si>
  <si>
    <t>Utama_Images/04-16-2019 11-24-41.Foto.052950.jpg</t>
  </si>
  <si>
    <t>Utama_Images/04-16-2019 11-31-39.Foto.060204.jpg</t>
  </si>
  <si>
    <t>Utama_Images/04-16-2019 11-34-20.Foto.060221.jpg</t>
  </si>
  <si>
    <t>Utama_Images/04-16-2019 11-34-20.Foto Sekitar.060221.jpg</t>
  </si>
  <si>
    <t>-2.989888, 119.988774</t>
  </si>
  <si>
    <t>Utama_Images/04-16-2019 11-38-24.Foto.060327.jpg</t>
  </si>
  <si>
    <t>-2.199999, 119.999999</t>
  </si>
  <si>
    <t>Utama_Images/04-16-2019 12-29-16.Foto.060523.jpg</t>
  </si>
  <si>
    <t>Tdk ada jaringan internet</t>
  </si>
  <si>
    <t>Tondon</t>
  </si>
  <si>
    <t>-2.953054, 119.931991</t>
  </si>
  <si>
    <t>Utama_Images/04-16-2019 13-33-04.Foto.060539.jpg</t>
  </si>
  <si>
    <t>Utama_Images/04-16-2019 14-09-19.Foto.061048.jpg</t>
  </si>
  <si>
    <t>-2.957897, 119.931951</t>
  </si>
  <si>
    <t>Utama_Images/04-16-2019 14-11-01.Foto.062139.jpg</t>
  </si>
  <si>
    <t>-2.933078, 119.939180</t>
  </si>
  <si>
    <t>Utama_Images/04-16-2019 14-22-11.Foto.062344.jpg</t>
  </si>
  <si>
    <t>-2.923744, 119.940626</t>
  </si>
  <si>
    <t>Utama_Images/04-16-2019 14-23-58.Foto.062512.jpg</t>
  </si>
  <si>
    <t>-2.923723, 119.941349</t>
  </si>
  <si>
    <t>Utama_Images/04-16-2019 14-25-23.Foto.062631.jpg</t>
  </si>
  <si>
    <t>Utama_Images/04-16-2019 14-26-45.Foto.062823.jpg</t>
  </si>
  <si>
    <t>Utama_Images/04-16-2019 14-26-45.Foto Sekitar.062823.jpg</t>
  </si>
  <si>
    <t>-2.923177, 119.941349</t>
  </si>
  <si>
    <t>Utama_Images/04-16-2019 14-28-17.Foto.062931.jpg</t>
  </si>
  <si>
    <t>-2.924270, 119.941349</t>
  </si>
  <si>
    <t>Utama_Images/04-16-2019 14-29-22.Foto.063039.jpg</t>
  </si>
  <si>
    <t>-2.961851, 119.907681</t>
  </si>
  <si>
    <t>Utama_Images/04-16-2019 14-32-49.Foto.063403.jpg</t>
  </si>
  <si>
    <t>-2.960332, 119.909650</t>
  </si>
  <si>
    <t>Utama_Images/04-16-2019 14-43-39.Foto.064447.jpg</t>
  </si>
  <si>
    <t>-2.963956, 119.908332</t>
  </si>
  <si>
    <t>Utama_Images/04-16-2019 14-46-31.Foto.064726.jpg</t>
  </si>
  <si>
    <t>-2.976262, 119.895662</t>
  </si>
  <si>
    <t>Utama_Images/04-16-2019 15-04-25.Foto.070544.jpg</t>
  </si>
  <si>
    <t>-2.976268, 119.895619</t>
  </si>
  <si>
    <t>Utama_Images/04-16-2019 15-05-28.Foto.070631.jpg</t>
  </si>
  <si>
    <t>Pramuka</t>
  </si>
  <si>
    <t>-2.977831, 119.894916</t>
  </si>
  <si>
    <t>Utama_Images/04-16-2019 15-08-58.Foto.071024.jpg</t>
  </si>
  <si>
    <t>-2.977958, 119.895487</t>
  </si>
  <si>
    <t>Utama_Images/04-16-2019 15-10-32.Foto.071124.jpg</t>
  </si>
  <si>
    <t>-2.978713, 119.895632</t>
  </si>
  <si>
    <t>Utama_Images/04-16-2019 15-11-48.Foto.071238.jpg</t>
  </si>
  <si>
    <t>-2.979414, 119.895571</t>
  </si>
  <si>
    <t>Utama_Images/04-16-2019 15-12-57.Foto.071402.jpg</t>
  </si>
  <si>
    <t>Novotel</t>
  </si>
  <si>
    <t>-2.980887, 119.897940</t>
  </si>
  <si>
    <t>Utama_Images/04-16-2019 15-16-18.Foto.071730.jpg</t>
  </si>
  <si>
    <t>-2.979738, 119.897237</t>
  </si>
  <si>
    <t>Utama_Images/04-16-2019 15-17-35.Foto.071834.jpg</t>
  </si>
  <si>
    <t>-2.980173, 119.897742</t>
  </si>
  <si>
    <t>Utama_Images/04-16-2019 15-19-08.Foto.072012.jpg</t>
  </si>
  <si>
    <t>-2.980167, 119.897468</t>
  </si>
  <si>
    <t>Utama_Images/04-16-2019 15-21-45.Foto.072250.jpg</t>
  </si>
  <si>
    <t>-2.980256, 119.896958</t>
  </si>
  <si>
    <t>Utama_Images/04-16-2019 15-22-46.Foto.072346.jpg</t>
  </si>
  <si>
    <t>-2.980247, 119.896815</t>
  </si>
  <si>
    <t>Utama_Images/04-16-2019 15-23-36.Foto.072428.jpg</t>
  </si>
  <si>
    <t>-2.980481, 119.896550</t>
  </si>
  <si>
    <t>Utama_Images/04-16-2019 15-24-33.Foto.072525.jpg</t>
  </si>
  <si>
    <t>-2.980628, 119.896382</t>
  </si>
  <si>
    <t>Utama_Images/04-16-2019 15-26-21.Foto.072724.jpg</t>
  </si>
  <si>
    <t>-2.981119, 119.899092</t>
  </si>
  <si>
    <t>Utama_Images/04-16-2019 15-29-07.Foto.073219.jpg</t>
  </si>
  <si>
    <t>-2.981064, 119.898398</t>
  </si>
  <si>
    <t>Utama_Images/04-16-2019 15-32-16.Foto.073328.jpg</t>
  </si>
  <si>
    <t>-2.980736, 119.897584</t>
  </si>
  <si>
    <t>Utama_Images/04-16-2019 15-33-17.Foto.073442.jpg</t>
  </si>
  <si>
    <t>-2.980918, 119.897049</t>
  </si>
  <si>
    <t>Utama_Images/04-16-2019 15-34-32.Foto.073537.jpg</t>
  </si>
  <si>
    <t>-2.980667, 119.896230</t>
  </si>
  <si>
    <t>Utama_Images/04-16-2019 15-35-51.Foto.073640.jpg</t>
  </si>
  <si>
    <t>-2.980789, 119.895957</t>
  </si>
  <si>
    <t>Utama_Images/04-16-2019 15-36-38.Foto.073736.jpg</t>
  </si>
  <si>
    <t>-2.980802, 119.895313</t>
  </si>
  <si>
    <t>Utama_Images/04-16-2019 15-37-55.Foto.073851.jpg</t>
  </si>
  <si>
    <t>-2.984936, 119.893978</t>
  </si>
  <si>
    <t>Utama_Images/04-16-2019 15-40-55.Foto.074203.jpg</t>
  </si>
  <si>
    <t>-2.984255, 119.894389</t>
  </si>
  <si>
    <t>Utama_Images/04-16-2019 15-41-47.Foto.074248.jpg</t>
  </si>
  <si>
    <t>-2.983772, 119.894506</t>
  </si>
  <si>
    <t>Utama_Images/04-16-2019 15-42-40.Foto.074331.jpg</t>
  </si>
  <si>
    <t>-2.983513, 119.894489</t>
  </si>
  <si>
    <t>Utama_Images/04-16-2019 15-43-32.Foto.074435.jpg</t>
  </si>
  <si>
    <t>Buntulobo</t>
  </si>
  <si>
    <t>Utama_Images/04-16-2019 15-41-41.Foto.074438.jpg</t>
  </si>
  <si>
    <t>-2.983292, 119.894657</t>
  </si>
  <si>
    <t>Utama_Images/04-16-2019 15-44-23.Foto.074528.jpg</t>
  </si>
  <si>
    <t>-2.983415, 119.894400</t>
  </si>
  <si>
    <t>Utama_Images/04-16-2019 15-45-21.Foto.074624.jpg</t>
  </si>
  <si>
    <t>-2.946392, 119.915825</t>
  </si>
  <si>
    <t>Utama_Images/04-16-2019 15-44-37.Foto.074653.jpg</t>
  </si>
  <si>
    <t>-2.983030, 119.894423</t>
  </si>
  <si>
    <t>Utama_Images/04-16-2019 15-46-30.Foto.074749.jpg</t>
  </si>
  <si>
    <t>-2.982400, 119.894500</t>
  </si>
  <si>
    <t>Utama_Images/04-16-2019 15-48-15.Foto.074959.jpg</t>
  </si>
  <si>
    <t>-2.947700, 119.914621</t>
  </si>
  <si>
    <t>Utama_Images/04-16-2019 15-46-29.Foto.082334.jpg</t>
  </si>
  <si>
    <t>-2.951621, 119.911011</t>
  </si>
  <si>
    <t>Utama_Images/04-16-2019 15-47-36.Foto.082510.jpg</t>
  </si>
  <si>
    <t>Utama_Images/04-16-2019 15-52-34.Foto.082540.jpg</t>
  </si>
  <si>
    <t>Utama_Images/04-16-2019 15-54-30.Foto.082559.jpg</t>
  </si>
  <si>
    <t>Utama_Images/04-16-2019 15-57-28.Foto.082633.jpg</t>
  </si>
  <si>
    <t>-2.949759, 119.966646</t>
  </si>
  <si>
    <t>Utama_Images/04-16-2019 16-27-24.Foto.082954.jpg</t>
  </si>
  <si>
    <t>Utama_Images/04-16-2019 16-31-30.Foto.083245.jpg</t>
  </si>
  <si>
    <t>Utama_Images/04-16-2019 16-34-18.Foto.084113.jpg</t>
  </si>
  <si>
    <t>-2.982118, 119.894490</t>
  </si>
  <si>
    <t>Utama_Images/04-16-2019 17-00-09.Foto.090111.jpg</t>
  </si>
  <si>
    <t>-2.981551, 119.894791</t>
  </si>
  <si>
    <t>Utama_Images/04-16-2019 17-01-00.Foto.090211.jpg</t>
  </si>
  <si>
    <t>-2.981303, 119.894830</t>
  </si>
  <si>
    <t>Utama_Images/04-16-2019 17-02-15.Foto.090315.jpg</t>
  </si>
  <si>
    <t>-2.980311, 119.895127</t>
  </si>
  <si>
    <t>Utama_Images/04-16-2019 17-03-10.Foto.090444.jpg</t>
  </si>
  <si>
    <t>-2.980164, 119.894960</t>
  </si>
  <si>
    <t>Utama_Images/04-16-2019 17-04-36.Foto.090537.jpg</t>
  </si>
  <si>
    <t>-2.979942, 119.894766</t>
  </si>
  <si>
    <t>Utama_Images/04-16-2019 17-05-31.Foto.090625.jpg</t>
  </si>
  <si>
    <t>-2.979708, 119.894556</t>
  </si>
  <si>
    <t>Utama_Images/04-16-2019 17-06-32.Foto.090748.jpg</t>
  </si>
  <si>
    <t>-2.979256, 119.894336</t>
  </si>
  <si>
    <t>Utama_Images/04-16-2019 17-08-06.Foto.090911.jpg</t>
  </si>
  <si>
    <t>Karua</t>
  </si>
  <si>
    <t>-2.924169, 119.926168</t>
  </si>
  <si>
    <t>Krisna</t>
  </si>
  <si>
    <t>Samping kantor lembang karua</t>
  </si>
  <si>
    <t>-2.949997, 119.923792</t>
  </si>
  <si>
    <t>Utama_Images/11-22-2019 10-18-36.Foto.023527.35.12_3377</t>
  </si>
  <si>
    <t>-2.950900, 119.919729</t>
  </si>
  <si>
    <t>Utama_Images/11-22-2019 10-37-06.Foto.024019.39.57_3385</t>
  </si>
  <si>
    <t>-2.950287, 119.919796</t>
  </si>
  <si>
    <t>Utama_Images/11-22-2019 10-50-33.Foto.025754.57.20_3378</t>
  </si>
  <si>
    <t>-2.951990, 119.913593</t>
  </si>
  <si>
    <t>Utama_Images/11-22-2019 10-58-30.Foto.030050.00.33_3380</t>
  </si>
  <si>
    <t>-2.959201, 119.908494</t>
  </si>
  <si>
    <t>Utama_Images/12-05-2019 10-48-10.Foto.024940.06_Track_45f89bd8-1dbc-4d1b-8f27-4da3d96b5e63.jpg</t>
  </si>
  <si>
    <t>-2.959211, 119.908438</t>
  </si>
  <si>
    <t>Utama_Images/12-05-2019 10-49-38.Foto.025048.18_Track_810182ea-1745-4eb8-9770-bb59720b79c0.jpg</t>
  </si>
  <si>
    <t>-2.959204, 119.908403</t>
  </si>
  <si>
    <t>Utama_Images/12-05-2019 10-50-43.Foto.025155.21_Track_8a427b57-fcc4-4bb2-be4b-53ec1e6aeba3.jpg</t>
  </si>
  <si>
    <t>-2.959200, 119.908485</t>
  </si>
  <si>
    <t>Utama_Images/12-05-2019 10-51-47.Foto.025252.27_Track_af854a7b-5956-49cf-8074-f280bf05a73d.jpg</t>
  </si>
  <si>
    <t>Pasele BTL</t>
  </si>
  <si>
    <t>-2.974292, 119.903662</t>
  </si>
  <si>
    <t>Utama_Images/12-09-2019 14-26-44.Foto.062858.02_Track_e84b55d5-7a95-4986-b82d-56fe4b4ae38a.jpg</t>
  </si>
  <si>
    <t>-2.974070, 119.903202</t>
  </si>
  <si>
    <t>Utama_Images/12-09-2019 14-29-34.Foto.063033.05_Track_75e113f2-886c-4f2b-aeb7-75d2414eadc8.jpg</t>
  </si>
  <si>
    <t>-2.973962, 119.902624</t>
  </si>
  <si>
    <t>Utama_Images/12-09-2019 14-31-03.Foto.063205.33_Track_969b5629-1c4f-4cc1-84aa-50a514595445.jpg</t>
  </si>
  <si>
    <t>-2.974197, 119.901935</t>
  </si>
  <si>
    <t>Utama_Images/12-09-2019 14-32-40.Foto.063346.14_Track_6722d307-11b4-4a90-9b42-c2f2159a1ad8.jpg</t>
  </si>
  <si>
    <t>-2.975044, 119.902141</t>
  </si>
  <si>
    <t>Utama_Images/12-09-2019 14-34-10.Foto.063546.19_Track_d36195cb-a884-4743-9414-597474cf3856.jpg</t>
  </si>
  <si>
    <t>-2.974356, 119.901672</t>
  </si>
  <si>
    <t>Utama_Images/12-09-2019 14-37-26.Foto.063836.10_Track_61458bce-9e18-4381-b47b-b46c6a7f898f.jpg</t>
  </si>
  <si>
    <t>Kel. Malango</t>
  </si>
  <si>
    <t>-2.968439, 119.902404</t>
  </si>
  <si>
    <t>Utama_Images/12-09-2019 14-43-25.Foto.064612.55_Track_d4be1443-7fc4-43b5-98b5-b35e4b2f0ca1.jpg</t>
  </si>
  <si>
    <t>-2.967953, 119.902542</t>
  </si>
  <si>
    <t>Utama_Images/12-09-2019 14-46-40.Foto.064745.12_Track_d39c7caf-ecd4-496d-aa96-cb4c8833d8c4.jpg</t>
  </si>
  <si>
    <t>Dipasang hari ini</t>
  </si>
  <si>
    <t>-2.968097, 119.903806</t>
  </si>
  <si>
    <t>Utama_Images/12-09-2019 14-52-02.Foto.065308.39_Track_850ffdf7-ce7d-4bc1-8d34-8672c145c68f.jpg</t>
  </si>
  <si>
    <t>-2.968137, 119.903980</t>
  </si>
  <si>
    <t>Utama_Images/12-09-2019 14-53-27.Foto.065416.54_Track_340fe8ea-61a0-479c-aa6f-a77fb4fdb5b2.jpg</t>
  </si>
  <si>
    <t>-2.967734, 119.903983</t>
  </si>
  <si>
    <t>Utama_Images/12-09-2019 14-54-54.Foto.065614.38_Track_4e811dd0-fa17-4c6c-b92d-9b9cc1d4e119.jpg</t>
  </si>
  <si>
    <t>-2.967659, 119.901919</t>
  </si>
  <si>
    <t>Utama_Images/12-09-2019 14-59-30.Foto.070106.07_Track_457438e3-f4fa-4ef8-808c-2f5b8fa532e8.jpg</t>
  </si>
  <si>
    <t>-2.968169, 119.901803</t>
  </si>
  <si>
    <t>Utama_Images/12-09-2019 15-00-51.Foto.070226.57_Track_ab01aac8-b862-4516-9192-87e346adf29d.jpg</t>
  </si>
  <si>
    <t>-2.968541, 119.901764</t>
  </si>
  <si>
    <t>Utama_Images/12-09-2019 15-02-44.Foto.070344.26_Track_b102dde9-a002-425f-9ba3-b889c3f3c1f1.jpg</t>
  </si>
  <si>
    <t>-2.968537, 119.901491</t>
  </si>
  <si>
    <t>Utama_Images/12-09-2019 15-04-05.Foto.070455.38_Track_038552ff-8e35-419d-9bc0-e4e629f3fc03.jpg</t>
  </si>
  <si>
    <t>-2.968848, 119.901367</t>
  </si>
  <si>
    <t>Utama_Images/12-09-2019 15-05-30.Foto.070627.57_Track_d4c044b6-84b3-44de-98c3-4295f70104a7.jpg</t>
  </si>
  <si>
    <t>-2.936825, 119.937970</t>
  </si>
  <si>
    <t>Utama_Images/12-10-2019 12-04-43.Foto.040632.18_Track_c58713cb-8af1-403f-ad45-8a2ccef0d87f.jpg</t>
  </si>
  <si>
    <t>-2.936712, 119.938121</t>
  </si>
  <si>
    <t>Utama_Images/12-10-2019 12-06-42.Foto.040748.21_Track_5973d5aa-ca34-49e8-a5d3-38ab08958d22.jpg</t>
  </si>
  <si>
    <t>Balabatu</t>
  </si>
  <si>
    <t>-3.045668, 119.943678</t>
  </si>
  <si>
    <t>Utama_Images/02-28-2020 13-48-09.Foto.055218.36_IMG-20200228-WA0006.jpg</t>
  </si>
  <si>
    <t>-3.041964, 119.940228</t>
  </si>
  <si>
    <t>Utama_Images/02-28-2020 13-52-43.Foto.055520.37_IMG-20200228-WA0005.jpg</t>
  </si>
  <si>
    <t>-2.047203, 119.941969</t>
  </si>
  <si>
    <t>Utama_Images/02-28-2020 15-09-15.Foto.071101.38_IMG-20200228-WA0004.jpg</t>
  </si>
  <si>
    <t>-2.047637, 119.941289</t>
  </si>
  <si>
    <t>Utama_Images/02-28-2020 15-11-22.Foto.071256.32_IMG-20200228-WA0003.jpg</t>
  </si>
  <si>
    <t>-2.045507, 119.943975</t>
  </si>
  <si>
    <t>Utama_Images/02-28-2020 15-13-43.Foto.071526.54_IMG-20200228-WA0001.jpg</t>
  </si>
  <si>
    <t>-2.043464, 119.945360</t>
  </si>
  <si>
    <t>Utama_Images/02-28-2020 15-22-44.Foto.072509.28_IMG-20200228-WA0000.jpg</t>
  </si>
  <si>
    <t>TOTAL</t>
  </si>
  <si>
    <t>NON METERISASI</t>
  </si>
  <si>
    <t>3</t>
  </si>
  <si>
    <t>P3</t>
  </si>
  <si>
    <t>DS RANTEPAO NO 00 RT/RW 0 / 0 RANTEPAO</t>
  </si>
  <si>
    <t>PJU PANGA</t>
  </si>
  <si>
    <t>JL NGALLA NO  RT/RW  /</t>
  </si>
  <si>
    <t>PENERANGAN JALAN</t>
  </si>
  <si>
    <t>PJU KECAMATAN RANTEPAO</t>
  </si>
  <si>
    <t>JL LEPE' LRG 1 NO 0  RT/RW  /  TALUNGLIPU</t>
  </si>
  <si>
    <t>PJU MALANGO</t>
  </si>
  <si>
    <t>JL JL. AHMAD YANI NO 0  RT/RW  /  RANTEPAO</t>
  </si>
  <si>
    <t>PJU POROS RTP-MKL</t>
  </si>
  <si>
    <t>JL AHMAD YANI NO 0  RT/RW  /  RANTEPAO</t>
  </si>
  <si>
    <t>PJU TIKALA TALLUNGLIPU</t>
  </si>
  <si>
    <t>DK MADANDAN NO 0000 RT/RW 0 / 0 MADANDAN</t>
  </si>
  <si>
    <t>PJU TANA TORAJA MADANDAN</t>
  </si>
  <si>
    <t>DN RANTEPAO NO 0 RT/RW 000 / 00</t>
  </si>
  <si>
    <t>DS RSUD,LOLAI,SA'DAN,MALAKIRI,POROS PALOPO NO 00 RT/RW 0 / 0 RANTEPAO</t>
  </si>
  <si>
    <t>PJU DPKPP</t>
  </si>
  <si>
    <t>DS PANGLI, SOPAI LANGDA, GRJ.BA'TAN NO 00 RT/RW 0 / 0 RANTEPAO</t>
  </si>
  <si>
    <t>DS RINDING BATU KC.KESU' NO 00 RT/RW 0 / 0 KESU'</t>
  </si>
  <si>
    <t>PJU ERAN BATU</t>
  </si>
  <si>
    <t>DS TUMBANG DATU KC.SANGGALA UTARA NO 00 RT/RW 0 / 0 SANGALA</t>
  </si>
  <si>
    <t>PJU TUMBANG DATU</t>
  </si>
  <si>
    <t>DS TERMINAL BOLU NO 00 RT/RW 0 / 0 BOLU</t>
  </si>
  <si>
    <t>PJU TERMINAL BOLU</t>
  </si>
  <si>
    <t>JL LOLAI NO 00 RT/RW 0 / 0 LOLAI</t>
  </si>
  <si>
    <t>PJU LEMPE LOLAI</t>
  </si>
  <si>
    <t>DS RANTEBUA NO 00 RT/RW 0 / 0 RANTEBUA</t>
  </si>
  <si>
    <t>PJU RANTEBUA</t>
  </si>
  <si>
    <t>DS KAYU RAME NO 0  RT/RW  /  TIKALA</t>
  </si>
  <si>
    <t>PJU KAYU RAME</t>
  </si>
  <si>
    <t>DS LANGDA NO 0  RT/RW  /  LANGDA</t>
  </si>
  <si>
    <t>PJU LANGDA</t>
  </si>
  <si>
    <t>DN BA'LELE NO 0  RT/RW  /  BA'LELE</t>
  </si>
  <si>
    <t>PJU BA'LELE</t>
  </si>
  <si>
    <t>JL POROS RANTEPAO- PALOPO NO 0  RT/RW  /  BOLU</t>
  </si>
  <si>
    <t>PJU POROS BOLU</t>
  </si>
  <si>
    <t>JL POROS SINGKI/KADUNDUNG NO 0  RT/RW  /  RANTEPAO</t>
  </si>
  <si>
    <t>PJU POROS SINGKI</t>
  </si>
  <si>
    <t>JN</t>
  </si>
  <si>
    <t>KWH</t>
  </si>
  <si>
    <t>JENIS</t>
  </si>
  <si>
    <t>KDPT</t>
  </si>
  <si>
    <t xml:space="preserve">DAYA (VA) </t>
  </si>
  <si>
    <t>TARIF</t>
  </si>
  <si>
    <t>ALAMAT</t>
  </si>
  <si>
    <t>NAMA</t>
  </si>
  <si>
    <t>IDPEL</t>
  </si>
  <si>
    <t>NO</t>
  </si>
  <si>
    <t>REKAP DATA PJU NON METERISASI - TORAJA UTARA</t>
  </si>
  <si>
    <t>4</t>
  </si>
  <si>
    <t>2</t>
  </si>
  <si>
    <t>ULP RANTEPAO</t>
  </si>
  <si>
    <t>UP3 PALOPO</t>
  </si>
  <si>
    <t>(VA)</t>
  </si>
  <si>
    <t>(kWh)</t>
  </si>
  <si>
    <t>(Watt)</t>
  </si>
  <si>
    <t>JUMLAH PELANGGAN</t>
  </si>
  <si>
    <t>NON METERISASI TERDAFTAR</t>
  </si>
  <si>
    <t>AP2T (TERBAYAR)</t>
  </si>
  <si>
    <t>NON METERISASI SURVEY</t>
  </si>
  <si>
    <t>SELISIH</t>
  </si>
  <si>
    <t>TOTAL KWH KURANG TAGIH</t>
  </si>
  <si>
    <t>SURVEY TGL 8 APRIL 2019  S/D 28 FEBRUARI 2020</t>
  </si>
  <si>
    <t>KETERANGAN</t>
  </si>
  <si>
    <t>Jl. Buntao</t>
  </si>
  <si>
    <t>-3.044868, 119.958611</t>
  </si>
  <si>
    <t>Utama_Images/06-25-2020 11-20-43.Foto.032456.jpg</t>
  </si>
  <si>
    <t>Imam SR</t>
  </si>
  <si>
    <t>-3.045219, 119.958949</t>
  </si>
  <si>
    <t>Utama_Images/06-25-2020 11-22-26.Foto.033039.jpg</t>
  </si>
  <si>
    <t>-3.045722, 119.958936</t>
  </si>
  <si>
    <t>Utama_Images/06-25-2020 11-24-23.Foto.033049.jpg</t>
  </si>
  <si>
    <t>-3.046216, 119.958966</t>
  </si>
  <si>
    <t>Utama_Images/06-25-2020 11-26-09.Foto.033100.jpg</t>
  </si>
  <si>
    <t>-3.046687, 119.958911</t>
  </si>
  <si>
    <t>Utama_Images/06-25-2020 11-30-28.Foto.033114.jpg</t>
  </si>
  <si>
    <t>-3.046927, 119.959062</t>
  </si>
  <si>
    <t>Utama_Images/06-25-2020 11-31-30.Foto.033220.jpg</t>
  </si>
  <si>
    <t>-3.046996, 119.959126</t>
  </si>
  <si>
    <t>Utama_Images/06-25-2020 11-32-42.Foto.033310.jpg</t>
  </si>
  <si>
    <t>-3.046912, 119.959390</t>
  </si>
  <si>
    <t>Utama_Images/06-25-2020 11-33-34.Foto.033423.jpg</t>
  </si>
  <si>
    <t>-3.047207, 119.958823</t>
  </si>
  <si>
    <t>Utama_Images/06-25-2020 11-35-23.Foto.033644.jpg</t>
  </si>
  <si>
    <t>-3.047684, 119.958129</t>
  </si>
  <si>
    <t>Utama_Images/06-25-2020 11-37-02.Foto.033819.jpg</t>
  </si>
  <si>
    <t>-3.047748, 119.958149</t>
  </si>
  <si>
    <t>Utama_Images/06-25-2020 11-38-44.Foto.033940.jpg</t>
  </si>
  <si>
    <t>-3.048010, 119.958024</t>
  </si>
  <si>
    <t>Utama_Images/06-25-2020 11-40-11.Foto.034035.jpg</t>
  </si>
  <si>
    <t>-3.048156, 119.958084</t>
  </si>
  <si>
    <t>Utama_Images/06-25-2020 11-41-10.Foto.034140.jpg</t>
  </si>
  <si>
    <t>-3.050607, 119.956933</t>
  </si>
  <si>
    <t>Utama_Images/06-25-2020 11-42-03.Foto.034639.jpg</t>
  </si>
  <si>
    <t>-3.049481, 119.951773</t>
  </si>
  <si>
    <t>Utama_Images/06-25-2020 12-15-29.Foto.041652.jpg</t>
  </si>
  <si>
    <t>-3.049903, 119.951225</t>
  </si>
  <si>
    <t>Utama_Images/06-25-2020 12-16-45.Foto.044433.jpg</t>
  </si>
  <si>
    <t>-3.050177, 119.951433</t>
  </si>
  <si>
    <t>Utama_Images/06-25-2020 12-21-07.Foto.071809.jpg</t>
  </si>
  <si>
    <t>-3.050402, 119.951597</t>
  </si>
  <si>
    <t>Utama_Images/06-25-2020 12-22-18.Foto.071820.jpg</t>
  </si>
  <si>
    <t>-3.050360, 119.951744</t>
  </si>
  <si>
    <t>Utama_Images/06-25-2020 12-23-27.Foto.071834.jpg</t>
  </si>
  <si>
    <t>-3.050334, 119.951138</t>
  </si>
  <si>
    <t>Utama_Images/06-25-2020 12-29-06.Foto.071846.jpg</t>
  </si>
  <si>
    <t>-3.050864, 119.951273</t>
  </si>
  <si>
    <t>Utama_Images/06-25-2020 12-32-24.Foto.071856.jpg</t>
  </si>
  <si>
    <t>-3.050712, 119.951394</t>
  </si>
  <si>
    <t>Utama_Images/06-25-2020 12-35-02.Foto.071910.jpg</t>
  </si>
  <si>
    <t>-3.051202, 119.951131</t>
  </si>
  <si>
    <t>Utama_Images/06-25-2020 12-38-20.Foto.071921.jpg</t>
  </si>
  <si>
    <t>-3.051157, 119.950916</t>
  </si>
  <si>
    <t>Utama_Images/06-25-2020 12-41-01.Foto.071934.jpg</t>
  </si>
  <si>
    <t>-3.051058, 119.951599</t>
  </si>
  <si>
    <t>Utama_Images/06-25-2020 12-45-09.Foto.071946.jpg</t>
  </si>
  <si>
    <t>-3.051472, 119.951725</t>
  </si>
  <si>
    <t>Utama_Images/06-25-2020 12-46-26.Foto.071959.jpg</t>
  </si>
  <si>
    <t>-3.050852, 119.951373</t>
  </si>
  <si>
    <t>Utama_Images/06-25-2020 12-50-46.Foto.072015.jpg</t>
  </si>
  <si>
    <t>-3.051827, 119.949034</t>
  </si>
  <si>
    <t>Utama_Images/06-25-2020 12-51-30.Foto.072112.jpg</t>
  </si>
  <si>
    <t>-3.056168, 119.946422</t>
  </si>
  <si>
    <t>Utama_Images/06-25-2020 13-02-23.Foto.072125.jpg</t>
  </si>
  <si>
    <t>-3.057226, 119.947737</t>
  </si>
  <si>
    <t>Utama_Images/06-25-2020 13-07-11.Foto.072137.jpg</t>
  </si>
  <si>
    <t>PT. PLN (PERSERO)</t>
  </si>
  <si>
    <t>UIW SULSELRABAR</t>
  </si>
  <si>
    <t>DATA HASIL INVENTARISASI PJU PER TITIK LAMPU</t>
  </si>
  <si>
    <t>NO.</t>
  </si>
  <si>
    <t>NAMA KANTOR JAGA</t>
  </si>
  <si>
    <t>HASIL INVENTARISASI</t>
  </si>
  <si>
    <t>SIMULASI RP TS</t>
  </si>
  <si>
    <t>JENIS LAMPU</t>
  </si>
  <si>
    <t>DAYA (WATT)</t>
  </si>
  <si>
    <t>VA/TITIK (VA)</t>
  </si>
  <si>
    <t>TITIK (BH)</t>
  </si>
  <si>
    <t>JUMLAH (VA)</t>
  </si>
  <si>
    <t>POTENSI kWh</t>
  </si>
  <si>
    <t>HARGA</t>
  </si>
  <si>
    <t>RP TS</t>
  </si>
  <si>
    <t>Rantepao,   Juli 2020</t>
  </si>
  <si>
    <t>TIM INVENTARISASI PJU,</t>
  </si>
  <si>
    <t>PEMKAB TORAJA UTARA :</t>
  </si>
  <si>
    <t>1____________</t>
  </si>
  <si>
    <t>3____________</t>
  </si>
  <si>
    <t>2____________</t>
  </si>
  <si>
    <t>4____________</t>
  </si>
  <si>
    <t>PLN UP3 PALOPO</t>
  </si>
  <si>
    <t>15/9/2020</t>
  </si>
  <si>
    <t>Ami Prawoto R</t>
  </si>
  <si>
    <t>Kecamatan Balusu</t>
  </si>
  <si>
    <t>Kecamatan Bangkelekila</t>
  </si>
  <si>
    <t>Kecamatan Nanggala</t>
  </si>
  <si>
    <t>Kecamatan Rantebua</t>
  </si>
  <si>
    <t>Kecamatan Buntao</t>
  </si>
  <si>
    <t>26/10/2020</t>
  </si>
  <si>
    <t>Kecamatan Denpina</t>
  </si>
  <si>
    <t xml:space="preserve">Kecamatan Sa'dan </t>
  </si>
  <si>
    <t>Kecamatan Awan</t>
  </si>
  <si>
    <t>Kecamatan Rindingallo</t>
  </si>
  <si>
    <t>Kecamatan Buntu Pepasan</t>
  </si>
  <si>
    <t>Kecamatan Sanggalangi</t>
  </si>
  <si>
    <t>Total</t>
  </si>
  <si>
    <t>Kecamatan Rantepao</t>
  </si>
  <si>
    <t>No</t>
  </si>
  <si>
    <t>025.E/012/DIR/2002</t>
  </si>
  <si>
    <t>Klasifikasi daya</t>
  </si>
  <si>
    <t>Perhitungan daya</t>
  </si>
  <si>
    <t>26/10/2020 (475 Titik Merkuri 70 pake ballas)</t>
  </si>
  <si>
    <t>8/3/2021 (8 Titik Merkuri 150 pake ballas)</t>
  </si>
  <si>
    <t>8/3/2021 (507 Titik Merkuri 70 pake ballas)</t>
  </si>
  <si>
    <t>TAMBAHAN TITIK PROGRAM 990 TITIK BARU</t>
  </si>
  <si>
    <t>JUMLAH</t>
  </si>
  <si>
    <t>TOTAL TITIK</t>
  </si>
  <si>
    <t>TAMBAHAN TITIK BARU PROGRAM 990 TITIK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</si>
</sst>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/d/yyyy\ h:mm:ss"/>
    <numFmt numFmtId="165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scheme val="minor"/>
    </font>
    <font>
      <sz val="10"/>
      <color indexed="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charset val="1"/>
      <scheme val="minor"/>
    </font>
    <font>
      <sz val="12"/>
      <color rgb="FFFF0000"/>
      <name val="Calibri"/>
      <family val="2"/>
      <charset val="1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29F36B"/>
        <bgColor rgb="FF29F36B"/>
      </patternFill>
    </fill>
    <fill>
      <patternFill patternType="solid">
        <fgColor rgb="FFFFE599"/>
        <bgColor rgb="FFFFE599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4" fillId="0" borderId="0"/>
    <xf numFmtId="0" fontId="6" fillId="0" borderId="0"/>
    <xf numFmtId="43" fontId="14" fillId="0" borderId="0" applyFont="0" applyFill="0" applyBorder="0" applyAlignment="0" applyProtection="0"/>
  </cellStyleXfs>
  <cellXfs count="140">
    <xf numFmtId="0" fontId="0" fillId="0" borderId="0" xfId="0"/>
    <xf numFmtId="0" fontId="1" fillId="0" borderId="1" xfId="0" applyFont="1" applyBorder="1"/>
    <xf numFmtId="49" fontId="1" fillId="0" borderId="1" xfId="0" applyNumberFormat="1" applyFont="1" applyBorder="1"/>
    <xf numFmtId="164" fontId="1" fillId="0" borderId="1" xfId="0" applyNumberFormat="1" applyFont="1" applyBorder="1" applyAlignment="1">
      <alignment horizontal="right"/>
    </xf>
    <xf numFmtId="0" fontId="0" fillId="0" borderId="1" xfId="0" applyBorder="1"/>
    <xf numFmtId="164" fontId="1" fillId="0" borderId="1" xfId="0" applyNumberFormat="1" applyFont="1" applyBorder="1"/>
    <xf numFmtId="22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/>
    <xf numFmtId="0" fontId="4" fillId="0" borderId="0" xfId="1"/>
    <xf numFmtId="0" fontId="4" fillId="0" borderId="0" xfId="1" applyAlignment="1">
      <alignment horizontal="center"/>
    </xf>
    <xf numFmtId="0" fontId="4" fillId="0" borderId="0" xfId="1" applyAlignment="1">
      <alignment horizontal="center" vertical="center"/>
    </xf>
    <xf numFmtId="3" fontId="7" fillId="0" borderId="1" xfId="0" applyNumberFormat="1" applyFont="1" applyBorder="1" applyAlignment="1">
      <alignment wrapText="1"/>
    </xf>
    <xf numFmtId="3" fontId="7" fillId="0" borderId="1" xfId="0" applyNumberFormat="1" applyFont="1" applyBorder="1" applyAlignment="1">
      <alignment horizontal="right" wrapText="1"/>
    </xf>
    <xf numFmtId="0" fontId="0" fillId="0" borderId="0" xfId="0" applyAlignment="1">
      <alignment horizontal="right"/>
    </xf>
    <xf numFmtId="22" fontId="2" fillId="3" borderId="1" xfId="0" applyNumberFormat="1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0" fontId="9" fillId="2" borderId="1" xfId="1" applyFont="1" applyFill="1" applyBorder="1" applyAlignment="1">
      <alignment horizontal="center" vertical="center"/>
    </xf>
    <xf numFmtId="1" fontId="9" fillId="2" borderId="1" xfId="1" applyNumberFormat="1" applyFont="1" applyFill="1" applyBorder="1" applyAlignment="1">
      <alignment horizontal="center" vertical="center"/>
    </xf>
    <xf numFmtId="0" fontId="9" fillId="0" borderId="0" xfId="1" applyFont="1"/>
    <xf numFmtId="0" fontId="9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" fontId="9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3" fontId="10" fillId="0" borderId="1" xfId="1" applyNumberFormat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0" fontId="9" fillId="0" borderId="2" xfId="1" applyFont="1" applyBorder="1" applyAlignment="1">
      <alignment vertical="center"/>
    </xf>
    <xf numFmtId="0" fontId="4" fillId="0" borderId="0" xfId="1" applyAlignment="1">
      <alignment vertical="center"/>
    </xf>
    <xf numFmtId="0" fontId="9" fillId="0" borderId="0" xfId="1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3" fontId="9" fillId="0" borderId="1" xfId="0" applyNumberFormat="1" applyFont="1" applyBorder="1" applyAlignment="1">
      <alignment vertical="center"/>
    </xf>
    <xf numFmtId="1" fontId="11" fillId="3" borderId="1" xfId="0" applyNumberFormat="1" applyFont="1" applyFill="1" applyBorder="1" applyAlignment="1">
      <alignment horizontal="center" vertical="center"/>
    </xf>
    <xf numFmtId="3" fontId="11" fillId="3" borderId="1" xfId="0" applyNumberFormat="1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49" fontId="12" fillId="0" borderId="0" xfId="0" applyNumberFormat="1" applyFont="1"/>
    <xf numFmtId="3" fontId="12" fillId="0" borderId="0" xfId="0" applyNumberFormat="1" applyFont="1"/>
    <xf numFmtId="4" fontId="12" fillId="0" borderId="0" xfId="0" applyNumberFormat="1" applyFont="1"/>
    <xf numFmtId="0" fontId="13" fillId="5" borderId="13" xfId="0" applyFont="1" applyFill="1" applyBorder="1" applyAlignment="1">
      <alignment horizontal="center"/>
    </xf>
    <xf numFmtId="49" fontId="13" fillId="5" borderId="13" xfId="0" applyNumberFormat="1" applyFont="1" applyFill="1" applyBorder="1" applyAlignment="1">
      <alignment horizontal="center"/>
    </xf>
    <xf numFmtId="3" fontId="13" fillId="5" borderId="13" xfId="0" applyNumberFormat="1" applyFont="1" applyFill="1" applyBorder="1" applyAlignment="1">
      <alignment horizontal="center"/>
    </xf>
    <xf numFmtId="49" fontId="12" fillId="0" borderId="13" xfId="0" applyNumberFormat="1" applyFont="1" applyBorder="1"/>
    <xf numFmtId="49" fontId="12" fillId="0" borderId="13" xfId="0" applyNumberFormat="1" applyFont="1" applyBorder="1" applyAlignment="1">
      <alignment horizontal="center" vertical="center"/>
    </xf>
    <xf numFmtId="3" fontId="12" fillId="0" borderId="13" xfId="0" applyNumberFormat="1" applyFont="1" applyBorder="1"/>
    <xf numFmtId="0" fontId="12" fillId="0" borderId="13" xfId="0" applyFont="1" applyBorder="1"/>
    <xf numFmtId="4" fontId="12" fillId="0" borderId="13" xfId="0" applyNumberFormat="1" applyFont="1" applyBorder="1"/>
    <xf numFmtId="0" fontId="13" fillId="6" borderId="13" xfId="0" applyFont="1" applyFill="1" applyBorder="1"/>
    <xf numFmtId="3" fontId="13" fillId="6" borderId="13" xfId="0" applyNumberFormat="1" applyFont="1" applyFill="1" applyBorder="1"/>
    <xf numFmtId="4" fontId="13" fillId="6" borderId="13" xfId="0" applyNumberFormat="1" applyFont="1" applyFill="1" applyBorder="1"/>
    <xf numFmtId="49" fontId="12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3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3" fontId="16" fillId="3" borderId="1" xfId="1" applyNumberFormat="1" applyFont="1" applyFill="1" applyBorder="1"/>
    <xf numFmtId="0" fontId="4" fillId="0" borderId="1" xfId="1" applyBorder="1" applyAlignment="1">
      <alignment horizontal="center"/>
    </xf>
    <xf numFmtId="0" fontId="4" fillId="0" borderId="1" xfId="1" applyBorder="1"/>
    <xf numFmtId="0" fontId="15" fillId="0" borderId="1" xfId="1" applyFont="1" applyBorder="1" applyAlignment="1">
      <alignment horizontal="left"/>
    </xf>
    <xf numFmtId="0" fontId="4" fillId="0" borderId="1" xfId="1" applyBorder="1" applyAlignment="1">
      <alignment horizontal="left"/>
    </xf>
    <xf numFmtId="3" fontId="4" fillId="0" borderId="1" xfId="1" applyNumberFormat="1" applyBorder="1"/>
    <xf numFmtId="0" fontId="0" fillId="7" borderId="0" xfId="0" applyFill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3" fontId="7" fillId="0" borderId="1" xfId="0" applyNumberFormat="1" applyFont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15" fillId="7" borderId="0" xfId="0" applyFont="1" applyFill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1" fontId="0" fillId="0" borderId="0" xfId="3" applyNumberFormat="1" applyFont="1" applyAlignment="1">
      <alignment horizontal="center" vertical="center"/>
    </xf>
    <xf numFmtId="165" fontId="0" fillId="7" borderId="0" xfId="3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165" fontId="0" fillId="7" borderId="0" xfId="3" applyNumberFormat="1" applyFont="1" applyFill="1" applyAlignment="1">
      <alignment horizontal="right"/>
    </xf>
    <xf numFmtId="0" fontId="15" fillId="0" borderId="0" xfId="0" applyFont="1" applyAlignment="1">
      <alignment horizontal="center" vertical="center"/>
    </xf>
    <xf numFmtId="0" fontId="0" fillId="7" borderId="0" xfId="0" applyFill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3" fontId="12" fillId="0" borderId="7" xfId="0" applyNumberFormat="1" applyFont="1" applyBorder="1" applyAlignment="1">
      <alignment horizontal="center" vertical="center"/>
    </xf>
    <xf numFmtId="3" fontId="12" fillId="0" borderId="11" xfId="0" applyNumberFormat="1" applyFont="1" applyBorder="1" applyAlignment="1">
      <alignment horizontal="center" vertical="center"/>
    </xf>
    <xf numFmtId="3" fontId="12" fillId="0" borderId="12" xfId="0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" fontId="13" fillId="5" borderId="7" xfId="0" applyNumberFormat="1" applyFont="1" applyFill="1" applyBorder="1" applyAlignment="1">
      <alignment horizontal="center" vertical="center"/>
    </xf>
    <xf numFmtId="4" fontId="13" fillId="5" borderId="12" xfId="0" applyNumberFormat="1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/>
    </xf>
    <xf numFmtId="3" fontId="13" fillId="5" borderId="7" xfId="0" applyNumberFormat="1" applyFont="1" applyFill="1" applyBorder="1" applyAlignment="1">
      <alignment horizontal="center" vertical="center"/>
    </xf>
    <xf numFmtId="3" fontId="13" fillId="5" borderId="12" xfId="0" applyNumberFormat="1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/>
    </xf>
    <xf numFmtId="0" fontId="13" fillId="6" borderId="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3" fontId="12" fillId="0" borderId="7" xfId="0" applyNumberFormat="1" applyFont="1" applyBorder="1" applyAlignment="1">
      <alignment horizontal="center" vertical="center" wrapText="1"/>
    </xf>
    <xf numFmtId="3" fontId="12" fillId="0" borderId="11" xfId="0" applyNumberFormat="1" applyFont="1" applyBorder="1" applyAlignment="1">
      <alignment horizontal="center" vertical="center" wrapText="1"/>
    </xf>
    <xf numFmtId="3" fontId="12" fillId="0" borderId="12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9" fontId="13" fillId="0" borderId="7" xfId="0" applyNumberFormat="1" applyFont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5" borderId="11" xfId="0" applyFont="1" applyFill="1" applyBorder="1" applyAlignment="1">
      <alignment horizontal="center" vertical="center"/>
    </xf>
    <xf numFmtId="49" fontId="13" fillId="5" borderId="7" xfId="0" applyNumberFormat="1" applyFont="1" applyFill="1" applyBorder="1" applyAlignment="1">
      <alignment horizontal="center" vertical="center"/>
    </xf>
    <xf numFmtId="49" fontId="13" fillId="5" borderId="11" xfId="0" applyNumberFormat="1" applyFont="1" applyFill="1" applyBorder="1" applyAlignment="1">
      <alignment horizontal="center" vertical="center"/>
    </xf>
    <xf numFmtId="49" fontId="13" fillId="5" borderId="12" xfId="0" applyNumberFormat="1" applyFont="1" applyFill="1" applyBorder="1" applyAlignment="1">
      <alignment horizontal="center" vertical="center"/>
    </xf>
    <xf numFmtId="49" fontId="13" fillId="5" borderId="7" xfId="0" applyNumberFormat="1" applyFont="1" applyFill="1" applyBorder="1" applyAlignment="1">
      <alignment horizontal="center" vertical="center" wrapText="1"/>
    </xf>
    <xf numFmtId="49" fontId="13" fillId="5" borderId="11" xfId="0" applyNumberFormat="1" applyFont="1" applyFill="1" applyBorder="1" applyAlignment="1">
      <alignment horizontal="center" vertical="center" wrapText="1"/>
    </xf>
    <xf numFmtId="49" fontId="13" fillId="5" borderId="12" xfId="0" applyNumberFormat="1" applyFont="1" applyFill="1" applyBorder="1" applyAlignment="1">
      <alignment horizontal="center" vertical="center" wrapText="1"/>
    </xf>
    <xf numFmtId="49" fontId="13" fillId="5" borderId="8" xfId="0" applyNumberFormat="1" applyFont="1" applyFill="1" applyBorder="1" applyAlignment="1">
      <alignment horizontal="center" vertical="center"/>
    </xf>
    <xf numFmtId="49" fontId="13" fillId="5" borderId="9" xfId="0" applyNumberFormat="1" applyFont="1" applyFill="1" applyBorder="1" applyAlignment="1">
      <alignment horizontal="center" vertical="center"/>
    </xf>
    <xf numFmtId="49" fontId="13" fillId="5" borderId="10" xfId="0" applyNumberFormat="1" applyFont="1" applyFill="1" applyBorder="1" applyAlignment="1">
      <alignment horizontal="center" vertical="center"/>
    </xf>
    <xf numFmtId="4" fontId="13" fillId="5" borderId="8" xfId="0" applyNumberFormat="1" applyFont="1" applyFill="1" applyBorder="1" applyAlignment="1">
      <alignment horizontal="center" vertical="center" wrapText="1"/>
    </xf>
    <xf numFmtId="4" fontId="13" fillId="5" borderId="9" xfId="0" applyNumberFormat="1" applyFont="1" applyFill="1" applyBorder="1" applyAlignment="1">
      <alignment horizontal="center" vertical="center" wrapText="1"/>
    </xf>
    <xf numFmtId="4" fontId="13" fillId="5" borderId="10" xfId="0" applyNumberFormat="1" applyFont="1" applyFill="1" applyBorder="1" applyAlignment="1">
      <alignment horizontal="center" vertical="center" wrapText="1"/>
    </xf>
  </cellXfs>
  <cellStyles count="4">
    <cellStyle name="Koma" xfId="3" builtinId="3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</xdr:colOff>
      <xdr:row>0</xdr:row>
      <xdr:rowOff>9525</xdr:rowOff>
    </xdr:from>
    <xdr:ext cx="400050" cy="5524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9525"/>
          <a:ext cx="400050" cy="5524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%202019/PERHITUNGAN%20PJU%20FIX%20RANTEPAO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0/Data%20PJU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 TS PJU"/>
      <sheetName val="REKAP SUVEY PJU RTP"/>
      <sheetName val="OLAP TARIF P"/>
      <sheetName val="PIVOT"/>
      <sheetName val="Sheet1"/>
      <sheetName val="HIT ULP"/>
    </sheetNames>
    <sheetDataSet>
      <sheetData sheetId="0"/>
      <sheetData sheetId="1"/>
      <sheetData sheetId="2">
        <row r="2">
          <cell r="A2" t="str">
            <v>326800002389</v>
          </cell>
          <cell r="B2" t="str">
            <v>PENERANGAN JALAN</v>
          </cell>
          <cell r="C2" t="str">
            <v>DN RANTEPAO</v>
          </cell>
          <cell r="D2" t="str">
            <v>0</v>
          </cell>
          <cell r="F2" t="str">
            <v>000</v>
          </cell>
          <cell r="G2" t="str">
            <v>000</v>
          </cell>
          <cell r="I2" t="str">
            <v>00</v>
          </cell>
          <cell r="J2" t="str">
            <v>91831</v>
          </cell>
          <cell r="K2" t="str">
            <v>00</v>
          </cell>
          <cell r="L2" t="str">
            <v xml:space="preserve"> </v>
          </cell>
          <cell r="M2" t="str">
            <v>FGAAMRJ02300</v>
          </cell>
          <cell r="N2" t="str">
            <v>32CPL</v>
          </cell>
          <cell r="O2" t="str">
            <v>32680</v>
          </cell>
          <cell r="P2" t="str">
            <v>P3</v>
          </cell>
          <cell r="Q2" t="str">
            <v>3</v>
          </cell>
          <cell r="R2">
            <v>201000</v>
          </cell>
          <cell r="S2">
            <v>110596230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6000</v>
          </cell>
          <cell r="AA2">
            <v>110602230</v>
          </cell>
          <cell r="AB2">
            <v>110596230</v>
          </cell>
          <cell r="AC2">
            <v>0</v>
          </cell>
          <cell r="AD2">
            <v>0</v>
          </cell>
          <cell r="AE2">
            <v>0</v>
          </cell>
          <cell r="AF2">
            <v>75375</v>
          </cell>
          <cell r="AG2">
            <v>0</v>
          </cell>
          <cell r="AH2">
            <v>0</v>
          </cell>
          <cell r="AI2">
            <v>75375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O2">
            <v>0</v>
          </cell>
          <cell r="AP2">
            <v>0</v>
          </cell>
          <cell r="AQ2">
            <v>0</v>
          </cell>
          <cell r="AR2">
            <v>75375</v>
          </cell>
          <cell r="AS2">
            <v>375</v>
          </cell>
        </row>
        <row r="3">
          <cell r="A3" t="str">
            <v>326800001122</v>
          </cell>
          <cell r="B3" t="str">
            <v>KTR BUPATI TORAJA UTARA</v>
          </cell>
          <cell r="C3" t="str">
            <v>JL RATULANGI</v>
          </cell>
          <cell r="D3" t="str">
            <v>0</v>
          </cell>
          <cell r="F3" t="str">
            <v>000</v>
          </cell>
          <cell r="G3" t="str">
            <v>000</v>
          </cell>
          <cell r="I3" t="str">
            <v>00</v>
          </cell>
          <cell r="J3" t="str">
            <v>91831</v>
          </cell>
          <cell r="K3" t="str">
            <v>KT.SNKI</v>
          </cell>
          <cell r="L3" t="str">
            <v xml:space="preserve"> </v>
          </cell>
          <cell r="M3" t="str">
            <v>FGAAMRJ02000</v>
          </cell>
          <cell r="N3" t="str">
            <v>32CPL</v>
          </cell>
          <cell r="O3" t="str">
            <v>32680</v>
          </cell>
          <cell r="P3" t="str">
            <v>P1</v>
          </cell>
          <cell r="R3">
            <v>33000</v>
          </cell>
          <cell r="S3">
            <v>4328476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6000</v>
          </cell>
          <cell r="AA3">
            <v>4334476</v>
          </cell>
          <cell r="AB3">
            <v>4328476</v>
          </cell>
          <cell r="AC3">
            <v>0</v>
          </cell>
          <cell r="AD3">
            <v>0</v>
          </cell>
          <cell r="AE3">
            <v>0</v>
          </cell>
          <cell r="AF3">
            <v>100472.44</v>
          </cell>
          <cell r="AG3">
            <v>0</v>
          </cell>
          <cell r="AH3">
            <v>0</v>
          </cell>
          <cell r="AI3">
            <v>103422.27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O3">
            <v>0</v>
          </cell>
          <cell r="AP3">
            <v>0</v>
          </cell>
          <cell r="AQ3">
            <v>0</v>
          </cell>
          <cell r="AR3">
            <v>2950</v>
          </cell>
          <cell r="AS3">
            <v>89</v>
          </cell>
        </row>
        <row r="4">
          <cell r="A4" t="str">
            <v>326800046959</v>
          </cell>
          <cell r="B4" t="str">
            <v>TVRI BUNTUTABANG</v>
          </cell>
          <cell r="C4" t="str">
            <v>JL NTUTABANG</v>
          </cell>
          <cell r="K4" t="str">
            <v>00</v>
          </cell>
          <cell r="L4" t="str">
            <v xml:space="preserve"> </v>
          </cell>
          <cell r="M4" t="str">
            <v>FGAAMRJ04800</v>
          </cell>
          <cell r="N4" t="str">
            <v>32CPL</v>
          </cell>
          <cell r="O4" t="str">
            <v>32680</v>
          </cell>
          <cell r="P4" t="str">
            <v>P1</v>
          </cell>
          <cell r="R4">
            <v>23000</v>
          </cell>
          <cell r="S4">
            <v>2086472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6000</v>
          </cell>
          <cell r="AA4">
            <v>2092472</v>
          </cell>
          <cell r="AB4">
            <v>2086472</v>
          </cell>
          <cell r="AC4">
            <v>0</v>
          </cell>
          <cell r="AD4">
            <v>0</v>
          </cell>
          <cell r="AE4">
            <v>0</v>
          </cell>
          <cell r="AF4">
            <v>10346.799999999999</v>
          </cell>
          <cell r="AG4">
            <v>0</v>
          </cell>
          <cell r="AH4">
            <v>0</v>
          </cell>
          <cell r="AI4">
            <v>11768.78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1422</v>
          </cell>
          <cell r="AS4">
            <v>62</v>
          </cell>
        </row>
        <row r="5">
          <cell r="A5">
            <v>326800186786</v>
          </cell>
          <cell r="B5" t="str">
            <v>KOPERASI MARENDENG</v>
          </cell>
          <cell r="C5" t="str">
            <v>DS NONONGAN</v>
          </cell>
          <cell r="D5" t="str">
            <v>0</v>
          </cell>
          <cell r="G5" t="str">
            <v>000</v>
          </cell>
          <cell r="J5" t="str">
            <v>91852</v>
          </cell>
          <cell r="K5" t="str">
            <v>GIS RTPTGAO</v>
          </cell>
          <cell r="L5" t="str">
            <v xml:space="preserve"> </v>
          </cell>
          <cell r="M5" t="str">
            <v>FGARPKA02100</v>
          </cell>
          <cell r="N5" t="str">
            <v>32CPL</v>
          </cell>
          <cell r="O5" t="str">
            <v>32680</v>
          </cell>
          <cell r="P5" t="str">
            <v>P1</v>
          </cell>
          <cell r="R5">
            <v>7700</v>
          </cell>
          <cell r="S5">
            <v>539959</v>
          </cell>
          <cell r="U5">
            <v>0</v>
          </cell>
          <cell r="V5">
            <v>53996</v>
          </cell>
          <cell r="W5">
            <v>0</v>
          </cell>
          <cell r="X5">
            <v>0</v>
          </cell>
          <cell r="Y5">
            <v>0</v>
          </cell>
          <cell r="Z5">
            <v>3000</v>
          </cell>
          <cell r="AA5">
            <v>542959</v>
          </cell>
          <cell r="AB5">
            <v>593955</v>
          </cell>
          <cell r="AC5">
            <v>75000</v>
          </cell>
          <cell r="AD5">
            <v>150000</v>
          </cell>
          <cell r="AE5">
            <v>225000</v>
          </cell>
          <cell r="AF5">
            <v>5300</v>
          </cell>
          <cell r="AG5">
            <v>0</v>
          </cell>
          <cell r="AH5">
            <v>0</v>
          </cell>
          <cell r="AI5">
            <v>5668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368</v>
          </cell>
          <cell r="AS5">
            <v>48</v>
          </cell>
        </row>
        <row r="6">
          <cell r="A6">
            <v>326800123599</v>
          </cell>
          <cell r="B6" t="str">
            <v>KTR.DS.A.GADING</v>
          </cell>
          <cell r="C6" t="str">
            <v>JL LIKIRA</v>
          </cell>
          <cell r="K6" t="str">
            <v>00</v>
          </cell>
          <cell r="L6" t="str">
            <v xml:space="preserve"> </v>
          </cell>
          <cell r="M6" t="str">
            <v>FGARTYA06900</v>
          </cell>
          <cell r="N6" t="str">
            <v>32CPL</v>
          </cell>
          <cell r="O6" t="str">
            <v>32680</v>
          </cell>
          <cell r="P6" t="str">
            <v>P1</v>
          </cell>
          <cell r="R6">
            <v>450</v>
          </cell>
          <cell r="S6">
            <v>11300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11300</v>
          </cell>
          <cell r="AB6">
            <v>11300</v>
          </cell>
          <cell r="AC6">
            <v>0</v>
          </cell>
          <cell r="AD6">
            <v>0</v>
          </cell>
          <cell r="AE6">
            <v>0</v>
          </cell>
          <cell r="AF6">
            <v>9318</v>
          </cell>
          <cell r="AG6">
            <v>0</v>
          </cell>
          <cell r="AH6">
            <v>0</v>
          </cell>
          <cell r="AI6">
            <v>9322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4</v>
          </cell>
          <cell r="AS6">
            <v>9</v>
          </cell>
        </row>
        <row r="7">
          <cell r="A7">
            <v>326800159201</v>
          </cell>
          <cell r="B7" t="str">
            <v>KTR.DESA BUNTU DENGEN</v>
          </cell>
          <cell r="C7" t="str">
            <v>DS BUNTAO</v>
          </cell>
          <cell r="D7" t="str">
            <v>0</v>
          </cell>
          <cell r="G7" t="str">
            <v>000</v>
          </cell>
          <cell r="J7" t="str">
            <v>91852</v>
          </cell>
          <cell r="K7" t="str">
            <v>GIMWBRTTGDS</v>
          </cell>
          <cell r="L7" t="str">
            <v xml:space="preserve"> </v>
          </cell>
          <cell r="M7" t="str">
            <v>FGARTRA07000</v>
          </cell>
          <cell r="N7" t="str">
            <v>32CPL</v>
          </cell>
          <cell r="O7" t="str">
            <v>32680</v>
          </cell>
          <cell r="P7" t="str">
            <v>P1</v>
          </cell>
          <cell r="R7">
            <v>900</v>
          </cell>
          <cell r="S7">
            <v>30540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30540</v>
          </cell>
          <cell r="AB7">
            <v>30540</v>
          </cell>
          <cell r="AC7">
            <v>0</v>
          </cell>
          <cell r="AD7">
            <v>0</v>
          </cell>
          <cell r="AE7">
            <v>0</v>
          </cell>
          <cell r="AF7">
            <v>335</v>
          </cell>
          <cell r="AG7">
            <v>0</v>
          </cell>
          <cell r="AH7">
            <v>0</v>
          </cell>
          <cell r="AI7">
            <v>349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14</v>
          </cell>
          <cell r="AS7">
            <v>16</v>
          </cell>
        </row>
        <row r="8">
          <cell r="A8">
            <v>326800853578</v>
          </cell>
          <cell r="B8" t="str">
            <v>RADIOPOLRI KSA KAPALAPITU</v>
          </cell>
          <cell r="C8" t="str">
            <v>DS KAPALA PITU</v>
          </cell>
          <cell r="D8" t="str">
            <v>0</v>
          </cell>
          <cell r="E8" t="str">
            <v>0</v>
          </cell>
          <cell r="F8" t="str">
            <v>0</v>
          </cell>
          <cell r="H8" t="str">
            <v xml:space="preserve"> </v>
          </cell>
          <cell r="I8" t="str">
            <v>0</v>
          </cell>
          <cell r="J8" t="str">
            <v>0</v>
          </cell>
          <cell r="K8" t="str">
            <v>680 DM</v>
          </cell>
          <cell r="L8" t="str">
            <v xml:space="preserve"> </v>
          </cell>
          <cell r="M8" t="str">
            <v>FGARPAA08700</v>
          </cell>
          <cell r="N8" t="str">
            <v>32CPL</v>
          </cell>
          <cell r="O8" t="str">
            <v>32680</v>
          </cell>
          <cell r="P8" t="str">
            <v>P1</v>
          </cell>
          <cell r="R8">
            <v>3500</v>
          </cell>
          <cell r="S8">
            <v>150640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150640</v>
          </cell>
          <cell r="AB8">
            <v>150640</v>
          </cell>
          <cell r="AC8">
            <v>0</v>
          </cell>
          <cell r="AD8">
            <v>0</v>
          </cell>
          <cell r="AE8">
            <v>0</v>
          </cell>
          <cell r="AF8">
            <v>120</v>
          </cell>
          <cell r="AG8">
            <v>0</v>
          </cell>
          <cell r="AH8">
            <v>0</v>
          </cell>
          <cell r="AI8">
            <v>152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140</v>
          </cell>
          <cell r="AS8">
            <v>40</v>
          </cell>
        </row>
        <row r="9">
          <cell r="A9">
            <v>326800027026</v>
          </cell>
          <cell r="B9" t="str">
            <v>KANTOR DESA</v>
          </cell>
          <cell r="C9" t="str">
            <v>DS NONONGAN</v>
          </cell>
          <cell r="D9" t="str">
            <v>0</v>
          </cell>
          <cell r="F9" t="str">
            <v>000</v>
          </cell>
          <cell r="G9" t="str">
            <v>000</v>
          </cell>
          <cell r="I9" t="str">
            <v>00</v>
          </cell>
          <cell r="J9" t="str">
            <v>91852</v>
          </cell>
          <cell r="K9" t="str">
            <v>00</v>
          </cell>
          <cell r="L9" t="str">
            <v xml:space="preserve"> </v>
          </cell>
          <cell r="M9" t="str">
            <v>FGARPKA00400</v>
          </cell>
          <cell r="N9" t="str">
            <v>32CPL</v>
          </cell>
          <cell r="O9" t="str">
            <v>32680</v>
          </cell>
          <cell r="P9" t="str">
            <v>P1</v>
          </cell>
          <cell r="R9">
            <v>3500</v>
          </cell>
          <cell r="S9">
            <v>150640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150640</v>
          </cell>
          <cell r="AB9">
            <v>150640</v>
          </cell>
          <cell r="AC9">
            <v>0</v>
          </cell>
          <cell r="AD9">
            <v>0</v>
          </cell>
          <cell r="AE9">
            <v>0</v>
          </cell>
          <cell r="AF9">
            <v>11887</v>
          </cell>
          <cell r="AG9">
            <v>0</v>
          </cell>
          <cell r="AH9">
            <v>0</v>
          </cell>
          <cell r="AI9">
            <v>11985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140</v>
          </cell>
          <cell r="AS9">
            <v>40</v>
          </cell>
        </row>
        <row r="10">
          <cell r="A10">
            <v>326800054488</v>
          </cell>
          <cell r="B10" t="str">
            <v>KTR POLSEK SANGGALANGI</v>
          </cell>
          <cell r="C10" t="str">
            <v>JL MBANG KALUA</v>
          </cell>
          <cell r="K10" t="str">
            <v>00</v>
          </cell>
          <cell r="L10" t="str">
            <v xml:space="preserve"> </v>
          </cell>
          <cell r="M10" t="str">
            <v>FGARTRA04000</v>
          </cell>
          <cell r="N10" t="str">
            <v>32CPL</v>
          </cell>
          <cell r="O10" t="str">
            <v>32680</v>
          </cell>
          <cell r="P10" t="str">
            <v>P1</v>
          </cell>
          <cell r="R10">
            <v>450</v>
          </cell>
          <cell r="S10">
            <v>102725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102725</v>
          </cell>
          <cell r="AB10">
            <v>102725</v>
          </cell>
          <cell r="AC10">
            <v>0</v>
          </cell>
          <cell r="AD10">
            <v>0</v>
          </cell>
          <cell r="AE10">
            <v>0</v>
          </cell>
          <cell r="AF10">
            <v>1516</v>
          </cell>
          <cell r="AG10">
            <v>0</v>
          </cell>
          <cell r="AH10">
            <v>0</v>
          </cell>
          <cell r="AI10">
            <v>1679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163</v>
          </cell>
          <cell r="AS10">
            <v>362</v>
          </cell>
        </row>
        <row r="11">
          <cell r="A11">
            <v>326800855096</v>
          </cell>
          <cell r="B11" t="str">
            <v>KTR LEMB PENGKAROAN MANUK</v>
          </cell>
          <cell r="C11" t="str">
            <v>DS PENGKAROAN MANUK</v>
          </cell>
          <cell r="D11" t="str">
            <v>0</v>
          </cell>
          <cell r="E11" t="str">
            <v xml:space="preserve"> </v>
          </cell>
          <cell r="H11" t="str">
            <v xml:space="preserve"> </v>
          </cell>
          <cell r="J11" t="str">
            <v>0</v>
          </cell>
          <cell r="K11" t="str">
            <v>683 AH</v>
          </cell>
          <cell r="L11" t="str">
            <v xml:space="preserve"> </v>
          </cell>
          <cell r="M11" t="str">
            <v>FGDRSAA02900</v>
          </cell>
          <cell r="N11" t="str">
            <v>32CPL</v>
          </cell>
          <cell r="O11" t="str">
            <v>32680</v>
          </cell>
          <cell r="P11" t="str">
            <v>P1</v>
          </cell>
          <cell r="R11">
            <v>900</v>
          </cell>
          <cell r="S11">
            <v>46140</v>
          </cell>
          <cell r="U11">
            <v>0</v>
          </cell>
          <cell r="V11">
            <v>4614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46140</v>
          </cell>
          <cell r="AB11">
            <v>50754</v>
          </cell>
          <cell r="AC11">
            <v>3000</v>
          </cell>
          <cell r="AD11">
            <v>6000</v>
          </cell>
          <cell r="AE11">
            <v>9000</v>
          </cell>
          <cell r="AF11">
            <v>138</v>
          </cell>
          <cell r="AG11">
            <v>0</v>
          </cell>
          <cell r="AH11">
            <v>0</v>
          </cell>
          <cell r="AI11">
            <v>178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40</v>
          </cell>
          <cell r="AS11">
            <v>44</v>
          </cell>
        </row>
        <row r="12">
          <cell r="A12">
            <v>326800199976</v>
          </cell>
          <cell r="B12" t="str">
            <v>KTR LURAH PANGLI SELATAN</v>
          </cell>
          <cell r="C12" t="str">
            <v>DS PANGLI</v>
          </cell>
          <cell r="D12" t="str">
            <v>0</v>
          </cell>
          <cell r="G12" t="str">
            <v>000</v>
          </cell>
          <cell r="J12" t="str">
            <v>91831</v>
          </cell>
          <cell r="K12" t="str">
            <v>GIS RTP.</v>
          </cell>
          <cell r="L12" t="str">
            <v xml:space="preserve"> </v>
          </cell>
          <cell r="M12" t="str">
            <v>FGARTWA08100</v>
          </cell>
          <cell r="N12" t="str">
            <v>32CPL</v>
          </cell>
          <cell r="O12" t="str">
            <v>32680</v>
          </cell>
          <cell r="P12" t="str">
            <v>P1</v>
          </cell>
          <cell r="R12">
            <v>900</v>
          </cell>
          <cell r="S12">
            <v>23340</v>
          </cell>
          <cell r="U12">
            <v>0</v>
          </cell>
          <cell r="V12">
            <v>2334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23340</v>
          </cell>
          <cell r="AB12">
            <v>25674</v>
          </cell>
          <cell r="AC12">
            <v>3000</v>
          </cell>
          <cell r="AD12">
            <v>6000</v>
          </cell>
          <cell r="AE12">
            <v>9000</v>
          </cell>
          <cell r="AF12">
            <v>1538</v>
          </cell>
          <cell r="AG12">
            <v>0</v>
          </cell>
          <cell r="AH12">
            <v>0</v>
          </cell>
          <cell r="AI12">
            <v>1540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2</v>
          </cell>
          <cell r="AS12">
            <v>2</v>
          </cell>
        </row>
        <row r="13">
          <cell r="A13">
            <v>326800004159</v>
          </cell>
          <cell r="B13" t="str">
            <v>KANTOR DESA BUA</v>
          </cell>
          <cell r="C13" t="str">
            <v>DS T MALENONG</v>
          </cell>
          <cell r="D13" t="str">
            <v>0</v>
          </cell>
          <cell r="F13" t="str">
            <v>000</v>
          </cell>
          <cell r="G13" t="str">
            <v>000</v>
          </cell>
          <cell r="I13" t="str">
            <v>00</v>
          </cell>
          <cell r="J13" t="str">
            <v>91852</v>
          </cell>
          <cell r="K13" t="str">
            <v>00</v>
          </cell>
          <cell r="L13" t="str">
            <v xml:space="preserve"> </v>
          </cell>
          <cell r="M13" t="str">
            <v>FGARPBA15800</v>
          </cell>
          <cell r="N13" t="str">
            <v>32CPL</v>
          </cell>
          <cell r="O13" t="str">
            <v>32680</v>
          </cell>
          <cell r="P13" t="str">
            <v>P1</v>
          </cell>
          <cell r="R13">
            <v>1300</v>
          </cell>
          <cell r="S13">
            <v>100704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100704</v>
          </cell>
          <cell r="AB13">
            <v>100704</v>
          </cell>
          <cell r="AC13">
            <v>0</v>
          </cell>
          <cell r="AD13">
            <v>0</v>
          </cell>
          <cell r="AE13">
            <v>0</v>
          </cell>
          <cell r="AF13">
            <v>1318</v>
          </cell>
          <cell r="AG13">
            <v>0</v>
          </cell>
          <cell r="AH13">
            <v>0</v>
          </cell>
          <cell r="AI13">
            <v>1414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96</v>
          </cell>
          <cell r="AS13">
            <v>74</v>
          </cell>
        </row>
        <row r="14">
          <cell r="A14">
            <v>326800171469</v>
          </cell>
          <cell r="B14" t="str">
            <v>KTR LURAH PANTAN NAKAN</v>
          </cell>
          <cell r="C14" t="str">
            <v>DS TONGAN</v>
          </cell>
          <cell r="D14" t="str">
            <v>0</v>
          </cell>
          <cell r="G14" t="str">
            <v>000</v>
          </cell>
          <cell r="J14" t="str">
            <v>91831</v>
          </cell>
          <cell r="K14" t="str">
            <v>PLTDBRTTGAZ</v>
          </cell>
          <cell r="L14" t="str">
            <v xml:space="preserve"> </v>
          </cell>
          <cell r="M14" t="str">
            <v>FGARPGA02000</v>
          </cell>
          <cell r="N14" t="str">
            <v>32CPL</v>
          </cell>
          <cell r="O14" t="str">
            <v>32680</v>
          </cell>
          <cell r="P14" t="str">
            <v>P1</v>
          </cell>
          <cell r="R14">
            <v>900</v>
          </cell>
          <cell r="S14">
            <v>59340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59340</v>
          </cell>
          <cell r="AB14">
            <v>59340</v>
          </cell>
          <cell r="AC14">
            <v>0</v>
          </cell>
          <cell r="AD14">
            <v>0</v>
          </cell>
          <cell r="AE14">
            <v>0</v>
          </cell>
          <cell r="AF14">
            <v>4221</v>
          </cell>
          <cell r="AG14">
            <v>0</v>
          </cell>
          <cell r="AH14">
            <v>0</v>
          </cell>
          <cell r="AI14">
            <v>4283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62</v>
          </cell>
          <cell r="AS14">
            <v>69</v>
          </cell>
        </row>
        <row r="15">
          <cell r="A15">
            <v>326800162749</v>
          </cell>
          <cell r="B15" t="str">
            <v>KTR LEMBANG</v>
          </cell>
          <cell r="C15" t="str">
            <v>DN BUNTU LA'BO</v>
          </cell>
          <cell r="D15" t="str">
            <v>0</v>
          </cell>
          <cell r="G15" t="str">
            <v>000</v>
          </cell>
          <cell r="J15" t="str">
            <v>91852</v>
          </cell>
          <cell r="K15" t="str">
            <v>GIMWBRTPPPP</v>
          </cell>
          <cell r="L15" t="str">
            <v xml:space="preserve"> </v>
          </cell>
          <cell r="M15" t="str">
            <v>FGARTMA09600</v>
          </cell>
          <cell r="N15" t="str">
            <v>32CPL</v>
          </cell>
          <cell r="O15" t="str">
            <v>32680</v>
          </cell>
          <cell r="P15" t="str">
            <v>P1</v>
          </cell>
          <cell r="R15">
            <v>900</v>
          </cell>
          <cell r="S15">
            <v>43140</v>
          </cell>
          <cell r="U15">
            <v>0</v>
          </cell>
          <cell r="V15">
            <v>4314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43140</v>
          </cell>
          <cell r="AB15">
            <v>47454</v>
          </cell>
          <cell r="AC15">
            <v>3000</v>
          </cell>
          <cell r="AD15">
            <v>6000</v>
          </cell>
          <cell r="AE15">
            <v>9000</v>
          </cell>
          <cell r="AF15">
            <v>503</v>
          </cell>
          <cell r="AG15">
            <v>0</v>
          </cell>
          <cell r="AH15">
            <v>0</v>
          </cell>
          <cell r="AI15">
            <v>538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35</v>
          </cell>
          <cell r="AS15">
            <v>39</v>
          </cell>
        </row>
        <row r="16">
          <cell r="A16">
            <v>326800260153</v>
          </cell>
          <cell r="B16" t="str">
            <v>KTR. LURAH DERI</v>
          </cell>
          <cell r="C16" t="str">
            <v>DS DERI PARINDING</v>
          </cell>
          <cell r="D16" t="str">
            <v>0</v>
          </cell>
          <cell r="G16" t="str">
            <v>000</v>
          </cell>
          <cell r="J16" t="str">
            <v>91831</v>
          </cell>
          <cell r="K16" t="str">
            <v>GIS RTPGI</v>
          </cell>
          <cell r="L16" t="str">
            <v xml:space="preserve"> </v>
          </cell>
          <cell r="M16" t="str">
            <v>FGARTVA12400</v>
          </cell>
          <cell r="N16" t="str">
            <v>32CPL</v>
          </cell>
          <cell r="O16" t="str">
            <v>32680</v>
          </cell>
          <cell r="P16" t="str">
            <v>P1</v>
          </cell>
          <cell r="R16">
            <v>900</v>
          </cell>
          <cell r="S16">
            <v>35340</v>
          </cell>
          <cell r="U16">
            <v>0</v>
          </cell>
          <cell r="V16">
            <v>3534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35340</v>
          </cell>
          <cell r="AB16">
            <v>38874</v>
          </cell>
          <cell r="AC16">
            <v>3000</v>
          </cell>
          <cell r="AD16">
            <v>6000</v>
          </cell>
          <cell r="AE16">
            <v>9000</v>
          </cell>
          <cell r="AF16">
            <v>9488</v>
          </cell>
          <cell r="AG16">
            <v>0</v>
          </cell>
          <cell r="AH16">
            <v>0</v>
          </cell>
          <cell r="AI16">
            <v>9510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22</v>
          </cell>
          <cell r="AS16">
            <v>24</v>
          </cell>
        </row>
        <row r="17">
          <cell r="A17">
            <v>326800013621</v>
          </cell>
          <cell r="B17" t="str">
            <v>KTR LURAH</v>
          </cell>
          <cell r="C17" t="str">
            <v>JL BERINGIN</v>
          </cell>
          <cell r="D17" t="str">
            <v>0</v>
          </cell>
          <cell r="F17" t="str">
            <v>000</v>
          </cell>
          <cell r="G17" t="str">
            <v>000</v>
          </cell>
          <cell r="I17" t="str">
            <v>00</v>
          </cell>
          <cell r="J17" t="str">
            <v>91831</v>
          </cell>
          <cell r="K17" t="str">
            <v>00</v>
          </cell>
          <cell r="L17" t="str">
            <v xml:space="preserve"> </v>
          </cell>
          <cell r="M17" t="str">
            <v>FGARPFA08400</v>
          </cell>
          <cell r="N17" t="str">
            <v>32CPL</v>
          </cell>
          <cell r="O17" t="str">
            <v>32680</v>
          </cell>
          <cell r="P17" t="str">
            <v>P1</v>
          </cell>
          <cell r="R17">
            <v>1300</v>
          </cell>
          <cell r="S17">
            <v>54548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54548</v>
          </cell>
          <cell r="AB17">
            <v>54548</v>
          </cell>
          <cell r="AC17">
            <v>0</v>
          </cell>
          <cell r="AD17">
            <v>0</v>
          </cell>
          <cell r="AE17">
            <v>0</v>
          </cell>
          <cell r="AF17">
            <v>9062</v>
          </cell>
          <cell r="AG17">
            <v>9084</v>
          </cell>
          <cell r="AH17">
            <v>0</v>
          </cell>
          <cell r="AI17">
            <v>26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52</v>
          </cell>
          <cell r="AS17">
            <v>40</v>
          </cell>
        </row>
        <row r="18">
          <cell r="A18">
            <v>326800815257</v>
          </cell>
          <cell r="B18" t="str">
            <v>PJU JEMBATAN ALANG-ALANG</v>
          </cell>
          <cell r="C18" t="str">
            <v>DS JEMBATAN ALANG-ALANG</v>
          </cell>
          <cell r="D18" t="str">
            <v>0</v>
          </cell>
          <cell r="E18" t="str">
            <v>0</v>
          </cell>
          <cell r="F18" t="str">
            <v>0</v>
          </cell>
          <cell r="H18" t="str">
            <v xml:space="preserve"> </v>
          </cell>
          <cell r="I18" t="str">
            <v>0</v>
          </cell>
          <cell r="J18" t="str">
            <v>0</v>
          </cell>
          <cell r="K18" t="str">
            <v>680 CA</v>
          </cell>
          <cell r="L18" t="str">
            <v xml:space="preserve"> </v>
          </cell>
          <cell r="M18" t="str">
            <v>FGARPKA01300</v>
          </cell>
          <cell r="N18" t="str">
            <v>32CPL</v>
          </cell>
          <cell r="O18" t="str">
            <v>32680</v>
          </cell>
          <cell r="P18" t="str">
            <v>P1</v>
          </cell>
          <cell r="R18">
            <v>7700</v>
          </cell>
          <cell r="S18">
            <v>1245721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6000</v>
          </cell>
          <cell r="AA18">
            <v>1251721</v>
          </cell>
          <cell r="AB18">
            <v>1245721</v>
          </cell>
          <cell r="AC18">
            <v>0</v>
          </cell>
          <cell r="AD18">
            <v>0</v>
          </cell>
          <cell r="AE18">
            <v>0</v>
          </cell>
          <cell r="AF18">
            <v>15736</v>
          </cell>
          <cell r="AG18">
            <v>0</v>
          </cell>
          <cell r="AH18">
            <v>0</v>
          </cell>
          <cell r="AI18">
            <v>16585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849</v>
          </cell>
          <cell r="AS18">
            <v>110</v>
          </cell>
        </row>
        <row r="19">
          <cell r="A19">
            <v>326800184782</v>
          </cell>
          <cell r="B19" t="str">
            <v>KTR. LEMBANG SANGKAROPI</v>
          </cell>
          <cell r="C19" t="str">
            <v>JL SA'DAN</v>
          </cell>
          <cell r="D19" t="str">
            <v>0</v>
          </cell>
          <cell r="G19" t="str">
            <v>000</v>
          </cell>
          <cell r="J19" t="str">
            <v>91831</v>
          </cell>
          <cell r="K19" t="str">
            <v>GIS RTPTSDZ B02</v>
          </cell>
          <cell r="L19" t="str">
            <v xml:space="preserve"> </v>
          </cell>
          <cell r="M19" t="str">
            <v>FGARPJA07700</v>
          </cell>
          <cell r="N19" t="str">
            <v>32CPL</v>
          </cell>
          <cell r="O19" t="str">
            <v>32680</v>
          </cell>
          <cell r="P19" t="str">
            <v>P1</v>
          </cell>
          <cell r="R19">
            <v>900</v>
          </cell>
          <cell r="S19">
            <v>22140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22140</v>
          </cell>
          <cell r="AB19">
            <v>22140</v>
          </cell>
          <cell r="AC19">
            <v>0</v>
          </cell>
          <cell r="AD19">
            <v>0</v>
          </cell>
          <cell r="AE19">
            <v>0</v>
          </cell>
          <cell r="AF19">
            <v>2642</v>
          </cell>
          <cell r="AG19">
            <v>0</v>
          </cell>
          <cell r="AH19">
            <v>0</v>
          </cell>
          <cell r="AI19">
            <v>2642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</row>
        <row r="20">
          <cell r="A20">
            <v>326800190353</v>
          </cell>
          <cell r="B20" t="str">
            <v>KTR KEC SANGGALANGI</v>
          </cell>
          <cell r="C20" t="str">
            <v>DS LA'BO</v>
          </cell>
          <cell r="D20" t="str">
            <v>0</v>
          </cell>
          <cell r="G20" t="str">
            <v>000</v>
          </cell>
          <cell r="J20" t="str">
            <v>91831</v>
          </cell>
          <cell r="K20" t="str">
            <v>GIS RTPTGDG</v>
          </cell>
          <cell r="L20" t="str">
            <v xml:space="preserve"> </v>
          </cell>
          <cell r="M20" t="str">
            <v>FGARPDA08400</v>
          </cell>
          <cell r="N20" t="str">
            <v>32CPL</v>
          </cell>
          <cell r="O20" t="str">
            <v>32680</v>
          </cell>
          <cell r="P20" t="str">
            <v>P1</v>
          </cell>
          <cell r="R20">
            <v>3500</v>
          </cell>
          <cell r="S20">
            <v>150640</v>
          </cell>
          <cell r="U20">
            <v>0</v>
          </cell>
          <cell r="V20">
            <v>15064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150640</v>
          </cell>
          <cell r="AB20">
            <v>165704</v>
          </cell>
          <cell r="AC20">
            <v>50000</v>
          </cell>
          <cell r="AD20">
            <v>100000</v>
          </cell>
          <cell r="AE20">
            <v>150000</v>
          </cell>
          <cell r="AF20">
            <v>12686</v>
          </cell>
          <cell r="AG20">
            <v>12726</v>
          </cell>
          <cell r="AH20">
            <v>0</v>
          </cell>
          <cell r="AI20">
            <v>35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140</v>
          </cell>
          <cell r="AS20">
            <v>40</v>
          </cell>
        </row>
        <row r="21">
          <cell r="A21">
            <v>326800186710</v>
          </cell>
          <cell r="B21" t="str">
            <v>DINAS PERHUBUNGAN</v>
          </cell>
          <cell r="C21" t="str">
            <v>JL TORAJA UTARA</v>
          </cell>
          <cell r="D21" t="str">
            <v>0</v>
          </cell>
          <cell r="G21" t="str">
            <v>000</v>
          </cell>
          <cell r="J21" t="str">
            <v>91831</v>
          </cell>
          <cell r="K21" t="str">
            <v>GIS RTPTADD</v>
          </cell>
          <cell r="L21" t="str">
            <v xml:space="preserve"> </v>
          </cell>
          <cell r="M21" t="str">
            <v>FGARPFB17000</v>
          </cell>
          <cell r="N21" t="str">
            <v>32CPL</v>
          </cell>
          <cell r="O21" t="str">
            <v>32680</v>
          </cell>
          <cell r="P21" t="str">
            <v>P1</v>
          </cell>
          <cell r="R21">
            <v>900</v>
          </cell>
          <cell r="S21">
            <v>22140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22140</v>
          </cell>
          <cell r="AB21">
            <v>22140</v>
          </cell>
          <cell r="AC21">
            <v>0</v>
          </cell>
          <cell r="AD21">
            <v>0</v>
          </cell>
          <cell r="AE21">
            <v>0</v>
          </cell>
          <cell r="AF21">
            <v>1</v>
          </cell>
          <cell r="AG21">
            <v>0</v>
          </cell>
          <cell r="AH21">
            <v>0</v>
          </cell>
          <cell r="AI21">
            <v>1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</row>
        <row r="22">
          <cell r="A22">
            <v>326800758598</v>
          </cell>
          <cell r="B22" t="str">
            <v>PJU MALANGO</v>
          </cell>
          <cell r="C22" t="str">
            <v>JL LEPE' LRG 1</v>
          </cell>
          <cell r="D22" t="str">
            <v>0</v>
          </cell>
          <cell r="E22" t="str">
            <v xml:space="preserve"> </v>
          </cell>
          <cell r="H22" t="str">
            <v xml:space="preserve"> </v>
          </cell>
          <cell r="J22" t="str">
            <v>91831</v>
          </cell>
          <cell r="K22" t="str">
            <v>KT.TKST</v>
          </cell>
          <cell r="L22" t="str">
            <v xml:space="preserve"> </v>
          </cell>
          <cell r="M22" t="str">
            <v>680TRTD07300</v>
          </cell>
          <cell r="N22" t="str">
            <v>32CPL</v>
          </cell>
          <cell r="O22" t="str">
            <v>32680</v>
          </cell>
          <cell r="P22" t="str">
            <v>P3</v>
          </cell>
          <cell r="Q22" t="str">
            <v>3</v>
          </cell>
          <cell r="R22">
            <v>1500</v>
          </cell>
          <cell r="S22">
            <v>826079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3000</v>
          </cell>
          <cell r="AA22">
            <v>829079</v>
          </cell>
          <cell r="AB22">
            <v>826079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563</v>
          </cell>
          <cell r="AS22">
            <v>375</v>
          </cell>
        </row>
        <row r="23">
          <cell r="A23">
            <v>326800852742</v>
          </cell>
          <cell r="B23" t="str">
            <v>PJU RANTEBUA</v>
          </cell>
          <cell r="C23" t="str">
            <v>DS RANTEBUA</v>
          </cell>
          <cell r="D23" t="str">
            <v>0</v>
          </cell>
          <cell r="E23" t="str">
            <v>0</v>
          </cell>
          <cell r="F23" t="str">
            <v>0</v>
          </cell>
          <cell r="H23" t="str">
            <v xml:space="preserve"> </v>
          </cell>
          <cell r="I23" t="str">
            <v>0</v>
          </cell>
          <cell r="J23" t="str">
            <v>0</v>
          </cell>
          <cell r="K23" t="str">
            <v>680 KK</v>
          </cell>
          <cell r="L23" t="str">
            <v xml:space="preserve"> </v>
          </cell>
          <cell r="M23" t="str">
            <v>FGARTMD06641</v>
          </cell>
          <cell r="N23" t="str">
            <v>32CPL</v>
          </cell>
          <cell r="O23" t="str">
            <v>32680</v>
          </cell>
          <cell r="P23" t="str">
            <v>P3</v>
          </cell>
          <cell r="Q23" t="str">
            <v>3</v>
          </cell>
          <cell r="R23">
            <v>3500</v>
          </cell>
          <cell r="S23">
            <v>1926539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6000</v>
          </cell>
          <cell r="AA23">
            <v>1932539</v>
          </cell>
          <cell r="AB23">
            <v>1926539</v>
          </cell>
          <cell r="AC23">
            <v>0</v>
          </cell>
          <cell r="AD23">
            <v>0</v>
          </cell>
          <cell r="AE23">
            <v>0</v>
          </cell>
          <cell r="AF23">
            <v>200</v>
          </cell>
          <cell r="AG23">
            <v>0</v>
          </cell>
          <cell r="AH23">
            <v>0</v>
          </cell>
          <cell r="AI23">
            <v>300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1313</v>
          </cell>
          <cell r="AS23">
            <v>375</v>
          </cell>
        </row>
        <row r="24">
          <cell r="A24">
            <v>326800162181</v>
          </cell>
          <cell r="B24" t="str">
            <v>REPITER</v>
          </cell>
          <cell r="C24" t="str">
            <v>DN MAMULLU</v>
          </cell>
          <cell r="D24" t="str">
            <v>0</v>
          </cell>
          <cell r="G24" t="str">
            <v>000</v>
          </cell>
          <cell r="J24" t="str">
            <v>91831</v>
          </cell>
          <cell r="K24" t="str">
            <v>GIMWBRT</v>
          </cell>
          <cell r="L24" t="str">
            <v xml:space="preserve"> </v>
          </cell>
          <cell r="M24" t="str">
            <v>FGARTUB09400</v>
          </cell>
          <cell r="N24" t="str">
            <v>32CPL</v>
          </cell>
          <cell r="O24" t="str">
            <v>32680</v>
          </cell>
          <cell r="P24" t="str">
            <v>P1</v>
          </cell>
          <cell r="R24">
            <v>1300</v>
          </cell>
          <cell r="S24">
            <v>54548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54548</v>
          </cell>
          <cell r="AB24">
            <v>54548</v>
          </cell>
          <cell r="AC24">
            <v>0</v>
          </cell>
          <cell r="AD24">
            <v>0</v>
          </cell>
          <cell r="AE24">
            <v>0</v>
          </cell>
          <cell r="AF24">
            <v>15900</v>
          </cell>
          <cell r="AG24">
            <v>0</v>
          </cell>
          <cell r="AH24">
            <v>0</v>
          </cell>
          <cell r="AI24">
            <v>15900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52</v>
          </cell>
          <cell r="AS24">
            <v>40</v>
          </cell>
        </row>
        <row r="25">
          <cell r="A25">
            <v>326800270218</v>
          </cell>
          <cell r="B25" t="str">
            <v>KTR POLSEK SOPAI</v>
          </cell>
          <cell r="C25" t="str">
            <v>DN SOPAI</v>
          </cell>
          <cell r="K25" t="str">
            <v>TGAM</v>
          </cell>
          <cell r="L25" t="str">
            <v xml:space="preserve"> </v>
          </cell>
          <cell r="M25" t="str">
            <v>FGARPKB12100</v>
          </cell>
          <cell r="N25" t="str">
            <v>32CPL</v>
          </cell>
          <cell r="O25" t="str">
            <v>32680</v>
          </cell>
          <cell r="P25" t="str">
            <v>P1</v>
          </cell>
          <cell r="R25">
            <v>1300</v>
          </cell>
          <cell r="S25">
            <v>219241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219241</v>
          </cell>
          <cell r="AB25">
            <v>219241</v>
          </cell>
          <cell r="AC25">
            <v>0</v>
          </cell>
          <cell r="AD25">
            <v>0</v>
          </cell>
          <cell r="AE25">
            <v>0</v>
          </cell>
          <cell r="AF25">
            <v>12552</v>
          </cell>
          <cell r="AG25">
            <v>0</v>
          </cell>
          <cell r="AH25">
            <v>0</v>
          </cell>
          <cell r="AI25">
            <v>12761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209</v>
          </cell>
          <cell r="AS25">
            <v>161</v>
          </cell>
        </row>
        <row r="26">
          <cell r="A26">
            <v>326800163500</v>
          </cell>
          <cell r="B26" t="str">
            <v>KTR KPKN</v>
          </cell>
          <cell r="C26" t="str">
            <v>JL POROS BUA</v>
          </cell>
          <cell r="D26" t="str">
            <v>0</v>
          </cell>
          <cell r="G26" t="str">
            <v>000</v>
          </cell>
          <cell r="J26" t="str">
            <v>91831</v>
          </cell>
          <cell r="K26" t="str">
            <v>PLTDBRTLLLL</v>
          </cell>
          <cell r="L26" t="str">
            <v xml:space="preserve"> </v>
          </cell>
          <cell r="M26" t="str">
            <v>FGARPBB02900</v>
          </cell>
          <cell r="N26" t="str">
            <v>32CPL</v>
          </cell>
          <cell r="O26" t="str">
            <v>32680</v>
          </cell>
          <cell r="P26" t="str">
            <v>P1</v>
          </cell>
          <cell r="R26">
            <v>23000</v>
          </cell>
          <cell r="S26">
            <v>5555122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6000</v>
          </cell>
          <cell r="AA26">
            <v>5561122</v>
          </cell>
          <cell r="AB26">
            <v>5555122</v>
          </cell>
          <cell r="AC26">
            <v>0</v>
          </cell>
          <cell r="AD26">
            <v>0</v>
          </cell>
          <cell r="AE26">
            <v>0</v>
          </cell>
          <cell r="AF26">
            <v>32392</v>
          </cell>
          <cell r="AG26">
            <v>0</v>
          </cell>
          <cell r="AH26">
            <v>0</v>
          </cell>
          <cell r="AI26">
            <v>36178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3786</v>
          </cell>
          <cell r="AS26">
            <v>165</v>
          </cell>
        </row>
        <row r="27">
          <cell r="A27">
            <v>326800016441</v>
          </cell>
          <cell r="B27" t="str">
            <v>KTR CAMAT RANTEPAO</v>
          </cell>
          <cell r="C27" t="str">
            <v>JL P O N G T I K U</v>
          </cell>
          <cell r="D27" t="str">
            <v>0</v>
          </cell>
          <cell r="F27" t="str">
            <v>000</v>
          </cell>
          <cell r="G27" t="str">
            <v>000</v>
          </cell>
          <cell r="I27" t="str">
            <v>00</v>
          </cell>
          <cell r="J27" t="str">
            <v>91831</v>
          </cell>
          <cell r="K27" t="str">
            <v>00</v>
          </cell>
          <cell r="L27" t="str">
            <v xml:space="preserve"> </v>
          </cell>
          <cell r="M27" t="str">
            <v>FGARPEB16900</v>
          </cell>
          <cell r="N27" t="str">
            <v>32CPL</v>
          </cell>
          <cell r="O27" t="str">
            <v>32680</v>
          </cell>
          <cell r="P27" t="str">
            <v>P1</v>
          </cell>
          <cell r="R27">
            <v>3500</v>
          </cell>
          <cell r="S27">
            <v>700476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3000</v>
          </cell>
          <cell r="AA27">
            <v>703476</v>
          </cell>
          <cell r="AB27">
            <v>700476</v>
          </cell>
          <cell r="AC27">
            <v>0</v>
          </cell>
          <cell r="AD27">
            <v>0</v>
          </cell>
          <cell r="AE27">
            <v>0</v>
          </cell>
          <cell r="AF27">
            <v>9521</v>
          </cell>
          <cell r="AG27">
            <v>0</v>
          </cell>
          <cell r="AH27">
            <v>0</v>
          </cell>
          <cell r="AI27">
            <v>10172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651</v>
          </cell>
          <cell r="AS27">
            <v>186</v>
          </cell>
        </row>
        <row r="28">
          <cell r="A28">
            <v>326800843872</v>
          </cell>
          <cell r="B28" t="str">
            <v>PJU KAYU RAME</v>
          </cell>
          <cell r="C28" t="str">
            <v>DS KAYU RAME</v>
          </cell>
          <cell r="D28" t="str">
            <v>0</v>
          </cell>
          <cell r="E28" t="str">
            <v xml:space="preserve"> </v>
          </cell>
          <cell r="H28" t="str">
            <v xml:space="preserve"> </v>
          </cell>
          <cell r="J28" t="str">
            <v>91831</v>
          </cell>
          <cell r="K28" t="str">
            <v>682 AB</v>
          </cell>
          <cell r="L28" t="str">
            <v xml:space="preserve"> </v>
          </cell>
          <cell r="M28" t="str">
            <v>FGASAAR03405</v>
          </cell>
          <cell r="N28" t="str">
            <v>32CPL</v>
          </cell>
          <cell r="O28" t="str">
            <v>32680</v>
          </cell>
          <cell r="P28" t="str">
            <v>P3</v>
          </cell>
          <cell r="Q28" t="str">
            <v>3</v>
          </cell>
          <cell r="R28">
            <v>450</v>
          </cell>
          <cell r="S28">
            <v>247970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247970</v>
          </cell>
          <cell r="AB28">
            <v>247970</v>
          </cell>
          <cell r="AC28">
            <v>0</v>
          </cell>
          <cell r="AD28">
            <v>0</v>
          </cell>
          <cell r="AE28">
            <v>0</v>
          </cell>
          <cell r="AF28">
            <v>200</v>
          </cell>
          <cell r="AG28">
            <v>0</v>
          </cell>
          <cell r="AH28">
            <v>0</v>
          </cell>
          <cell r="AI28">
            <v>500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169</v>
          </cell>
          <cell r="AS28">
            <v>376</v>
          </cell>
        </row>
        <row r="29">
          <cell r="A29">
            <v>326800161172</v>
          </cell>
          <cell r="B29" t="str">
            <v>PJU PONGTIKU</v>
          </cell>
          <cell r="C29" t="str">
            <v>JL PONGTIKU</v>
          </cell>
          <cell r="D29" t="str">
            <v>0</v>
          </cell>
          <cell r="G29" t="str">
            <v>000</v>
          </cell>
          <cell r="J29" t="str">
            <v>91831</v>
          </cell>
          <cell r="K29" t="str">
            <v>GIMWBRTTRAD</v>
          </cell>
          <cell r="L29" t="str">
            <v xml:space="preserve"> </v>
          </cell>
          <cell r="M29" t="str">
            <v>FGARPEB20101</v>
          </cell>
          <cell r="N29" t="str">
            <v>32CPL</v>
          </cell>
          <cell r="O29" t="str">
            <v>32680</v>
          </cell>
          <cell r="P29" t="str">
            <v>P3</v>
          </cell>
          <cell r="Q29" t="str">
            <v>1</v>
          </cell>
          <cell r="R29">
            <v>11000</v>
          </cell>
          <cell r="S29">
            <v>2145163</v>
          </cell>
          <cell r="U29">
            <v>0</v>
          </cell>
          <cell r="V29">
            <v>0</v>
          </cell>
          <cell r="W29">
            <v>6058530</v>
          </cell>
          <cell r="X29">
            <v>0</v>
          </cell>
          <cell r="Y29">
            <v>0</v>
          </cell>
          <cell r="Z29">
            <v>6000</v>
          </cell>
          <cell r="AA29">
            <v>2151163</v>
          </cell>
          <cell r="AB29">
            <v>8203693</v>
          </cell>
          <cell r="AC29">
            <v>0</v>
          </cell>
          <cell r="AD29">
            <v>0</v>
          </cell>
          <cell r="AE29">
            <v>0</v>
          </cell>
          <cell r="AF29">
            <v>16631</v>
          </cell>
          <cell r="AG29">
            <v>0</v>
          </cell>
          <cell r="AH29">
            <v>0</v>
          </cell>
          <cell r="AI29">
            <v>18093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1462</v>
          </cell>
          <cell r="AS29">
            <v>133</v>
          </cell>
        </row>
        <row r="30">
          <cell r="A30">
            <v>326800807047</v>
          </cell>
          <cell r="B30" t="str">
            <v>PJU POROS SINGKI</v>
          </cell>
          <cell r="C30" t="str">
            <v>JL POROS SINGKI/KADUNDUNG</v>
          </cell>
          <cell r="D30" t="str">
            <v>0</v>
          </cell>
          <cell r="E30" t="str">
            <v xml:space="preserve"> </v>
          </cell>
          <cell r="H30" t="str">
            <v xml:space="preserve"> </v>
          </cell>
          <cell r="J30" t="str">
            <v>0</v>
          </cell>
          <cell r="K30" t="str">
            <v>680 FB</v>
          </cell>
          <cell r="L30" t="str">
            <v xml:space="preserve"> </v>
          </cell>
          <cell r="M30" t="str">
            <v>680RTKA05200</v>
          </cell>
          <cell r="N30" t="str">
            <v>32CPL</v>
          </cell>
          <cell r="O30" t="str">
            <v>32680</v>
          </cell>
          <cell r="P30" t="str">
            <v>P3</v>
          </cell>
          <cell r="Q30" t="str">
            <v>3</v>
          </cell>
          <cell r="R30">
            <v>600</v>
          </cell>
          <cell r="S30">
            <v>330138</v>
          </cell>
          <cell r="U30">
            <v>0</v>
          </cell>
          <cell r="V30">
            <v>0</v>
          </cell>
          <cell r="W30">
            <v>77766</v>
          </cell>
          <cell r="X30">
            <v>0</v>
          </cell>
          <cell r="Y30">
            <v>0</v>
          </cell>
          <cell r="Z30">
            <v>3000</v>
          </cell>
          <cell r="AA30">
            <v>333138</v>
          </cell>
          <cell r="AB30">
            <v>407904</v>
          </cell>
          <cell r="AC30">
            <v>0</v>
          </cell>
          <cell r="AD30">
            <v>0</v>
          </cell>
          <cell r="AE30">
            <v>0</v>
          </cell>
          <cell r="AF30">
            <v>11600</v>
          </cell>
          <cell r="AG30">
            <v>0</v>
          </cell>
          <cell r="AH30">
            <v>0</v>
          </cell>
          <cell r="AI30">
            <v>11700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225</v>
          </cell>
          <cell r="AS30">
            <v>375</v>
          </cell>
        </row>
        <row r="31">
          <cell r="A31">
            <v>326800844308</v>
          </cell>
          <cell r="B31" t="str">
            <v>PJU LANGDA</v>
          </cell>
          <cell r="C31" t="str">
            <v>DS LANGDA</v>
          </cell>
          <cell r="D31" t="str">
            <v>0</v>
          </cell>
          <cell r="E31" t="str">
            <v xml:space="preserve"> </v>
          </cell>
          <cell r="H31" t="str">
            <v xml:space="preserve"> </v>
          </cell>
          <cell r="J31" t="str">
            <v>0</v>
          </cell>
          <cell r="K31" t="str">
            <v>680 EF</v>
          </cell>
          <cell r="L31" t="str">
            <v xml:space="preserve"> </v>
          </cell>
          <cell r="M31" t="str">
            <v>FGASALE04400</v>
          </cell>
          <cell r="N31" t="str">
            <v>32CPL</v>
          </cell>
          <cell r="O31" t="str">
            <v>32680</v>
          </cell>
          <cell r="P31" t="str">
            <v>P3</v>
          </cell>
          <cell r="Q31" t="str">
            <v>3</v>
          </cell>
          <cell r="R31">
            <v>1300</v>
          </cell>
          <cell r="S31">
            <v>716033</v>
          </cell>
          <cell r="U31">
            <v>0</v>
          </cell>
          <cell r="V31">
            <v>0</v>
          </cell>
          <cell r="W31">
            <v>1860642</v>
          </cell>
          <cell r="X31">
            <v>0</v>
          </cell>
          <cell r="Y31">
            <v>0</v>
          </cell>
          <cell r="Z31">
            <v>6000</v>
          </cell>
          <cell r="AA31">
            <v>722033</v>
          </cell>
          <cell r="AB31">
            <v>2576675</v>
          </cell>
          <cell r="AC31">
            <v>0</v>
          </cell>
          <cell r="AD31">
            <v>0</v>
          </cell>
          <cell r="AE31">
            <v>0</v>
          </cell>
          <cell r="AF31">
            <v>250</v>
          </cell>
          <cell r="AG31">
            <v>0</v>
          </cell>
          <cell r="AH31">
            <v>0</v>
          </cell>
          <cell r="AI31">
            <v>300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488</v>
          </cell>
          <cell r="AS31">
            <v>375</v>
          </cell>
        </row>
        <row r="32">
          <cell r="A32">
            <v>326800828731</v>
          </cell>
          <cell r="B32" t="str">
            <v>TOWER RADIO APBNP R.ALLO</v>
          </cell>
          <cell r="C32" t="str">
            <v>DS BENTENG KA'DO KC.KAPALA PITU</v>
          </cell>
          <cell r="D32" t="str">
            <v>0</v>
          </cell>
          <cell r="E32" t="str">
            <v>00</v>
          </cell>
          <cell r="F32" t="str">
            <v>0</v>
          </cell>
          <cell r="H32" t="str">
            <v xml:space="preserve"> </v>
          </cell>
          <cell r="I32" t="str">
            <v>0</v>
          </cell>
          <cell r="J32" t="str">
            <v>0</v>
          </cell>
          <cell r="K32" t="str">
            <v>680 DM</v>
          </cell>
          <cell r="L32" t="str">
            <v xml:space="preserve"> </v>
          </cell>
          <cell r="M32" t="str">
            <v>FGARPAB07600</v>
          </cell>
          <cell r="N32" t="str">
            <v>32CPL</v>
          </cell>
          <cell r="O32" t="str">
            <v>32680</v>
          </cell>
          <cell r="P32" t="str">
            <v>P1</v>
          </cell>
          <cell r="R32">
            <v>2200</v>
          </cell>
          <cell r="S32">
            <v>94688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94688</v>
          </cell>
          <cell r="AB32">
            <v>94688</v>
          </cell>
          <cell r="AC32">
            <v>0</v>
          </cell>
          <cell r="AD32">
            <v>0</v>
          </cell>
          <cell r="AE32">
            <v>0</v>
          </cell>
          <cell r="AF32">
            <v>850</v>
          </cell>
          <cell r="AG32">
            <v>0</v>
          </cell>
          <cell r="AH32">
            <v>0</v>
          </cell>
          <cell r="AI32">
            <v>850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88</v>
          </cell>
          <cell r="AS32">
            <v>40</v>
          </cell>
        </row>
        <row r="33">
          <cell r="A33">
            <v>326800182045</v>
          </cell>
          <cell r="B33" t="str">
            <v>KTR LEMBANG POLO PADANG</v>
          </cell>
          <cell r="C33" t="str">
            <v>DS KAPA</v>
          </cell>
          <cell r="D33" t="str">
            <v>0</v>
          </cell>
          <cell r="G33" t="str">
            <v>000</v>
          </cell>
          <cell r="J33" t="str">
            <v>91831</v>
          </cell>
          <cell r="K33" t="str">
            <v>GIS RTPTAAH</v>
          </cell>
          <cell r="L33" t="str">
            <v xml:space="preserve"> </v>
          </cell>
          <cell r="M33" t="str">
            <v>FGARPAB06200</v>
          </cell>
          <cell r="N33" t="str">
            <v>32CPL</v>
          </cell>
          <cell r="O33" t="str">
            <v>32680</v>
          </cell>
          <cell r="P33" t="str">
            <v>P1</v>
          </cell>
          <cell r="R33">
            <v>1300</v>
          </cell>
          <cell r="S33">
            <v>54548</v>
          </cell>
          <cell r="U33">
            <v>0</v>
          </cell>
          <cell r="V33">
            <v>5455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54548</v>
          </cell>
          <cell r="AB33">
            <v>60003</v>
          </cell>
          <cell r="AC33">
            <v>5000</v>
          </cell>
          <cell r="AD33">
            <v>10000</v>
          </cell>
          <cell r="AE33">
            <v>15000</v>
          </cell>
          <cell r="AF33">
            <v>129</v>
          </cell>
          <cell r="AG33">
            <v>0</v>
          </cell>
          <cell r="AH33">
            <v>0</v>
          </cell>
          <cell r="AI33">
            <v>137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52</v>
          </cell>
          <cell r="AS33">
            <v>40</v>
          </cell>
        </row>
        <row r="34">
          <cell r="A34">
            <v>326800754358</v>
          </cell>
          <cell r="B34" t="str">
            <v>UPTD SAMSAT TORAJA UTARA</v>
          </cell>
          <cell r="C34" t="str">
            <v>JL PONGTIKU NO.32 RANTEPAO</v>
          </cell>
          <cell r="D34" t="str">
            <v>32</v>
          </cell>
          <cell r="E34" t="str">
            <v>0</v>
          </cell>
          <cell r="F34" t="str">
            <v>0</v>
          </cell>
          <cell r="H34" t="str">
            <v xml:space="preserve"> </v>
          </cell>
          <cell r="I34" t="str">
            <v>0</v>
          </cell>
          <cell r="J34" t="str">
            <v>91831</v>
          </cell>
          <cell r="K34" t="str">
            <v>TRAD</v>
          </cell>
          <cell r="L34" t="str">
            <v xml:space="preserve"> </v>
          </cell>
          <cell r="M34" t="str">
            <v>FGARPEB16800</v>
          </cell>
          <cell r="N34" t="str">
            <v>32CPL</v>
          </cell>
          <cell r="O34" t="str">
            <v>32680</v>
          </cell>
          <cell r="P34" t="str">
            <v>P1</v>
          </cell>
          <cell r="R34">
            <v>16500</v>
          </cell>
          <cell r="S34">
            <v>1994034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6000</v>
          </cell>
          <cell r="AA34">
            <v>2000034</v>
          </cell>
          <cell r="AB34">
            <v>1994034</v>
          </cell>
          <cell r="AC34">
            <v>0</v>
          </cell>
          <cell r="AD34">
            <v>0</v>
          </cell>
          <cell r="AE34">
            <v>0</v>
          </cell>
          <cell r="AF34">
            <v>16506</v>
          </cell>
          <cell r="AG34">
            <v>0</v>
          </cell>
          <cell r="AH34">
            <v>0</v>
          </cell>
          <cell r="AI34">
            <v>17865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1359</v>
          </cell>
          <cell r="AS34">
            <v>82</v>
          </cell>
        </row>
        <row r="35">
          <cell r="A35">
            <v>326800169564</v>
          </cell>
          <cell r="B35" t="str">
            <v>KANTOR KEL NONONGAN</v>
          </cell>
          <cell r="C35" t="str">
            <v>DS NONONGAN</v>
          </cell>
          <cell r="D35" t="str">
            <v>0</v>
          </cell>
          <cell r="G35" t="str">
            <v>000</v>
          </cell>
          <cell r="J35" t="str">
            <v>91852</v>
          </cell>
          <cell r="K35" t="str">
            <v>PLTDBRTTGEF</v>
          </cell>
          <cell r="L35" t="str">
            <v xml:space="preserve"> </v>
          </cell>
          <cell r="M35" t="str">
            <v>FGARPKB12200</v>
          </cell>
          <cell r="N35" t="str">
            <v>32CPL</v>
          </cell>
          <cell r="O35" t="str">
            <v>32680</v>
          </cell>
          <cell r="P35" t="str">
            <v>P1</v>
          </cell>
          <cell r="R35">
            <v>900</v>
          </cell>
          <cell r="S35">
            <v>35340</v>
          </cell>
          <cell r="U35">
            <v>0</v>
          </cell>
          <cell r="V35">
            <v>3534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35340</v>
          </cell>
          <cell r="AB35">
            <v>38874</v>
          </cell>
          <cell r="AC35">
            <v>3000</v>
          </cell>
          <cell r="AD35">
            <v>6000</v>
          </cell>
          <cell r="AE35">
            <v>9000</v>
          </cell>
          <cell r="AF35">
            <v>6794</v>
          </cell>
          <cell r="AG35">
            <v>0</v>
          </cell>
          <cell r="AH35">
            <v>0</v>
          </cell>
          <cell r="AI35">
            <v>6816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22</v>
          </cell>
          <cell r="AS35">
            <v>24</v>
          </cell>
        </row>
        <row r="36">
          <cell r="A36">
            <v>326800269460</v>
          </cell>
          <cell r="B36" t="str">
            <v>KTR SEKRETARIAT FKPPI</v>
          </cell>
          <cell r="C36" t="str">
            <v>JL PONGTIKU</v>
          </cell>
          <cell r="D36" t="str">
            <v>0</v>
          </cell>
          <cell r="G36" t="str">
            <v>000</v>
          </cell>
          <cell r="J36" t="str">
            <v>91831</v>
          </cell>
          <cell r="K36" t="str">
            <v>GIS RTP.</v>
          </cell>
          <cell r="L36" t="str">
            <v xml:space="preserve"> </v>
          </cell>
          <cell r="M36" t="str">
            <v>FGARPEB20000</v>
          </cell>
          <cell r="N36" t="str">
            <v>32CPL</v>
          </cell>
          <cell r="O36" t="str">
            <v>32680</v>
          </cell>
          <cell r="P36" t="str">
            <v>P1</v>
          </cell>
          <cell r="R36">
            <v>900</v>
          </cell>
          <cell r="S36">
            <v>31140</v>
          </cell>
          <cell r="U36">
            <v>0</v>
          </cell>
          <cell r="V36">
            <v>3114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31140</v>
          </cell>
          <cell r="AB36">
            <v>34254</v>
          </cell>
          <cell r="AC36">
            <v>3000</v>
          </cell>
          <cell r="AD36">
            <v>6000</v>
          </cell>
          <cell r="AE36">
            <v>9000</v>
          </cell>
          <cell r="AF36">
            <v>25880</v>
          </cell>
          <cell r="AG36">
            <v>0</v>
          </cell>
          <cell r="AH36">
            <v>0</v>
          </cell>
          <cell r="AI36">
            <v>25895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15</v>
          </cell>
          <cell r="AS36">
            <v>17</v>
          </cell>
        </row>
        <row r="37">
          <cell r="A37">
            <v>326800162348</v>
          </cell>
          <cell r="B37" t="str">
            <v>KTR KEC RANTETAYO</v>
          </cell>
          <cell r="C37" t="str">
            <v>DS RANTETAYO</v>
          </cell>
          <cell r="D37" t="str">
            <v>0</v>
          </cell>
          <cell r="G37" t="str">
            <v>000</v>
          </cell>
          <cell r="J37" t="str">
            <v>91861</v>
          </cell>
          <cell r="K37" t="str">
            <v>GIMWUTRTGAF</v>
          </cell>
          <cell r="L37" t="str">
            <v xml:space="preserve"> </v>
          </cell>
          <cell r="M37" t="str">
            <v>FGARTPB00600</v>
          </cell>
          <cell r="N37" t="str">
            <v>32CPL</v>
          </cell>
          <cell r="O37" t="str">
            <v>32680</v>
          </cell>
          <cell r="P37" t="str">
            <v>P1</v>
          </cell>
          <cell r="R37">
            <v>900</v>
          </cell>
          <cell r="S37">
            <v>28140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28140</v>
          </cell>
          <cell r="AB37">
            <v>28140</v>
          </cell>
          <cell r="AC37">
            <v>0</v>
          </cell>
          <cell r="AD37">
            <v>0</v>
          </cell>
          <cell r="AE37">
            <v>0</v>
          </cell>
          <cell r="AF37">
            <v>197</v>
          </cell>
          <cell r="AG37">
            <v>0</v>
          </cell>
          <cell r="AH37">
            <v>0</v>
          </cell>
          <cell r="AI37">
            <v>207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10</v>
          </cell>
          <cell r="AS37">
            <v>11</v>
          </cell>
        </row>
        <row r="38">
          <cell r="A38">
            <v>326810009721</v>
          </cell>
          <cell r="B38" t="str">
            <v>KTR LEMBANG MAI'TING</v>
          </cell>
          <cell r="C38" t="str">
            <v>DS TO'YASAKUNG</v>
          </cell>
          <cell r="D38" t="str">
            <v>0</v>
          </cell>
          <cell r="G38" t="str">
            <v>000</v>
          </cell>
          <cell r="J38" t="str">
            <v>91831</v>
          </cell>
          <cell r="K38" t="str">
            <v>GIS RTPTAAC</v>
          </cell>
          <cell r="L38" t="str">
            <v xml:space="preserve"> </v>
          </cell>
          <cell r="M38" t="str">
            <v>FGBRQAB12800</v>
          </cell>
          <cell r="N38" t="str">
            <v>32CPL</v>
          </cell>
          <cell r="O38" t="str">
            <v>32680</v>
          </cell>
          <cell r="P38" t="str">
            <v>P1</v>
          </cell>
          <cell r="R38">
            <v>900</v>
          </cell>
          <cell r="S38">
            <v>25740</v>
          </cell>
          <cell r="U38">
            <v>0</v>
          </cell>
          <cell r="V38">
            <v>2574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25740</v>
          </cell>
          <cell r="AB38">
            <v>28314</v>
          </cell>
          <cell r="AC38">
            <v>3000</v>
          </cell>
          <cell r="AD38">
            <v>6000</v>
          </cell>
          <cell r="AE38">
            <v>9000</v>
          </cell>
          <cell r="AF38">
            <v>2477</v>
          </cell>
          <cell r="AG38">
            <v>0</v>
          </cell>
          <cell r="AH38">
            <v>0</v>
          </cell>
          <cell r="AI38">
            <v>2483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6</v>
          </cell>
          <cell r="AS38">
            <v>7</v>
          </cell>
        </row>
        <row r="39">
          <cell r="A39">
            <v>326810010986</v>
          </cell>
          <cell r="B39" t="str">
            <v>KTR.LURAH PANGALA</v>
          </cell>
          <cell r="C39" t="str">
            <v>DN PANGALA</v>
          </cell>
          <cell r="D39" t="str">
            <v>0</v>
          </cell>
          <cell r="G39" t="str">
            <v>000</v>
          </cell>
          <cell r="J39" t="str">
            <v>91831</v>
          </cell>
          <cell r="K39" t="str">
            <v>GIS RTP.</v>
          </cell>
          <cell r="L39" t="str">
            <v xml:space="preserve"> </v>
          </cell>
          <cell r="M39" t="str">
            <v>FGBRQAB01100</v>
          </cell>
          <cell r="N39" t="str">
            <v>32CPL</v>
          </cell>
          <cell r="O39" t="str">
            <v>32680</v>
          </cell>
          <cell r="P39" t="str">
            <v>P1</v>
          </cell>
          <cell r="R39">
            <v>900</v>
          </cell>
          <cell r="S39">
            <v>31740</v>
          </cell>
          <cell r="U39">
            <v>0</v>
          </cell>
          <cell r="V39">
            <v>3174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31740</v>
          </cell>
          <cell r="AB39">
            <v>34914</v>
          </cell>
          <cell r="AC39">
            <v>3000</v>
          </cell>
          <cell r="AD39">
            <v>6000</v>
          </cell>
          <cell r="AE39">
            <v>9000</v>
          </cell>
          <cell r="AF39">
            <v>938</v>
          </cell>
          <cell r="AG39">
            <v>0</v>
          </cell>
          <cell r="AH39">
            <v>0</v>
          </cell>
          <cell r="AI39">
            <v>954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16</v>
          </cell>
          <cell r="AS39">
            <v>18</v>
          </cell>
        </row>
        <row r="40">
          <cell r="A40">
            <v>326810000926</v>
          </cell>
          <cell r="B40" t="str">
            <v>PENERANGAN JALAN</v>
          </cell>
          <cell r="C40" t="str">
            <v>JL NGALLA</v>
          </cell>
          <cell r="K40" t="str">
            <v>00</v>
          </cell>
          <cell r="L40" t="str">
            <v xml:space="preserve"> </v>
          </cell>
          <cell r="M40" t="str">
            <v>681PAAE09800</v>
          </cell>
          <cell r="N40" t="str">
            <v>32CPL</v>
          </cell>
          <cell r="O40" t="str">
            <v>32680</v>
          </cell>
          <cell r="P40" t="str">
            <v>P3</v>
          </cell>
          <cell r="Q40" t="str">
            <v>3</v>
          </cell>
          <cell r="R40">
            <v>11000</v>
          </cell>
          <cell r="S40">
            <v>6052530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6000</v>
          </cell>
          <cell r="AA40">
            <v>6058530</v>
          </cell>
          <cell r="AB40">
            <v>6052530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4125</v>
          </cell>
          <cell r="AS40">
            <v>375</v>
          </cell>
        </row>
        <row r="41">
          <cell r="A41">
            <v>326800146661</v>
          </cell>
          <cell r="B41" t="str">
            <v>KTR.DS.BUNTAO</v>
          </cell>
          <cell r="C41" t="str">
            <v>JL NTAO</v>
          </cell>
          <cell r="K41" t="str">
            <v>00</v>
          </cell>
          <cell r="L41" t="str">
            <v xml:space="preserve"> </v>
          </cell>
          <cell r="M41" t="str">
            <v>FGARTRB04100</v>
          </cell>
          <cell r="N41" t="str">
            <v>32CPL</v>
          </cell>
          <cell r="O41" t="str">
            <v>32680</v>
          </cell>
          <cell r="P41" t="str">
            <v>P1</v>
          </cell>
          <cell r="R41">
            <v>900</v>
          </cell>
          <cell r="S41">
            <v>45540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45540</v>
          </cell>
          <cell r="AB41">
            <v>45540</v>
          </cell>
          <cell r="AC41">
            <v>0</v>
          </cell>
          <cell r="AD41">
            <v>0</v>
          </cell>
          <cell r="AE41">
            <v>0</v>
          </cell>
          <cell r="AF41">
            <v>18018</v>
          </cell>
          <cell r="AG41">
            <v>0</v>
          </cell>
          <cell r="AH41">
            <v>0</v>
          </cell>
          <cell r="AI41">
            <v>18057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39</v>
          </cell>
          <cell r="AS41">
            <v>43</v>
          </cell>
        </row>
        <row r="42">
          <cell r="A42">
            <v>326800856695</v>
          </cell>
          <cell r="B42" t="str">
            <v>PJU TUMBANG DATU</v>
          </cell>
          <cell r="C42" t="str">
            <v>DS TUMBANG DATU KC.SANGGALA UTARA</v>
          </cell>
          <cell r="D42" t="str">
            <v>0</v>
          </cell>
          <cell r="E42" t="str">
            <v>0</v>
          </cell>
          <cell r="F42" t="str">
            <v>0</v>
          </cell>
          <cell r="H42" t="str">
            <v xml:space="preserve"> </v>
          </cell>
          <cell r="I42" t="str">
            <v>0</v>
          </cell>
          <cell r="J42" t="str">
            <v>0</v>
          </cell>
          <cell r="K42" t="str">
            <v>680 AA</v>
          </cell>
          <cell r="L42" t="str">
            <v xml:space="preserve"> </v>
          </cell>
          <cell r="M42" t="str">
            <v>FGATATD07800</v>
          </cell>
          <cell r="N42" t="str">
            <v>32CPL</v>
          </cell>
          <cell r="O42" t="str">
            <v>32680</v>
          </cell>
          <cell r="P42" t="str">
            <v>P3</v>
          </cell>
          <cell r="Q42" t="str">
            <v>3</v>
          </cell>
          <cell r="R42">
            <v>900</v>
          </cell>
          <cell r="S42">
            <v>495941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3000</v>
          </cell>
          <cell r="AA42">
            <v>498941</v>
          </cell>
          <cell r="AB42">
            <v>495941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338</v>
          </cell>
          <cell r="AS42">
            <v>376</v>
          </cell>
        </row>
        <row r="43">
          <cell r="A43">
            <v>326810006163</v>
          </cell>
          <cell r="B43" t="str">
            <v>KTR KORAMIL R ALLO</v>
          </cell>
          <cell r="C43" t="str">
            <v>JL NGALA</v>
          </cell>
          <cell r="K43" t="str">
            <v>00</v>
          </cell>
          <cell r="L43" t="str">
            <v xml:space="preserve"> </v>
          </cell>
          <cell r="M43" t="str">
            <v>FGBRQAC15700</v>
          </cell>
          <cell r="N43" t="str">
            <v>32CPL</v>
          </cell>
          <cell r="O43" t="str">
            <v>32680</v>
          </cell>
          <cell r="P43" t="str">
            <v>P1</v>
          </cell>
          <cell r="R43">
            <v>900</v>
          </cell>
          <cell r="S43">
            <v>218340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218340</v>
          </cell>
          <cell r="AB43">
            <v>218340</v>
          </cell>
          <cell r="AC43">
            <v>0</v>
          </cell>
          <cell r="AD43">
            <v>0</v>
          </cell>
          <cell r="AE43">
            <v>0</v>
          </cell>
          <cell r="AF43">
            <v>6590</v>
          </cell>
          <cell r="AG43">
            <v>0</v>
          </cell>
          <cell r="AH43">
            <v>0</v>
          </cell>
          <cell r="AI43">
            <v>6917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327</v>
          </cell>
          <cell r="AS43">
            <v>363</v>
          </cell>
        </row>
        <row r="44">
          <cell r="A44">
            <v>326800016866</v>
          </cell>
          <cell r="B44" t="str">
            <v>KANTOR PAJAK UP</v>
          </cell>
          <cell r="C44" t="str">
            <v>DN TIKUNNA MALENONG</v>
          </cell>
          <cell r="D44" t="str">
            <v>0</v>
          </cell>
          <cell r="F44" t="str">
            <v>000</v>
          </cell>
          <cell r="G44" t="str">
            <v>000</v>
          </cell>
          <cell r="I44" t="str">
            <v>00</v>
          </cell>
          <cell r="J44" t="str">
            <v>91852</v>
          </cell>
          <cell r="K44" t="str">
            <v>00</v>
          </cell>
          <cell r="L44" t="str">
            <v xml:space="preserve"> </v>
          </cell>
          <cell r="M44" t="str">
            <v>FGARPEC10200</v>
          </cell>
          <cell r="N44" t="str">
            <v>32CPL</v>
          </cell>
          <cell r="O44" t="str">
            <v>32680</v>
          </cell>
          <cell r="P44" t="str">
            <v>P1</v>
          </cell>
          <cell r="R44">
            <v>11000</v>
          </cell>
          <cell r="S44">
            <v>2139294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6000</v>
          </cell>
          <cell r="AA44">
            <v>2145294</v>
          </cell>
          <cell r="AB44">
            <v>2139294</v>
          </cell>
          <cell r="AC44">
            <v>0</v>
          </cell>
          <cell r="AD44">
            <v>0</v>
          </cell>
          <cell r="AE44">
            <v>0</v>
          </cell>
          <cell r="AF44">
            <v>52131</v>
          </cell>
          <cell r="AG44">
            <v>0</v>
          </cell>
          <cell r="AH44">
            <v>0</v>
          </cell>
          <cell r="AI44">
            <v>53589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1458</v>
          </cell>
          <cell r="AS44">
            <v>133</v>
          </cell>
        </row>
        <row r="45">
          <cell r="A45">
            <v>326800050329</v>
          </cell>
          <cell r="B45" t="str">
            <v>KTR DESA SALU</v>
          </cell>
          <cell r="C45" t="str">
            <v>JL LU</v>
          </cell>
          <cell r="K45" t="str">
            <v>00</v>
          </cell>
          <cell r="L45" t="str">
            <v xml:space="preserve"> </v>
          </cell>
          <cell r="M45" t="str">
            <v>FGARTUC04700</v>
          </cell>
          <cell r="N45" t="str">
            <v>32CPL</v>
          </cell>
          <cell r="O45" t="str">
            <v>32680</v>
          </cell>
          <cell r="P45" t="str">
            <v>P1</v>
          </cell>
          <cell r="R45">
            <v>900</v>
          </cell>
          <cell r="S45">
            <v>53340</v>
          </cell>
          <cell r="U45">
            <v>0</v>
          </cell>
          <cell r="V45">
            <v>5334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53340</v>
          </cell>
          <cell r="AB45">
            <v>58674</v>
          </cell>
          <cell r="AC45">
            <v>3000</v>
          </cell>
          <cell r="AD45">
            <v>6000</v>
          </cell>
          <cell r="AE45">
            <v>9000</v>
          </cell>
          <cell r="AF45">
            <v>438</v>
          </cell>
          <cell r="AG45">
            <v>0</v>
          </cell>
          <cell r="AH45">
            <v>0</v>
          </cell>
          <cell r="AI45">
            <v>490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52</v>
          </cell>
          <cell r="AS45">
            <v>58</v>
          </cell>
        </row>
        <row r="46">
          <cell r="A46">
            <v>326800868458</v>
          </cell>
          <cell r="B46" t="str">
            <v>DINAS PENDIDIKAN KC.KESU'</v>
          </cell>
          <cell r="C46" t="str">
            <v>DS BA'TAN KESU'</v>
          </cell>
          <cell r="D46" t="str">
            <v>0</v>
          </cell>
          <cell r="E46" t="str">
            <v>0</v>
          </cell>
          <cell r="F46" t="str">
            <v>0</v>
          </cell>
          <cell r="H46" t="str">
            <v xml:space="preserve"> </v>
          </cell>
          <cell r="I46" t="str">
            <v>0</v>
          </cell>
          <cell r="J46" t="str">
            <v>0</v>
          </cell>
          <cell r="K46" t="str">
            <v>680 AP</v>
          </cell>
          <cell r="L46" t="str">
            <v xml:space="preserve"> </v>
          </cell>
          <cell r="M46" t="str">
            <v>FGARPGC10500</v>
          </cell>
          <cell r="N46" t="str">
            <v>32CPL</v>
          </cell>
          <cell r="O46" t="str">
            <v>32680</v>
          </cell>
          <cell r="P46" t="str">
            <v>P1</v>
          </cell>
          <cell r="R46">
            <v>900</v>
          </cell>
          <cell r="S46">
            <v>14346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14346</v>
          </cell>
          <cell r="AB46">
            <v>14346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3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3</v>
          </cell>
          <cell r="AS46">
            <v>3</v>
          </cell>
        </row>
        <row r="47">
          <cell r="A47">
            <v>326800183100</v>
          </cell>
          <cell r="B47" t="str">
            <v>KTR. LURAH</v>
          </cell>
          <cell r="C47" t="str">
            <v>JL PEMUDA TAGARI</v>
          </cell>
          <cell r="D47" t="str">
            <v>0</v>
          </cell>
          <cell r="G47" t="str">
            <v>000</v>
          </cell>
          <cell r="J47" t="str">
            <v>91832</v>
          </cell>
          <cell r="K47" t="str">
            <v>GIS RTPTRDA B17</v>
          </cell>
          <cell r="L47" t="str">
            <v xml:space="preserve"> </v>
          </cell>
          <cell r="M47" t="str">
            <v>FGARPCC04300</v>
          </cell>
          <cell r="N47" t="str">
            <v>32CPL</v>
          </cell>
          <cell r="O47" t="str">
            <v>32680</v>
          </cell>
          <cell r="P47" t="str">
            <v>P1</v>
          </cell>
          <cell r="R47">
            <v>1300</v>
          </cell>
          <cell r="S47">
            <v>80773</v>
          </cell>
          <cell r="U47">
            <v>0</v>
          </cell>
          <cell r="V47">
            <v>8077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80773</v>
          </cell>
          <cell r="AB47">
            <v>88850</v>
          </cell>
          <cell r="AC47">
            <v>5000</v>
          </cell>
          <cell r="AD47">
            <v>10000</v>
          </cell>
          <cell r="AE47">
            <v>15000</v>
          </cell>
          <cell r="AF47">
            <v>4284</v>
          </cell>
          <cell r="AG47">
            <v>0</v>
          </cell>
          <cell r="AH47">
            <v>0</v>
          </cell>
          <cell r="AI47">
            <v>4361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77</v>
          </cell>
          <cell r="AS47">
            <v>59</v>
          </cell>
        </row>
        <row r="48">
          <cell r="A48">
            <v>326810005567</v>
          </cell>
          <cell r="B48" t="str">
            <v>KTR. KEHUT. PANGALA'</v>
          </cell>
          <cell r="C48" t="str">
            <v>JL NGALA'</v>
          </cell>
          <cell r="K48" t="str">
            <v>00</v>
          </cell>
          <cell r="L48" t="str">
            <v xml:space="preserve"> </v>
          </cell>
          <cell r="M48" t="str">
            <v>FGBRQAC17100</v>
          </cell>
          <cell r="N48" t="str">
            <v>32CPL</v>
          </cell>
          <cell r="O48" t="str">
            <v>32680</v>
          </cell>
          <cell r="P48" t="str">
            <v>P1</v>
          </cell>
          <cell r="R48">
            <v>450</v>
          </cell>
          <cell r="S48">
            <v>23375</v>
          </cell>
          <cell r="U48">
            <v>0</v>
          </cell>
          <cell r="V48">
            <v>2338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23375</v>
          </cell>
          <cell r="AB48">
            <v>25713</v>
          </cell>
          <cell r="AC48">
            <v>3000</v>
          </cell>
          <cell r="AD48">
            <v>6000</v>
          </cell>
          <cell r="AE48">
            <v>9000</v>
          </cell>
          <cell r="AF48">
            <v>319</v>
          </cell>
          <cell r="AG48">
            <v>0</v>
          </cell>
          <cell r="AH48">
            <v>0</v>
          </cell>
          <cell r="AI48">
            <v>344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25</v>
          </cell>
          <cell r="AS48">
            <v>56</v>
          </cell>
        </row>
        <row r="49">
          <cell r="A49">
            <v>326800187283</v>
          </cell>
          <cell r="B49" t="str">
            <v>KTR.KELURAHAN NANGGALA</v>
          </cell>
          <cell r="C49" t="str">
            <v>DS SAMPIAK SALU</v>
          </cell>
          <cell r="D49" t="str">
            <v>0</v>
          </cell>
          <cell r="G49" t="str">
            <v>000</v>
          </cell>
          <cell r="J49" t="str">
            <v>91853</v>
          </cell>
          <cell r="K49" t="str">
            <v>GIS RTPTGER</v>
          </cell>
          <cell r="L49" t="str">
            <v xml:space="preserve"> </v>
          </cell>
          <cell r="M49" t="str">
            <v>FGARTXC11800</v>
          </cell>
          <cell r="N49" t="str">
            <v>32CPL</v>
          </cell>
          <cell r="O49" t="str">
            <v>32680</v>
          </cell>
          <cell r="P49" t="str">
            <v>P1</v>
          </cell>
          <cell r="R49">
            <v>900</v>
          </cell>
          <cell r="S49">
            <v>40740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40740</v>
          </cell>
          <cell r="AB49">
            <v>40740</v>
          </cell>
          <cell r="AC49">
            <v>0</v>
          </cell>
          <cell r="AD49">
            <v>0</v>
          </cell>
          <cell r="AE49">
            <v>0</v>
          </cell>
          <cell r="AF49">
            <v>3153</v>
          </cell>
          <cell r="AG49">
            <v>0</v>
          </cell>
          <cell r="AH49">
            <v>0</v>
          </cell>
          <cell r="AI49">
            <v>3184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31</v>
          </cell>
          <cell r="AS49">
            <v>34</v>
          </cell>
        </row>
        <row r="50">
          <cell r="A50">
            <v>326810000757</v>
          </cell>
          <cell r="B50" t="str">
            <v>K PK KEC RINDINGALLO</v>
          </cell>
          <cell r="C50" t="str">
            <v>JL .TANAH LAPANG</v>
          </cell>
          <cell r="K50" t="str">
            <v>00</v>
          </cell>
          <cell r="L50" t="str">
            <v xml:space="preserve"> </v>
          </cell>
          <cell r="M50" t="str">
            <v>FGBRQAC14800</v>
          </cell>
          <cell r="N50" t="str">
            <v>32CPL</v>
          </cell>
          <cell r="O50" t="str">
            <v>32680</v>
          </cell>
          <cell r="P50" t="str">
            <v>P1</v>
          </cell>
          <cell r="R50">
            <v>900</v>
          </cell>
          <cell r="S50">
            <v>26940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26940</v>
          </cell>
          <cell r="AB50">
            <v>26940</v>
          </cell>
          <cell r="AC50">
            <v>0</v>
          </cell>
          <cell r="AD50">
            <v>0</v>
          </cell>
          <cell r="AE50">
            <v>0</v>
          </cell>
          <cell r="AF50">
            <v>89</v>
          </cell>
          <cell r="AG50">
            <v>0</v>
          </cell>
          <cell r="AH50">
            <v>0</v>
          </cell>
          <cell r="AI50">
            <v>97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8</v>
          </cell>
          <cell r="AS50">
            <v>9</v>
          </cell>
        </row>
        <row r="51">
          <cell r="A51">
            <v>326800190436</v>
          </cell>
          <cell r="B51" t="str">
            <v>KTR LURAH BORI</v>
          </cell>
          <cell r="C51" t="str">
            <v>DS BORI</v>
          </cell>
          <cell r="D51" t="str">
            <v>0</v>
          </cell>
          <cell r="G51" t="str">
            <v>000</v>
          </cell>
          <cell r="J51" t="str">
            <v>91831</v>
          </cell>
          <cell r="K51" t="str">
            <v>GIS RTPTSAT</v>
          </cell>
          <cell r="L51" t="str">
            <v xml:space="preserve"> </v>
          </cell>
          <cell r="M51" t="str">
            <v>FGARTNC10700</v>
          </cell>
          <cell r="N51" t="str">
            <v>32CPL</v>
          </cell>
          <cell r="O51" t="str">
            <v>32680</v>
          </cell>
          <cell r="P51" t="str">
            <v>P1</v>
          </cell>
          <cell r="R51">
            <v>1300</v>
          </cell>
          <cell r="S51">
            <v>54548</v>
          </cell>
          <cell r="U51">
            <v>0</v>
          </cell>
          <cell r="V51">
            <v>5455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54548</v>
          </cell>
          <cell r="AB51">
            <v>60003</v>
          </cell>
          <cell r="AC51">
            <v>5000</v>
          </cell>
          <cell r="AD51">
            <v>10000</v>
          </cell>
          <cell r="AE51">
            <v>15000</v>
          </cell>
          <cell r="AF51">
            <v>1591</v>
          </cell>
          <cell r="AG51">
            <v>0</v>
          </cell>
          <cell r="AH51">
            <v>0</v>
          </cell>
          <cell r="AI51">
            <v>1605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52</v>
          </cell>
          <cell r="AS51">
            <v>40</v>
          </cell>
        </row>
        <row r="52">
          <cell r="A52">
            <v>326800162516</v>
          </cell>
          <cell r="B52" t="str">
            <v>KTR LEMBANG RINDING BATU</v>
          </cell>
          <cell r="C52" t="str">
            <v>JL NOVOTEL</v>
          </cell>
          <cell r="D52" t="str">
            <v>0</v>
          </cell>
          <cell r="G52" t="str">
            <v>000</v>
          </cell>
          <cell r="J52" t="str">
            <v>91983</v>
          </cell>
          <cell r="K52" t="str">
            <v>GIMWBRT</v>
          </cell>
          <cell r="L52" t="str">
            <v xml:space="preserve"> </v>
          </cell>
          <cell r="M52" t="str">
            <v>FGARPEC03900</v>
          </cell>
          <cell r="N52" t="str">
            <v>32CPL</v>
          </cell>
          <cell r="O52" t="str">
            <v>32680</v>
          </cell>
          <cell r="P52" t="str">
            <v>P1</v>
          </cell>
          <cell r="R52">
            <v>1300</v>
          </cell>
          <cell r="S52">
            <v>54548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54548</v>
          </cell>
          <cell r="AB52">
            <v>54548</v>
          </cell>
          <cell r="AC52">
            <v>0</v>
          </cell>
          <cell r="AD52">
            <v>0</v>
          </cell>
          <cell r="AE52">
            <v>0</v>
          </cell>
          <cell r="AF52">
            <v>256</v>
          </cell>
          <cell r="AG52">
            <v>0</v>
          </cell>
          <cell r="AH52">
            <v>0</v>
          </cell>
          <cell r="AI52">
            <v>276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52</v>
          </cell>
          <cell r="AS52">
            <v>40</v>
          </cell>
        </row>
        <row r="53">
          <cell r="A53">
            <v>326800176573</v>
          </cell>
          <cell r="B53" t="str">
            <v>IR T PALULLUNGAN</v>
          </cell>
          <cell r="C53" t="str">
            <v>JL AMPANGAN</v>
          </cell>
          <cell r="D53" t="str">
            <v>0</v>
          </cell>
          <cell r="G53" t="str">
            <v>000</v>
          </cell>
          <cell r="J53" t="str">
            <v>91831</v>
          </cell>
          <cell r="K53" t="str">
            <v>GIS RTPTGEH</v>
          </cell>
          <cell r="L53" t="str">
            <v xml:space="preserve"> </v>
          </cell>
          <cell r="M53" t="str">
            <v>FGARPLC00700</v>
          </cell>
          <cell r="N53" t="str">
            <v>32CPL</v>
          </cell>
          <cell r="O53" t="str">
            <v>32680</v>
          </cell>
          <cell r="P53" t="str">
            <v>P1</v>
          </cell>
          <cell r="R53">
            <v>900</v>
          </cell>
          <cell r="S53">
            <v>21180</v>
          </cell>
          <cell r="U53">
            <v>0</v>
          </cell>
          <cell r="V53">
            <v>2118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21180</v>
          </cell>
          <cell r="AB53">
            <v>22098</v>
          </cell>
          <cell r="AC53">
            <v>3000</v>
          </cell>
          <cell r="AD53">
            <v>6000</v>
          </cell>
          <cell r="AE53">
            <v>9000</v>
          </cell>
          <cell r="AF53">
            <v>10362</v>
          </cell>
          <cell r="AG53">
            <v>10362</v>
          </cell>
          <cell r="AH53">
            <v>10362</v>
          </cell>
          <cell r="AI53">
            <v>10364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2</v>
          </cell>
          <cell r="AS53">
            <v>2</v>
          </cell>
        </row>
        <row r="54">
          <cell r="A54">
            <v>326800187547</v>
          </cell>
          <cell r="B54" t="str">
            <v>KTR.KEL.T.LIPU</v>
          </cell>
          <cell r="C54" t="str">
            <v>DN TALLUNG LIPU</v>
          </cell>
          <cell r="D54" t="str">
            <v>0</v>
          </cell>
          <cell r="G54" t="str">
            <v>000</v>
          </cell>
          <cell r="J54" t="str">
            <v>91831</v>
          </cell>
          <cell r="K54" t="str">
            <v>GIS RTPTRBD</v>
          </cell>
          <cell r="L54" t="str">
            <v xml:space="preserve"> </v>
          </cell>
          <cell r="M54" t="str">
            <v>FGARTSC13600</v>
          </cell>
          <cell r="N54" t="str">
            <v>32CPL</v>
          </cell>
          <cell r="O54" t="str">
            <v>32680</v>
          </cell>
          <cell r="P54" t="str">
            <v>P1</v>
          </cell>
          <cell r="R54">
            <v>1300</v>
          </cell>
          <cell r="S54">
            <v>67136</v>
          </cell>
          <cell r="U54">
            <v>0</v>
          </cell>
          <cell r="V54">
            <v>6714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67136</v>
          </cell>
          <cell r="AB54">
            <v>73850</v>
          </cell>
          <cell r="AC54">
            <v>5000</v>
          </cell>
          <cell r="AD54">
            <v>10000</v>
          </cell>
          <cell r="AE54">
            <v>15000</v>
          </cell>
          <cell r="AF54">
            <v>4685</v>
          </cell>
          <cell r="AG54">
            <v>0</v>
          </cell>
          <cell r="AH54">
            <v>0</v>
          </cell>
          <cell r="AI54">
            <v>4749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64</v>
          </cell>
          <cell r="AS54">
            <v>49</v>
          </cell>
        </row>
        <row r="55">
          <cell r="A55">
            <v>326800109184</v>
          </cell>
          <cell r="B55" t="str">
            <v>KTR.KELURAHAN BA'TAN</v>
          </cell>
          <cell r="C55" t="str">
            <v>JL TAN</v>
          </cell>
          <cell r="K55" t="str">
            <v>00</v>
          </cell>
          <cell r="L55" t="str">
            <v xml:space="preserve"> </v>
          </cell>
          <cell r="M55" t="str">
            <v>FGARPGC10500</v>
          </cell>
          <cell r="N55" t="str">
            <v>32CPL</v>
          </cell>
          <cell r="O55" t="str">
            <v>32680</v>
          </cell>
          <cell r="P55" t="str">
            <v>P1</v>
          </cell>
          <cell r="R55">
            <v>450</v>
          </cell>
          <cell r="S55">
            <v>14750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14750</v>
          </cell>
          <cell r="AB55">
            <v>14750</v>
          </cell>
          <cell r="AC55">
            <v>0</v>
          </cell>
          <cell r="AD55">
            <v>0</v>
          </cell>
          <cell r="AE55">
            <v>0</v>
          </cell>
          <cell r="AF55">
            <v>105</v>
          </cell>
          <cell r="AG55">
            <v>0</v>
          </cell>
          <cell r="AH55">
            <v>0</v>
          </cell>
          <cell r="AI55">
            <v>115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10</v>
          </cell>
          <cell r="AS55">
            <v>22</v>
          </cell>
        </row>
        <row r="56">
          <cell r="A56">
            <v>326810001118</v>
          </cell>
          <cell r="B56" t="str">
            <v>KTR POLSEK PANGALA</v>
          </cell>
          <cell r="C56" t="str">
            <v>JL .TANALAPANG</v>
          </cell>
          <cell r="K56" t="str">
            <v>00</v>
          </cell>
          <cell r="L56" t="str">
            <v xml:space="preserve"> </v>
          </cell>
          <cell r="M56" t="str">
            <v>FGBRQAC15800</v>
          </cell>
          <cell r="N56" t="str">
            <v>32CPL</v>
          </cell>
          <cell r="O56" t="str">
            <v>32680</v>
          </cell>
          <cell r="P56" t="str">
            <v>P1</v>
          </cell>
          <cell r="R56">
            <v>450</v>
          </cell>
          <cell r="S56">
            <v>33150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33150</v>
          </cell>
          <cell r="AB56">
            <v>33150</v>
          </cell>
          <cell r="AC56">
            <v>0</v>
          </cell>
          <cell r="AD56">
            <v>0</v>
          </cell>
          <cell r="AE56">
            <v>0</v>
          </cell>
          <cell r="AF56">
            <v>12011</v>
          </cell>
          <cell r="AG56">
            <v>0</v>
          </cell>
          <cell r="AH56">
            <v>0</v>
          </cell>
          <cell r="AI56">
            <v>12053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42</v>
          </cell>
          <cell r="AS56">
            <v>93</v>
          </cell>
        </row>
        <row r="57">
          <cell r="A57">
            <v>326800057781</v>
          </cell>
          <cell r="B57" t="str">
            <v>KTR KORAMIL LABO</v>
          </cell>
          <cell r="C57" t="str">
            <v>DS LA'BO</v>
          </cell>
          <cell r="D57" t="str">
            <v>0</v>
          </cell>
          <cell r="F57" t="str">
            <v>000</v>
          </cell>
          <cell r="G57" t="str">
            <v>000</v>
          </cell>
          <cell r="I57" t="str">
            <v>00</v>
          </cell>
          <cell r="J57" t="str">
            <v>91852</v>
          </cell>
          <cell r="K57" t="str">
            <v>00</v>
          </cell>
          <cell r="L57" t="str">
            <v xml:space="preserve"> </v>
          </cell>
          <cell r="M57" t="str">
            <v>FGARTMA03100</v>
          </cell>
          <cell r="N57" t="str">
            <v>32CPL</v>
          </cell>
          <cell r="O57" t="str">
            <v>32680</v>
          </cell>
          <cell r="P57" t="str">
            <v>P1</v>
          </cell>
          <cell r="R57">
            <v>900</v>
          </cell>
          <cell r="S57">
            <v>66540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66540</v>
          </cell>
          <cell r="AB57">
            <v>66540</v>
          </cell>
          <cell r="AC57">
            <v>0</v>
          </cell>
          <cell r="AD57">
            <v>0</v>
          </cell>
          <cell r="AE57">
            <v>0</v>
          </cell>
          <cell r="AF57">
            <v>1781</v>
          </cell>
          <cell r="AG57">
            <v>0</v>
          </cell>
          <cell r="AH57">
            <v>0</v>
          </cell>
          <cell r="AI57">
            <v>1855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74</v>
          </cell>
          <cell r="AS57">
            <v>82</v>
          </cell>
        </row>
        <row r="58">
          <cell r="A58">
            <v>326800172415</v>
          </cell>
          <cell r="B58" t="str">
            <v>KTR POLSEK NANGGALA</v>
          </cell>
          <cell r="C58" t="str">
            <v>DS NANGGALA</v>
          </cell>
          <cell r="D58" t="str">
            <v>0</v>
          </cell>
          <cell r="G58" t="str">
            <v>000</v>
          </cell>
          <cell r="J58" t="str">
            <v>91831</v>
          </cell>
          <cell r="K58" t="str">
            <v>PLTDBRTTGET</v>
          </cell>
          <cell r="L58" t="str">
            <v xml:space="preserve"> </v>
          </cell>
          <cell r="M58" t="str">
            <v>FGARTXC11900</v>
          </cell>
          <cell r="N58" t="str">
            <v>32CPL</v>
          </cell>
          <cell r="O58" t="str">
            <v>32680</v>
          </cell>
          <cell r="P58" t="str">
            <v>P1</v>
          </cell>
          <cell r="R58">
            <v>2200</v>
          </cell>
          <cell r="S58">
            <v>239948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239948</v>
          </cell>
          <cell r="AB58">
            <v>239948</v>
          </cell>
          <cell r="AC58">
            <v>0</v>
          </cell>
          <cell r="AD58">
            <v>0</v>
          </cell>
          <cell r="AE58">
            <v>0</v>
          </cell>
          <cell r="AF58">
            <v>23053</v>
          </cell>
          <cell r="AG58">
            <v>0</v>
          </cell>
          <cell r="AH58">
            <v>0</v>
          </cell>
          <cell r="AI58">
            <v>23276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223</v>
          </cell>
          <cell r="AS58">
            <v>101</v>
          </cell>
        </row>
        <row r="59">
          <cell r="A59">
            <v>326800162056</v>
          </cell>
          <cell r="B59" t="str">
            <v>KANTOR CAMAT TONDON</v>
          </cell>
          <cell r="C59" t="str">
            <v>JL TONDON</v>
          </cell>
          <cell r="D59" t="str">
            <v>0</v>
          </cell>
          <cell r="G59" t="str">
            <v>000</v>
          </cell>
          <cell r="J59" t="str">
            <v>91831</v>
          </cell>
          <cell r="K59" t="str">
            <v>GIMWBRTTSER</v>
          </cell>
          <cell r="L59" t="str">
            <v xml:space="preserve"> </v>
          </cell>
          <cell r="M59" t="str">
            <v>FGARTXC12100</v>
          </cell>
          <cell r="N59" t="str">
            <v>32CPL</v>
          </cell>
          <cell r="O59" t="str">
            <v>32680</v>
          </cell>
          <cell r="P59" t="str">
            <v>P1</v>
          </cell>
          <cell r="R59">
            <v>3500</v>
          </cell>
          <cell r="S59">
            <v>150640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150640</v>
          </cell>
          <cell r="AB59">
            <v>150640</v>
          </cell>
          <cell r="AC59">
            <v>0</v>
          </cell>
          <cell r="AD59">
            <v>0</v>
          </cell>
          <cell r="AE59">
            <v>0</v>
          </cell>
          <cell r="AF59">
            <v>13726</v>
          </cell>
          <cell r="AG59">
            <v>0</v>
          </cell>
          <cell r="AH59">
            <v>0</v>
          </cell>
          <cell r="AI59">
            <v>13807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140</v>
          </cell>
          <cell r="AS59">
            <v>40</v>
          </cell>
        </row>
        <row r="60">
          <cell r="A60">
            <v>326800182351</v>
          </cell>
          <cell r="B60" t="str">
            <v>KTR. LURAH RANTEPAO</v>
          </cell>
          <cell r="C60" t="str">
            <v>JL BUDI UTOMO</v>
          </cell>
          <cell r="D60" t="str">
            <v>0</v>
          </cell>
          <cell r="G60" t="str">
            <v>000</v>
          </cell>
          <cell r="J60" t="str">
            <v>91831</v>
          </cell>
          <cell r="K60" t="str">
            <v>GIS RTPTRAH B06</v>
          </cell>
          <cell r="L60" t="str">
            <v xml:space="preserve"> </v>
          </cell>
          <cell r="M60" t="str">
            <v>FGARPFD20400</v>
          </cell>
          <cell r="N60" t="str">
            <v>32CPL</v>
          </cell>
          <cell r="O60" t="str">
            <v>32680</v>
          </cell>
          <cell r="P60" t="str">
            <v>P1</v>
          </cell>
          <cell r="R60">
            <v>1300</v>
          </cell>
          <cell r="S60">
            <v>54548</v>
          </cell>
          <cell r="U60">
            <v>0</v>
          </cell>
          <cell r="V60">
            <v>5455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54548</v>
          </cell>
          <cell r="AB60">
            <v>60003</v>
          </cell>
          <cell r="AC60">
            <v>5000</v>
          </cell>
          <cell r="AD60">
            <v>10000</v>
          </cell>
          <cell r="AE60">
            <v>15000</v>
          </cell>
          <cell r="AF60">
            <v>5222</v>
          </cell>
          <cell r="AG60">
            <v>0</v>
          </cell>
          <cell r="AH60">
            <v>0</v>
          </cell>
          <cell r="AI60">
            <v>5251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52</v>
          </cell>
          <cell r="AS60">
            <v>40</v>
          </cell>
        </row>
        <row r="61">
          <cell r="A61">
            <v>326800187008</v>
          </cell>
          <cell r="B61" t="str">
            <v>KTR. BAPPEDA TRJ UTARA</v>
          </cell>
          <cell r="C61" t="str">
            <v>DN RANTEPAO</v>
          </cell>
          <cell r="D61" t="str">
            <v>0</v>
          </cell>
          <cell r="G61" t="str">
            <v>000</v>
          </cell>
          <cell r="J61" t="str">
            <v>91831</v>
          </cell>
          <cell r="K61" t="str">
            <v>GIS RTPTRAC</v>
          </cell>
          <cell r="L61" t="str">
            <v xml:space="preserve"> </v>
          </cell>
          <cell r="M61" t="str">
            <v>FGARPED12700</v>
          </cell>
          <cell r="N61" t="str">
            <v>32CPL</v>
          </cell>
          <cell r="O61" t="str">
            <v>32680</v>
          </cell>
          <cell r="P61" t="str">
            <v>P1</v>
          </cell>
          <cell r="R61">
            <v>3500</v>
          </cell>
          <cell r="S61">
            <v>475592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3000</v>
          </cell>
          <cell r="AA61">
            <v>478592</v>
          </cell>
          <cell r="AB61">
            <v>475592</v>
          </cell>
          <cell r="AC61">
            <v>0</v>
          </cell>
          <cell r="AD61">
            <v>0</v>
          </cell>
          <cell r="AE61">
            <v>0</v>
          </cell>
          <cell r="AF61">
            <v>30626</v>
          </cell>
          <cell r="AG61">
            <v>0</v>
          </cell>
          <cell r="AH61">
            <v>0</v>
          </cell>
          <cell r="AI61">
            <v>31068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442</v>
          </cell>
          <cell r="AS61">
            <v>126</v>
          </cell>
        </row>
        <row r="62">
          <cell r="A62">
            <v>326800045355</v>
          </cell>
          <cell r="B62" t="str">
            <v>KANTOR JEMAAT R.PAO</v>
          </cell>
          <cell r="C62" t="str">
            <v>JL .A.YANI 47</v>
          </cell>
          <cell r="K62" t="str">
            <v>00</v>
          </cell>
          <cell r="L62" t="str">
            <v xml:space="preserve"> </v>
          </cell>
          <cell r="M62" t="str">
            <v>FGARPED01600</v>
          </cell>
          <cell r="N62" t="str">
            <v>32CPL</v>
          </cell>
          <cell r="O62" t="str">
            <v>32680</v>
          </cell>
          <cell r="P62" t="str">
            <v>P1</v>
          </cell>
          <cell r="R62">
            <v>5500</v>
          </cell>
          <cell r="S62">
            <v>885548</v>
          </cell>
          <cell r="U62">
            <v>0</v>
          </cell>
          <cell r="V62">
            <v>88555</v>
          </cell>
          <cell r="W62">
            <v>0</v>
          </cell>
          <cell r="X62">
            <v>0</v>
          </cell>
          <cell r="Y62">
            <v>0</v>
          </cell>
          <cell r="Z62">
            <v>3000</v>
          </cell>
          <cell r="AA62">
            <v>888548</v>
          </cell>
          <cell r="AB62">
            <v>974103</v>
          </cell>
          <cell r="AC62">
            <v>50000</v>
          </cell>
          <cell r="AD62">
            <v>100000</v>
          </cell>
          <cell r="AE62">
            <v>150000</v>
          </cell>
          <cell r="AF62">
            <v>14082</v>
          </cell>
          <cell r="AG62">
            <v>0</v>
          </cell>
          <cell r="AH62">
            <v>0</v>
          </cell>
          <cell r="AI62">
            <v>14905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823</v>
          </cell>
          <cell r="AS62">
            <v>150</v>
          </cell>
        </row>
        <row r="63">
          <cell r="A63">
            <v>326800092683</v>
          </cell>
          <cell r="B63" t="str">
            <v>KTR. DESA LA'BO'</v>
          </cell>
          <cell r="C63" t="str">
            <v>DS TANDUNG LA'BO</v>
          </cell>
          <cell r="D63" t="str">
            <v>0</v>
          </cell>
          <cell r="F63" t="str">
            <v>000</v>
          </cell>
          <cell r="G63" t="str">
            <v>000</v>
          </cell>
          <cell r="I63" t="str">
            <v>00</v>
          </cell>
          <cell r="J63" t="str">
            <v>91852</v>
          </cell>
          <cell r="K63" t="str">
            <v>00</v>
          </cell>
          <cell r="L63" t="str">
            <v xml:space="preserve"> </v>
          </cell>
          <cell r="M63" t="str">
            <v>FGARTMD04700</v>
          </cell>
          <cell r="N63" t="str">
            <v>32CPL</v>
          </cell>
          <cell r="O63" t="str">
            <v>32680</v>
          </cell>
          <cell r="P63" t="str">
            <v>P1</v>
          </cell>
          <cell r="R63">
            <v>1300</v>
          </cell>
          <cell r="S63">
            <v>136370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136370</v>
          </cell>
          <cell r="AB63">
            <v>136370</v>
          </cell>
          <cell r="AC63">
            <v>0</v>
          </cell>
          <cell r="AD63">
            <v>0</v>
          </cell>
          <cell r="AE63">
            <v>0</v>
          </cell>
          <cell r="AF63">
            <v>2003</v>
          </cell>
          <cell r="AG63">
            <v>0</v>
          </cell>
          <cell r="AH63">
            <v>0</v>
          </cell>
          <cell r="AI63">
            <v>2133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130</v>
          </cell>
          <cell r="AS63">
            <v>100</v>
          </cell>
        </row>
        <row r="64">
          <cell r="A64">
            <v>326820000559</v>
          </cell>
          <cell r="B64" t="str">
            <v>KANTOR DESA SULOARA</v>
          </cell>
          <cell r="C64" t="str">
            <v>DS BATUMONGA</v>
          </cell>
          <cell r="D64" t="str">
            <v>0</v>
          </cell>
          <cell r="F64" t="str">
            <v>000</v>
          </cell>
          <cell r="G64" t="str">
            <v>000</v>
          </cell>
          <cell r="I64" t="str">
            <v>00</v>
          </cell>
          <cell r="J64" t="str">
            <v>91831</v>
          </cell>
          <cell r="K64" t="str">
            <v>00</v>
          </cell>
          <cell r="L64" t="str">
            <v xml:space="preserve"> </v>
          </cell>
          <cell r="M64" t="str">
            <v>FGCRRAD04100</v>
          </cell>
          <cell r="N64" t="str">
            <v>32CPL</v>
          </cell>
          <cell r="O64" t="str">
            <v>32680</v>
          </cell>
          <cell r="P64" t="str">
            <v>P1</v>
          </cell>
          <cell r="R64">
            <v>1300</v>
          </cell>
          <cell r="S64">
            <v>54548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54548</v>
          </cell>
          <cell r="AB64">
            <v>54548</v>
          </cell>
          <cell r="AC64">
            <v>5000</v>
          </cell>
          <cell r="AD64">
            <v>10000</v>
          </cell>
          <cell r="AE64">
            <v>15000</v>
          </cell>
          <cell r="AF64">
            <v>80</v>
          </cell>
          <cell r="AG64">
            <v>0</v>
          </cell>
          <cell r="AH64">
            <v>0</v>
          </cell>
          <cell r="AI64">
            <v>83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52</v>
          </cell>
          <cell r="AS64">
            <v>40</v>
          </cell>
        </row>
        <row r="65">
          <cell r="A65">
            <v>326800024939</v>
          </cell>
          <cell r="B65" t="str">
            <v>TORAJA COTTAGE</v>
          </cell>
          <cell r="C65" t="str">
            <v>DS TALLUNGLIPU</v>
          </cell>
          <cell r="K65" t="str">
            <v>00</v>
          </cell>
          <cell r="L65" t="str">
            <v xml:space="preserve"> </v>
          </cell>
          <cell r="M65" t="str">
            <v>FGARPCD02900</v>
          </cell>
          <cell r="N65" t="str">
            <v>32CPL</v>
          </cell>
          <cell r="O65" t="str">
            <v>32680</v>
          </cell>
          <cell r="P65" t="str">
            <v>P1</v>
          </cell>
          <cell r="R65">
            <v>3500</v>
          </cell>
          <cell r="S65">
            <v>1115812</v>
          </cell>
          <cell r="U65">
            <v>0</v>
          </cell>
          <cell r="V65">
            <v>111581</v>
          </cell>
          <cell r="W65">
            <v>0</v>
          </cell>
          <cell r="X65">
            <v>0</v>
          </cell>
          <cell r="Y65">
            <v>0</v>
          </cell>
          <cell r="Z65">
            <v>6000</v>
          </cell>
          <cell r="AA65">
            <v>1121812</v>
          </cell>
          <cell r="AB65">
            <v>1227393</v>
          </cell>
          <cell r="AC65">
            <v>50000</v>
          </cell>
          <cell r="AD65">
            <v>100000</v>
          </cell>
          <cell r="AE65">
            <v>150000</v>
          </cell>
          <cell r="AF65">
            <v>18269</v>
          </cell>
          <cell r="AG65">
            <v>0</v>
          </cell>
          <cell r="AH65">
            <v>0</v>
          </cell>
          <cell r="AI65">
            <v>19306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1037</v>
          </cell>
          <cell r="AS65">
            <v>296</v>
          </cell>
        </row>
        <row r="66">
          <cell r="A66">
            <v>326800225241</v>
          </cell>
          <cell r="B66" t="str">
            <v>KTR.BPS (PUSBINLAT)</v>
          </cell>
          <cell r="C66" t="str">
            <v>JL AHMAD YANI</v>
          </cell>
          <cell r="D66" t="str">
            <v>0</v>
          </cell>
          <cell r="G66" t="str">
            <v>000</v>
          </cell>
          <cell r="J66" t="str">
            <v>91831</v>
          </cell>
          <cell r="K66" t="str">
            <v>GIS RTP.</v>
          </cell>
          <cell r="L66" t="str">
            <v xml:space="preserve"> </v>
          </cell>
          <cell r="M66" t="str">
            <v>FGARPED01300</v>
          </cell>
          <cell r="N66" t="str">
            <v>32CPL</v>
          </cell>
          <cell r="O66" t="str">
            <v>32680</v>
          </cell>
          <cell r="P66" t="str">
            <v>P1</v>
          </cell>
          <cell r="R66">
            <v>900</v>
          </cell>
          <cell r="S66">
            <v>25140</v>
          </cell>
          <cell r="U66">
            <v>0</v>
          </cell>
          <cell r="V66">
            <v>2514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25140</v>
          </cell>
          <cell r="AB66">
            <v>27654</v>
          </cell>
          <cell r="AC66">
            <v>3000</v>
          </cell>
          <cell r="AD66">
            <v>6000</v>
          </cell>
          <cell r="AE66">
            <v>9000</v>
          </cell>
          <cell r="AF66">
            <v>6449</v>
          </cell>
          <cell r="AG66">
            <v>0</v>
          </cell>
          <cell r="AH66">
            <v>0</v>
          </cell>
          <cell r="AI66">
            <v>6454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5</v>
          </cell>
          <cell r="AS66">
            <v>6</v>
          </cell>
        </row>
        <row r="67">
          <cell r="A67">
            <v>326800028381</v>
          </cell>
          <cell r="B67" t="str">
            <v>PENGADILAN NEGERI</v>
          </cell>
          <cell r="C67" t="str">
            <v>DS TALLUNG  LIPU</v>
          </cell>
          <cell r="D67" t="str">
            <v>0</v>
          </cell>
          <cell r="F67" t="str">
            <v>000</v>
          </cell>
          <cell r="G67" t="str">
            <v>000</v>
          </cell>
          <cell r="I67" t="str">
            <v>00</v>
          </cell>
          <cell r="J67" t="str">
            <v>91832</v>
          </cell>
          <cell r="K67" t="str">
            <v>00</v>
          </cell>
          <cell r="L67" t="str">
            <v xml:space="preserve"> </v>
          </cell>
          <cell r="M67" t="str">
            <v>FGARPCD01700</v>
          </cell>
          <cell r="N67" t="str">
            <v>32CPL</v>
          </cell>
          <cell r="O67" t="str">
            <v>32680</v>
          </cell>
          <cell r="P67" t="str">
            <v>P1</v>
          </cell>
          <cell r="R67">
            <v>450</v>
          </cell>
          <cell r="S67">
            <v>53275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53275</v>
          </cell>
          <cell r="AB67">
            <v>53275</v>
          </cell>
          <cell r="AC67">
            <v>0</v>
          </cell>
          <cell r="AD67">
            <v>0</v>
          </cell>
          <cell r="AE67">
            <v>0</v>
          </cell>
          <cell r="AF67">
            <v>340</v>
          </cell>
          <cell r="AG67">
            <v>0</v>
          </cell>
          <cell r="AH67">
            <v>0</v>
          </cell>
          <cell r="AI67">
            <v>417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77</v>
          </cell>
          <cell r="AS67">
            <v>171</v>
          </cell>
        </row>
        <row r="68">
          <cell r="A68">
            <v>326800026057</v>
          </cell>
          <cell r="B68" t="str">
            <v>KTR KEJAKSAAN</v>
          </cell>
          <cell r="C68" t="str">
            <v>DN TALLUNG LIPU</v>
          </cell>
          <cell r="D68" t="str">
            <v>0</v>
          </cell>
          <cell r="F68" t="str">
            <v>000</v>
          </cell>
          <cell r="G68" t="str">
            <v>000</v>
          </cell>
          <cell r="I68" t="str">
            <v>00</v>
          </cell>
          <cell r="J68" t="str">
            <v>91831</v>
          </cell>
          <cell r="K68" t="str">
            <v>00</v>
          </cell>
          <cell r="L68" t="str">
            <v xml:space="preserve"> </v>
          </cell>
          <cell r="M68" t="str">
            <v>FGARPCD00500</v>
          </cell>
          <cell r="N68" t="str">
            <v>32CPL</v>
          </cell>
          <cell r="O68" t="str">
            <v>32680</v>
          </cell>
          <cell r="P68" t="str">
            <v>P1</v>
          </cell>
          <cell r="R68">
            <v>5500</v>
          </cell>
          <cell r="S68">
            <v>712312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3000</v>
          </cell>
          <cell r="AA68">
            <v>715312</v>
          </cell>
          <cell r="AB68">
            <v>712312</v>
          </cell>
          <cell r="AC68">
            <v>0</v>
          </cell>
          <cell r="AD68">
            <v>0</v>
          </cell>
          <cell r="AE68">
            <v>0</v>
          </cell>
          <cell r="AF68">
            <v>35504</v>
          </cell>
          <cell r="AG68">
            <v>0</v>
          </cell>
          <cell r="AH68">
            <v>0</v>
          </cell>
          <cell r="AI68">
            <v>36166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662</v>
          </cell>
          <cell r="AS68">
            <v>120</v>
          </cell>
        </row>
        <row r="69">
          <cell r="A69">
            <v>326800226636</v>
          </cell>
          <cell r="B69" t="str">
            <v>KTR.BKKBN</v>
          </cell>
          <cell r="C69" t="str">
            <v>JL BUDI UTOMO</v>
          </cell>
          <cell r="D69" t="str">
            <v>0</v>
          </cell>
          <cell r="G69" t="str">
            <v>000</v>
          </cell>
          <cell r="J69" t="str">
            <v>91831</v>
          </cell>
          <cell r="K69" t="str">
            <v>GIS RTP.</v>
          </cell>
          <cell r="L69" t="str">
            <v xml:space="preserve"> </v>
          </cell>
          <cell r="M69" t="str">
            <v>FGARPFD13200</v>
          </cell>
          <cell r="N69" t="str">
            <v>32CPL</v>
          </cell>
          <cell r="O69" t="str">
            <v>32680</v>
          </cell>
          <cell r="P69" t="str">
            <v>P1</v>
          </cell>
          <cell r="R69">
            <v>2200</v>
          </cell>
          <cell r="S69">
            <v>152792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152792</v>
          </cell>
          <cell r="AB69">
            <v>152792</v>
          </cell>
          <cell r="AC69">
            <v>0</v>
          </cell>
          <cell r="AD69">
            <v>0</v>
          </cell>
          <cell r="AE69">
            <v>0</v>
          </cell>
          <cell r="AF69">
            <v>4597</v>
          </cell>
          <cell r="AG69">
            <v>0</v>
          </cell>
          <cell r="AH69">
            <v>0</v>
          </cell>
          <cell r="AI69">
            <v>4739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142</v>
          </cell>
          <cell r="AS69">
            <v>65</v>
          </cell>
        </row>
        <row r="70">
          <cell r="A70">
            <v>326800159679</v>
          </cell>
          <cell r="B70" t="str">
            <v>KTR LOKA BINAKARYA</v>
          </cell>
          <cell r="C70" t="str">
            <v>JL TAMAN PAHLAWAN</v>
          </cell>
          <cell r="D70" t="str">
            <v>0</v>
          </cell>
          <cell r="G70" t="str">
            <v>000</v>
          </cell>
          <cell r="J70" t="str">
            <v>91831</v>
          </cell>
          <cell r="K70" t="str">
            <v>GIMWBRTTRAC</v>
          </cell>
          <cell r="L70" t="str">
            <v xml:space="preserve"> </v>
          </cell>
          <cell r="M70" t="str">
            <v>FGARPFD22300</v>
          </cell>
          <cell r="N70" t="str">
            <v>32CPL</v>
          </cell>
          <cell r="O70" t="str">
            <v>32680</v>
          </cell>
          <cell r="P70" t="str">
            <v>P1</v>
          </cell>
          <cell r="R70">
            <v>4400</v>
          </cell>
          <cell r="S70">
            <v>302356</v>
          </cell>
          <cell r="U70">
            <v>0</v>
          </cell>
          <cell r="V70">
            <v>30236</v>
          </cell>
          <cell r="W70">
            <v>0</v>
          </cell>
          <cell r="X70">
            <v>0</v>
          </cell>
          <cell r="Y70">
            <v>0</v>
          </cell>
          <cell r="Z70">
            <v>3000</v>
          </cell>
          <cell r="AA70">
            <v>305356</v>
          </cell>
          <cell r="AB70">
            <v>332592</v>
          </cell>
          <cell r="AC70">
            <v>50000</v>
          </cell>
          <cell r="AD70">
            <v>100000</v>
          </cell>
          <cell r="AE70">
            <v>150000</v>
          </cell>
          <cell r="AF70">
            <v>5862</v>
          </cell>
          <cell r="AG70">
            <v>0</v>
          </cell>
          <cell r="AH70">
            <v>0</v>
          </cell>
          <cell r="AI70">
            <v>6143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281</v>
          </cell>
          <cell r="AS70">
            <v>64</v>
          </cell>
        </row>
        <row r="71">
          <cell r="A71">
            <v>326800024883</v>
          </cell>
          <cell r="B71" t="str">
            <v>KANTOR BPS</v>
          </cell>
          <cell r="C71" t="str">
            <v>JL A YANI</v>
          </cell>
          <cell r="D71" t="str">
            <v>0</v>
          </cell>
          <cell r="F71" t="str">
            <v>000</v>
          </cell>
          <cell r="G71" t="str">
            <v>000</v>
          </cell>
          <cell r="I71" t="str">
            <v>00</v>
          </cell>
          <cell r="J71" t="str">
            <v>91831</v>
          </cell>
          <cell r="K71" t="str">
            <v>00</v>
          </cell>
          <cell r="L71" t="str">
            <v xml:space="preserve"> </v>
          </cell>
          <cell r="M71" t="str">
            <v>FGARPED01500</v>
          </cell>
          <cell r="N71" t="str">
            <v>32CPL</v>
          </cell>
          <cell r="O71" t="str">
            <v>32680</v>
          </cell>
          <cell r="P71" t="str">
            <v>P1</v>
          </cell>
          <cell r="R71">
            <v>5500</v>
          </cell>
          <cell r="S71">
            <v>804848</v>
          </cell>
          <cell r="U71">
            <v>0</v>
          </cell>
          <cell r="V71">
            <v>80485</v>
          </cell>
          <cell r="W71">
            <v>0</v>
          </cell>
          <cell r="X71">
            <v>0</v>
          </cell>
          <cell r="Y71">
            <v>0</v>
          </cell>
          <cell r="Z71">
            <v>3000</v>
          </cell>
          <cell r="AA71">
            <v>807848</v>
          </cell>
          <cell r="AB71">
            <v>885333</v>
          </cell>
          <cell r="AC71">
            <v>50000</v>
          </cell>
          <cell r="AD71">
            <v>100000</v>
          </cell>
          <cell r="AE71">
            <v>150000</v>
          </cell>
          <cell r="AF71">
            <v>18003</v>
          </cell>
          <cell r="AG71">
            <v>0</v>
          </cell>
          <cell r="AH71">
            <v>0</v>
          </cell>
          <cell r="AI71">
            <v>18751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748</v>
          </cell>
          <cell r="AS71">
            <v>136</v>
          </cell>
        </row>
        <row r="72">
          <cell r="A72">
            <v>326800005947</v>
          </cell>
          <cell r="B72" t="str">
            <v>CHARLOTE MANUK BUA</v>
          </cell>
          <cell r="C72" t="str">
            <v>JL MERDEKA</v>
          </cell>
          <cell r="D72" t="str">
            <v>0</v>
          </cell>
          <cell r="F72" t="str">
            <v>000</v>
          </cell>
          <cell r="G72" t="str">
            <v>000</v>
          </cell>
          <cell r="I72" t="str">
            <v>00</v>
          </cell>
          <cell r="J72" t="str">
            <v>91831</v>
          </cell>
          <cell r="K72" t="str">
            <v>00</v>
          </cell>
          <cell r="L72" t="str">
            <v xml:space="preserve"> </v>
          </cell>
          <cell r="M72" t="str">
            <v>FGARPED15100</v>
          </cell>
          <cell r="N72" t="str">
            <v>32CPL</v>
          </cell>
          <cell r="O72" t="str">
            <v>32680</v>
          </cell>
          <cell r="P72" t="str">
            <v>P1</v>
          </cell>
          <cell r="R72">
            <v>2200</v>
          </cell>
          <cell r="S72">
            <v>365840</v>
          </cell>
          <cell r="U72">
            <v>0</v>
          </cell>
          <cell r="V72">
            <v>36584</v>
          </cell>
          <cell r="W72">
            <v>0</v>
          </cell>
          <cell r="X72">
            <v>0</v>
          </cell>
          <cell r="Y72">
            <v>0</v>
          </cell>
          <cell r="Z72">
            <v>3000</v>
          </cell>
          <cell r="AA72">
            <v>368840</v>
          </cell>
          <cell r="AB72">
            <v>402424</v>
          </cell>
          <cell r="AC72">
            <v>10000</v>
          </cell>
          <cell r="AD72">
            <v>20000</v>
          </cell>
          <cell r="AE72">
            <v>30000</v>
          </cell>
          <cell r="AF72">
            <v>63640</v>
          </cell>
          <cell r="AG72">
            <v>0</v>
          </cell>
          <cell r="AH72">
            <v>0</v>
          </cell>
          <cell r="AI72">
            <v>63980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340</v>
          </cell>
          <cell r="AS72">
            <v>155</v>
          </cell>
        </row>
        <row r="73">
          <cell r="A73">
            <v>326800190533</v>
          </cell>
          <cell r="B73" t="str">
            <v>KANTOR LURAH BALUSU</v>
          </cell>
          <cell r="C73" t="str">
            <v>DS BALUSU</v>
          </cell>
          <cell r="D73" t="str">
            <v>0</v>
          </cell>
          <cell r="G73" t="str">
            <v>000</v>
          </cell>
          <cell r="J73" t="str">
            <v>91831</v>
          </cell>
          <cell r="K73" t="str">
            <v>GIS RTPTSAP</v>
          </cell>
          <cell r="L73" t="str">
            <v xml:space="preserve"> </v>
          </cell>
          <cell r="M73" t="str">
            <v>FGARTYD09900</v>
          </cell>
          <cell r="N73" t="str">
            <v>32CPL</v>
          </cell>
          <cell r="O73" t="str">
            <v>32680</v>
          </cell>
          <cell r="P73" t="str">
            <v>P1</v>
          </cell>
          <cell r="R73">
            <v>900</v>
          </cell>
          <cell r="S73">
            <v>82140</v>
          </cell>
          <cell r="U73">
            <v>0</v>
          </cell>
          <cell r="V73">
            <v>8214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82140</v>
          </cell>
          <cell r="AB73">
            <v>90354</v>
          </cell>
          <cell r="AC73">
            <v>3000</v>
          </cell>
          <cell r="AD73">
            <v>6000</v>
          </cell>
          <cell r="AE73">
            <v>9000</v>
          </cell>
          <cell r="AF73">
            <v>5440</v>
          </cell>
          <cell r="AG73">
            <v>0</v>
          </cell>
          <cell r="AH73">
            <v>0</v>
          </cell>
          <cell r="AI73">
            <v>5540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100</v>
          </cell>
          <cell r="AS73">
            <v>111</v>
          </cell>
        </row>
        <row r="74">
          <cell r="A74">
            <v>326800000113</v>
          </cell>
          <cell r="B74" t="str">
            <v>KTR KEHUTANAN</v>
          </cell>
          <cell r="C74" t="str">
            <v>JL BUDI UTOMO</v>
          </cell>
          <cell r="D74" t="str">
            <v>0</v>
          </cell>
          <cell r="F74" t="str">
            <v>000</v>
          </cell>
          <cell r="G74" t="str">
            <v>000</v>
          </cell>
          <cell r="I74" t="str">
            <v>00</v>
          </cell>
          <cell r="J74" t="str">
            <v>91831</v>
          </cell>
          <cell r="K74" t="str">
            <v>00</v>
          </cell>
          <cell r="L74" t="str">
            <v xml:space="preserve"> </v>
          </cell>
          <cell r="M74" t="str">
            <v>FGARPFD13300</v>
          </cell>
          <cell r="N74" t="str">
            <v>32CPL</v>
          </cell>
          <cell r="O74" t="str">
            <v>32680</v>
          </cell>
          <cell r="P74" t="str">
            <v>P1</v>
          </cell>
          <cell r="R74">
            <v>1300</v>
          </cell>
          <cell r="S74">
            <v>82871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82871</v>
          </cell>
          <cell r="AB74">
            <v>82871</v>
          </cell>
          <cell r="AC74">
            <v>0</v>
          </cell>
          <cell r="AD74">
            <v>0</v>
          </cell>
          <cell r="AE74">
            <v>0</v>
          </cell>
          <cell r="AF74">
            <v>2547</v>
          </cell>
          <cell r="AG74">
            <v>0</v>
          </cell>
          <cell r="AH74">
            <v>0</v>
          </cell>
          <cell r="AI74">
            <v>2626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79</v>
          </cell>
          <cell r="AS74">
            <v>61</v>
          </cell>
        </row>
        <row r="75">
          <cell r="A75">
            <v>326800052127</v>
          </cell>
          <cell r="B75" t="str">
            <v>KANTOR PERIKANAN</v>
          </cell>
          <cell r="C75" t="str">
            <v>JL KARTIKA</v>
          </cell>
          <cell r="D75" t="str">
            <v>0</v>
          </cell>
          <cell r="F75" t="str">
            <v>000</v>
          </cell>
          <cell r="G75" t="str">
            <v>000</v>
          </cell>
          <cell r="I75" t="str">
            <v>00</v>
          </cell>
          <cell r="J75" t="str">
            <v>91831</v>
          </cell>
          <cell r="K75" t="str">
            <v>00</v>
          </cell>
          <cell r="L75" t="str">
            <v xml:space="preserve"> </v>
          </cell>
          <cell r="M75" t="str">
            <v>FGARPED13100</v>
          </cell>
          <cell r="N75" t="str">
            <v>32CPL</v>
          </cell>
          <cell r="O75" t="str">
            <v>32680</v>
          </cell>
          <cell r="P75" t="str">
            <v>P1</v>
          </cell>
          <cell r="R75">
            <v>5500</v>
          </cell>
          <cell r="S75">
            <v>997452</v>
          </cell>
          <cell r="U75">
            <v>0</v>
          </cell>
          <cell r="V75">
            <v>99745</v>
          </cell>
          <cell r="W75">
            <v>0</v>
          </cell>
          <cell r="X75">
            <v>0</v>
          </cell>
          <cell r="Y75">
            <v>0</v>
          </cell>
          <cell r="Z75">
            <v>3000</v>
          </cell>
          <cell r="AA75">
            <v>1000452</v>
          </cell>
          <cell r="AB75">
            <v>1097197</v>
          </cell>
          <cell r="AC75">
            <v>50000</v>
          </cell>
          <cell r="AD75">
            <v>100000</v>
          </cell>
          <cell r="AE75">
            <v>150000</v>
          </cell>
          <cell r="AF75">
            <v>18960</v>
          </cell>
          <cell r="AG75">
            <v>0</v>
          </cell>
          <cell r="AH75">
            <v>0</v>
          </cell>
          <cell r="AI75">
            <v>19887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927</v>
          </cell>
          <cell r="AS75">
            <v>169</v>
          </cell>
        </row>
        <row r="76">
          <cell r="A76">
            <v>326800175123</v>
          </cell>
          <cell r="B76" t="str">
            <v>GEDUNG OLAH RAGA</v>
          </cell>
          <cell r="C76" t="str">
            <v>JL BUDI UTOMO</v>
          </cell>
          <cell r="D76" t="str">
            <v>0</v>
          </cell>
          <cell r="G76" t="str">
            <v>000</v>
          </cell>
          <cell r="J76" t="str">
            <v>91831</v>
          </cell>
          <cell r="K76" t="str">
            <v>GIS RTPTRAB</v>
          </cell>
          <cell r="L76" t="str">
            <v xml:space="preserve"> </v>
          </cell>
          <cell r="M76" t="str">
            <v>FGARPFD16500</v>
          </cell>
          <cell r="N76" t="str">
            <v>32CPL</v>
          </cell>
          <cell r="O76" t="str">
            <v>32680</v>
          </cell>
          <cell r="P76" t="str">
            <v>P1</v>
          </cell>
          <cell r="R76">
            <v>1300</v>
          </cell>
          <cell r="S76">
            <v>650380</v>
          </cell>
          <cell r="U76">
            <v>0</v>
          </cell>
          <cell r="V76">
            <v>65038</v>
          </cell>
          <cell r="W76">
            <v>0</v>
          </cell>
          <cell r="X76">
            <v>0</v>
          </cell>
          <cell r="Y76">
            <v>0</v>
          </cell>
          <cell r="Z76">
            <v>3000</v>
          </cell>
          <cell r="AA76">
            <v>653380</v>
          </cell>
          <cell r="AB76">
            <v>715418</v>
          </cell>
          <cell r="AC76">
            <v>5000</v>
          </cell>
          <cell r="AD76">
            <v>10000</v>
          </cell>
          <cell r="AE76">
            <v>15000</v>
          </cell>
          <cell r="AF76">
            <v>42188</v>
          </cell>
          <cell r="AG76">
            <v>0</v>
          </cell>
          <cell r="AH76">
            <v>0</v>
          </cell>
          <cell r="AI76">
            <v>42808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620</v>
          </cell>
          <cell r="AS76">
            <v>477</v>
          </cell>
        </row>
        <row r="77">
          <cell r="A77">
            <v>326800036148</v>
          </cell>
          <cell r="B77" t="str">
            <v>KTR CAMAT</v>
          </cell>
          <cell r="C77" t="str">
            <v>DS BA'TAN</v>
          </cell>
          <cell r="D77" t="str">
            <v>0</v>
          </cell>
          <cell r="F77" t="str">
            <v>000</v>
          </cell>
          <cell r="G77" t="str">
            <v>000</v>
          </cell>
          <cell r="I77" t="str">
            <v>00</v>
          </cell>
          <cell r="J77" t="str">
            <v>91831</v>
          </cell>
          <cell r="K77" t="str">
            <v>I</v>
          </cell>
          <cell r="L77" t="str">
            <v xml:space="preserve"> </v>
          </cell>
          <cell r="M77" t="str">
            <v>FGARPGD10100</v>
          </cell>
          <cell r="N77" t="str">
            <v>32CPL</v>
          </cell>
          <cell r="O77" t="str">
            <v>32680</v>
          </cell>
          <cell r="P77" t="str">
            <v>P1</v>
          </cell>
          <cell r="R77">
            <v>3500</v>
          </cell>
          <cell r="S77">
            <v>256088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3000</v>
          </cell>
          <cell r="AA77">
            <v>259088</v>
          </cell>
          <cell r="AB77">
            <v>256088</v>
          </cell>
          <cell r="AC77">
            <v>0</v>
          </cell>
          <cell r="AD77">
            <v>0</v>
          </cell>
          <cell r="AE77">
            <v>0</v>
          </cell>
          <cell r="AF77">
            <v>1892</v>
          </cell>
          <cell r="AG77">
            <v>0</v>
          </cell>
          <cell r="AH77">
            <v>0</v>
          </cell>
          <cell r="AI77">
            <v>2130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238</v>
          </cell>
          <cell r="AS77">
            <v>68</v>
          </cell>
        </row>
        <row r="78">
          <cell r="A78">
            <v>326800002520</v>
          </cell>
          <cell r="B78" t="str">
            <v>KTR POLSEK RANTEPAO</v>
          </cell>
          <cell r="C78" t="str">
            <v>JL .BUDIUTOMO</v>
          </cell>
          <cell r="K78" t="str">
            <v>00</v>
          </cell>
          <cell r="L78" t="str">
            <v xml:space="preserve"> </v>
          </cell>
          <cell r="M78" t="str">
            <v>FGARPFD18300</v>
          </cell>
          <cell r="N78" t="str">
            <v>32CPL</v>
          </cell>
          <cell r="O78" t="str">
            <v>32680</v>
          </cell>
          <cell r="P78" t="str">
            <v>P1</v>
          </cell>
          <cell r="R78">
            <v>2200</v>
          </cell>
          <cell r="S78">
            <v>570280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3000</v>
          </cell>
          <cell r="AA78">
            <v>573280</v>
          </cell>
          <cell r="AB78">
            <v>570280</v>
          </cell>
          <cell r="AC78">
            <v>0</v>
          </cell>
          <cell r="AD78">
            <v>0</v>
          </cell>
          <cell r="AE78">
            <v>0</v>
          </cell>
          <cell r="AF78">
            <v>91281</v>
          </cell>
          <cell r="AG78">
            <v>0</v>
          </cell>
          <cell r="AH78">
            <v>0</v>
          </cell>
          <cell r="AI78">
            <v>91811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530</v>
          </cell>
          <cell r="AS78">
            <v>241</v>
          </cell>
        </row>
        <row r="79">
          <cell r="A79">
            <v>326800187988</v>
          </cell>
          <cell r="B79" t="str">
            <v>KTR.LEMB.MARANTE</v>
          </cell>
          <cell r="C79" t="str">
            <v>DN MADANDAN</v>
          </cell>
          <cell r="D79" t="str">
            <v>0</v>
          </cell>
          <cell r="G79" t="str">
            <v>000</v>
          </cell>
          <cell r="J79" t="str">
            <v>91852</v>
          </cell>
          <cell r="K79" t="str">
            <v>GIS RTPTGAE</v>
          </cell>
          <cell r="L79" t="str">
            <v xml:space="preserve"> </v>
          </cell>
          <cell r="M79" t="str">
            <v>FGARTPD14000</v>
          </cell>
          <cell r="N79" t="str">
            <v>32CPL</v>
          </cell>
          <cell r="O79" t="str">
            <v>32680</v>
          </cell>
          <cell r="P79" t="str">
            <v>P1</v>
          </cell>
          <cell r="R79">
            <v>900</v>
          </cell>
          <cell r="S79">
            <v>54540</v>
          </cell>
          <cell r="U79">
            <v>0</v>
          </cell>
          <cell r="V79">
            <v>5454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54540</v>
          </cell>
          <cell r="AB79">
            <v>59994</v>
          </cell>
          <cell r="AC79">
            <v>3000</v>
          </cell>
          <cell r="AD79">
            <v>6000</v>
          </cell>
          <cell r="AE79">
            <v>9000</v>
          </cell>
          <cell r="AF79">
            <v>2561</v>
          </cell>
          <cell r="AG79">
            <v>0</v>
          </cell>
          <cell r="AH79">
            <v>0</v>
          </cell>
          <cell r="AI79">
            <v>2615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54</v>
          </cell>
          <cell r="AS79">
            <v>60</v>
          </cell>
        </row>
        <row r="80">
          <cell r="A80">
            <v>326800211690</v>
          </cell>
          <cell r="B80" t="str">
            <v>KTR LEMBANG TONDON</v>
          </cell>
          <cell r="C80" t="str">
            <v>DS TONDON</v>
          </cell>
          <cell r="D80" t="str">
            <v>0</v>
          </cell>
          <cell r="G80" t="str">
            <v>000</v>
          </cell>
          <cell r="J80" t="str">
            <v>91831</v>
          </cell>
          <cell r="K80" t="str">
            <v>GIS RTP.</v>
          </cell>
          <cell r="L80" t="str">
            <v xml:space="preserve"> </v>
          </cell>
          <cell r="M80" t="str">
            <v>FGARPLD02700</v>
          </cell>
          <cell r="N80" t="str">
            <v>32CPL</v>
          </cell>
          <cell r="O80" t="str">
            <v>32680</v>
          </cell>
          <cell r="P80" t="str">
            <v>P1</v>
          </cell>
          <cell r="R80">
            <v>900</v>
          </cell>
          <cell r="S80">
            <v>102540</v>
          </cell>
          <cell r="U80">
            <v>0</v>
          </cell>
          <cell r="V80">
            <v>10254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102540</v>
          </cell>
          <cell r="AB80">
            <v>112794</v>
          </cell>
          <cell r="AC80">
            <v>3000</v>
          </cell>
          <cell r="AD80">
            <v>6000</v>
          </cell>
          <cell r="AE80">
            <v>9000</v>
          </cell>
          <cell r="AF80">
            <v>4898</v>
          </cell>
          <cell r="AG80">
            <v>0</v>
          </cell>
          <cell r="AH80">
            <v>0</v>
          </cell>
          <cell r="AI80">
            <v>5032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134</v>
          </cell>
          <cell r="AS80">
            <v>149</v>
          </cell>
        </row>
        <row r="81">
          <cell r="A81">
            <v>326800002532</v>
          </cell>
          <cell r="B81" t="str">
            <v>KTR KODIM</v>
          </cell>
          <cell r="C81" t="str">
            <v>JL PONGTIKU</v>
          </cell>
          <cell r="D81" t="str">
            <v>0</v>
          </cell>
          <cell r="F81" t="str">
            <v>000</v>
          </cell>
          <cell r="G81" t="str">
            <v>000</v>
          </cell>
          <cell r="I81" t="str">
            <v>00</v>
          </cell>
          <cell r="J81" t="str">
            <v>91831</v>
          </cell>
          <cell r="K81" t="str">
            <v>00</v>
          </cell>
          <cell r="L81" t="str">
            <v xml:space="preserve"> </v>
          </cell>
          <cell r="M81" t="str">
            <v>FGARPED01000</v>
          </cell>
          <cell r="N81" t="str">
            <v>32CPL</v>
          </cell>
          <cell r="O81" t="str">
            <v>32680</v>
          </cell>
          <cell r="P81" t="str">
            <v>P1</v>
          </cell>
          <cell r="R81">
            <v>3500</v>
          </cell>
          <cell r="S81">
            <v>839280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3000</v>
          </cell>
          <cell r="AA81">
            <v>842280</v>
          </cell>
          <cell r="AB81">
            <v>839280</v>
          </cell>
          <cell r="AC81">
            <v>0</v>
          </cell>
          <cell r="AD81">
            <v>0</v>
          </cell>
          <cell r="AE81">
            <v>0</v>
          </cell>
          <cell r="AF81">
            <v>32468</v>
          </cell>
          <cell r="AG81">
            <v>0</v>
          </cell>
          <cell r="AH81">
            <v>0</v>
          </cell>
          <cell r="AI81">
            <v>33248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780</v>
          </cell>
          <cell r="AS81">
            <v>223</v>
          </cell>
        </row>
        <row r="82">
          <cell r="A82">
            <v>326800179022</v>
          </cell>
          <cell r="B82" t="str">
            <v>KTR LURAH RANTE PASELE</v>
          </cell>
          <cell r="C82" t="str">
            <v>DN RANTEPAO</v>
          </cell>
          <cell r="D82" t="str">
            <v>0</v>
          </cell>
          <cell r="G82" t="str">
            <v>000</v>
          </cell>
          <cell r="J82" t="str">
            <v>91831</v>
          </cell>
          <cell r="K82" t="str">
            <v>GIS RTPTRAB</v>
          </cell>
          <cell r="L82" t="str">
            <v xml:space="preserve"> </v>
          </cell>
          <cell r="M82" t="str">
            <v>FGARPFD14300</v>
          </cell>
          <cell r="N82" t="str">
            <v>32CPL</v>
          </cell>
          <cell r="O82" t="str">
            <v>32680</v>
          </cell>
          <cell r="P82" t="str">
            <v>P1</v>
          </cell>
          <cell r="R82">
            <v>900</v>
          </cell>
          <cell r="S82">
            <v>39540</v>
          </cell>
          <cell r="U82">
            <v>0</v>
          </cell>
          <cell r="V82">
            <v>3954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39540</v>
          </cell>
          <cell r="AB82">
            <v>43494</v>
          </cell>
          <cell r="AC82">
            <v>3000</v>
          </cell>
          <cell r="AD82">
            <v>6000</v>
          </cell>
          <cell r="AE82">
            <v>9000</v>
          </cell>
          <cell r="AF82">
            <v>3443</v>
          </cell>
          <cell r="AG82">
            <v>0</v>
          </cell>
          <cell r="AH82">
            <v>0</v>
          </cell>
          <cell r="AI82">
            <v>3472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29</v>
          </cell>
          <cell r="AS82">
            <v>32</v>
          </cell>
        </row>
        <row r="83">
          <cell r="A83">
            <v>326800190490</v>
          </cell>
          <cell r="B83" t="str">
            <v>KTR KEC BALUSU</v>
          </cell>
          <cell r="C83" t="str">
            <v>DS BALUSU</v>
          </cell>
          <cell r="D83" t="str">
            <v>0</v>
          </cell>
          <cell r="G83" t="str">
            <v>000</v>
          </cell>
          <cell r="J83" t="str">
            <v>91831</v>
          </cell>
          <cell r="K83" t="str">
            <v>GIS RTPTSAP</v>
          </cell>
          <cell r="L83" t="str">
            <v xml:space="preserve"> </v>
          </cell>
          <cell r="M83" t="str">
            <v>FGARTYD07600</v>
          </cell>
          <cell r="N83" t="str">
            <v>32CPL</v>
          </cell>
          <cell r="O83" t="str">
            <v>32680</v>
          </cell>
          <cell r="P83" t="str">
            <v>P1</v>
          </cell>
          <cell r="R83">
            <v>3500</v>
          </cell>
          <cell r="S83">
            <v>150640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150640</v>
          </cell>
          <cell r="AB83">
            <v>150640</v>
          </cell>
          <cell r="AC83">
            <v>0</v>
          </cell>
          <cell r="AD83">
            <v>0</v>
          </cell>
          <cell r="AE83">
            <v>0</v>
          </cell>
          <cell r="AF83">
            <v>3833</v>
          </cell>
          <cell r="AG83">
            <v>0</v>
          </cell>
          <cell r="AH83">
            <v>0</v>
          </cell>
          <cell r="AI83">
            <v>3847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140</v>
          </cell>
          <cell r="AS83">
            <v>40</v>
          </cell>
        </row>
        <row r="84">
          <cell r="A84">
            <v>326800815888</v>
          </cell>
          <cell r="B84" t="str">
            <v>KTR OPDIST RAYON RANTEPAO</v>
          </cell>
          <cell r="C84" t="str">
            <v>JL S.MINGGU NO.3</v>
          </cell>
          <cell r="D84" t="str">
            <v>0</v>
          </cell>
          <cell r="E84" t="str">
            <v xml:space="preserve"> </v>
          </cell>
          <cell r="H84" t="str">
            <v xml:space="preserve"> </v>
          </cell>
          <cell r="J84" t="str">
            <v>91831</v>
          </cell>
          <cell r="K84" t="str">
            <v>680 CI</v>
          </cell>
          <cell r="L84" t="str">
            <v xml:space="preserve"> </v>
          </cell>
          <cell r="M84" t="str">
            <v>FGARPFD18501</v>
          </cell>
          <cell r="N84" t="str">
            <v>32CPL</v>
          </cell>
          <cell r="O84" t="str">
            <v>32680</v>
          </cell>
          <cell r="P84" t="str">
            <v>P1</v>
          </cell>
          <cell r="R84">
            <v>7700</v>
          </cell>
          <cell r="S84">
            <v>1109264</v>
          </cell>
          <cell r="U84">
            <v>0</v>
          </cell>
          <cell r="V84">
            <v>110926</v>
          </cell>
          <cell r="W84">
            <v>0</v>
          </cell>
          <cell r="X84">
            <v>0</v>
          </cell>
          <cell r="Y84">
            <v>0</v>
          </cell>
          <cell r="Z84">
            <v>6000</v>
          </cell>
          <cell r="AA84">
            <v>1115264</v>
          </cell>
          <cell r="AB84">
            <v>1220190</v>
          </cell>
          <cell r="AC84">
            <v>75000</v>
          </cell>
          <cell r="AD84">
            <v>150000</v>
          </cell>
          <cell r="AE84">
            <v>225000</v>
          </cell>
          <cell r="AF84">
            <v>12726</v>
          </cell>
          <cell r="AG84">
            <v>0</v>
          </cell>
          <cell r="AH84">
            <v>0</v>
          </cell>
          <cell r="AI84">
            <v>13482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756</v>
          </cell>
          <cell r="AS84">
            <v>98</v>
          </cell>
        </row>
        <row r="85">
          <cell r="A85">
            <v>326800095935</v>
          </cell>
          <cell r="B85" t="str">
            <v>KTR.DESA.PALANGI</v>
          </cell>
          <cell r="C85" t="str">
            <v>JL LANGI MALAKIKI</v>
          </cell>
          <cell r="K85" t="str">
            <v>RT0</v>
          </cell>
          <cell r="L85" t="str">
            <v xml:space="preserve"> </v>
          </cell>
          <cell r="M85" t="str">
            <v>FGARTWD02300</v>
          </cell>
          <cell r="N85" t="str">
            <v>32CPL</v>
          </cell>
          <cell r="O85" t="str">
            <v>32680</v>
          </cell>
          <cell r="P85" t="str">
            <v>P1</v>
          </cell>
          <cell r="R85">
            <v>450</v>
          </cell>
          <cell r="S85">
            <v>11300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11300</v>
          </cell>
          <cell r="AB85">
            <v>11300</v>
          </cell>
          <cell r="AC85">
            <v>0</v>
          </cell>
          <cell r="AD85">
            <v>0</v>
          </cell>
          <cell r="AE85">
            <v>0</v>
          </cell>
          <cell r="AF85">
            <v>1126</v>
          </cell>
          <cell r="AG85">
            <v>0</v>
          </cell>
          <cell r="AH85">
            <v>0</v>
          </cell>
          <cell r="AI85">
            <v>1130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4</v>
          </cell>
          <cell r="AS85">
            <v>9</v>
          </cell>
        </row>
        <row r="86">
          <cell r="A86">
            <v>326800163222</v>
          </cell>
          <cell r="B86" t="str">
            <v>KTR DINAS P&amp;K</v>
          </cell>
          <cell r="C86" t="str">
            <v>JL BUDI UTOMO</v>
          </cell>
          <cell r="D86" t="str">
            <v>0</v>
          </cell>
          <cell r="G86" t="str">
            <v>000</v>
          </cell>
          <cell r="J86" t="str">
            <v>91831</v>
          </cell>
          <cell r="K86" t="str">
            <v>PLTDBRTLKKK</v>
          </cell>
          <cell r="L86" t="str">
            <v xml:space="preserve"> </v>
          </cell>
          <cell r="M86" t="str">
            <v>FGARPFD15400</v>
          </cell>
          <cell r="N86" t="str">
            <v>32CPL</v>
          </cell>
          <cell r="O86" t="str">
            <v>32680</v>
          </cell>
          <cell r="P86" t="str">
            <v>P1</v>
          </cell>
          <cell r="R86">
            <v>4400</v>
          </cell>
          <cell r="S86">
            <v>189376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189376</v>
          </cell>
          <cell r="AB86">
            <v>189376</v>
          </cell>
          <cell r="AC86">
            <v>0</v>
          </cell>
          <cell r="AD86">
            <v>0</v>
          </cell>
          <cell r="AE86">
            <v>0</v>
          </cell>
          <cell r="AF86">
            <v>832</v>
          </cell>
          <cell r="AG86">
            <v>0</v>
          </cell>
          <cell r="AH86">
            <v>0</v>
          </cell>
          <cell r="AI86">
            <v>861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176</v>
          </cell>
          <cell r="AS86">
            <v>40</v>
          </cell>
        </row>
        <row r="87">
          <cell r="A87">
            <v>326800008104</v>
          </cell>
          <cell r="B87" t="str">
            <v>KTR KORAMIL</v>
          </cell>
          <cell r="C87" t="str">
            <v>JL PONGTIKU</v>
          </cell>
          <cell r="D87" t="str">
            <v>0</v>
          </cell>
          <cell r="F87" t="str">
            <v>000</v>
          </cell>
          <cell r="G87" t="str">
            <v>000</v>
          </cell>
          <cell r="I87" t="str">
            <v>00</v>
          </cell>
          <cell r="J87" t="str">
            <v>91831</v>
          </cell>
          <cell r="K87" t="str">
            <v>00</v>
          </cell>
          <cell r="L87" t="str">
            <v xml:space="preserve"> </v>
          </cell>
          <cell r="M87" t="str">
            <v>FGARPED12900</v>
          </cell>
          <cell r="N87" t="str">
            <v>32CPL</v>
          </cell>
          <cell r="O87" t="str">
            <v>32680</v>
          </cell>
          <cell r="P87" t="str">
            <v>P1</v>
          </cell>
          <cell r="R87">
            <v>900</v>
          </cell>
          <cell r="S87">
            <v>85740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85740</v>
          </cell>
          <cell r="AB87">
            <v>85740</v>
          </cell>
          <cell r="AC87">
            <v>0</v>
          </cell>
          <cell r="AD87">
            <v>0</v>
          </cell>
          <cell r="AE87">
            <v>0</v>
          </cell>
          <cell r="AF87">
            <v>44740</v>
          </cell>
          <cell r="AG87">
            <v>0</v>
          </cell>
          <cell r="AH87">
            <v>0</v>
          </cell>
          <cell r="AI87">
            <v>44846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106</v>
          </cell>
          <cell r="AS87">
            <v>118</v>
          </cell>
        </row>
        <row r="88">
          <cell r="A88">
            <v>326800046974</v>
          </cell>
          <cell r="B88" t="str">
            <v>KTR SUB SEKSI KSDA</v>
          </cell>
          <cell r="C88" t="str">
            <v>JL N PALAPA</v>
          </cell>
          <cell r="K88" t="str">
            <v>00</v>
          </cell>
          <cell r="L88" t="str">
            <v xml:space="preserve"> </v>
          </cell>
          <cell r="M88" t="str">
            <v>FGARPFD14100</v>
          </cell>
          <cell r="N88" t="str">
            <v>32CPL</v>
          </cell>
          <cell r="O88" t="str">
            <v>32680</v>
          </cell>
          <cell r="P88" t="str">
            <v>P1</v>
          </cell>
          <cell r="R88">
            <v>450</v>
          </cell>
          <cell r="S88">
            <v>29700</v>
          </cell>
          <cell r="U88">
            <v>0</v>
          </cell>
          <cell r="V88">
            <v>2970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29700</v>
          </cell>
          <cell r="AB88">
            <v>32670</v>
          </cell>
          <cell r="AC88">
            <v>3000</v>
          </cell>
          <cell r="AD88">
            <v>6000</v>
          </cell>
          <cell r="AE88">
            <v>9000</v>
          </cell>
          <cell r="AF88">
            <v>650</v>
          </cell>
          <cell r="AG88">
            <v>0</v>
          </cell>
          <cell r="AH88">
            <v>0</v>
          </cell>
          <cell r="AI88">
            <v>686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36</v>
          </cell>
          <cell r="AS88">
            <v>80</v>
          </cell>
        </row>
        <row r="89">
          <cell r="A89">
            <v>326800772767</v>
          </cell>
          <cell r="B89" t="str">
            <v>PEMDA TORUT / LAP. BAKTI</v>
          </cell>
          <cell r="C89" t="str">
            <v>JL POROS RATULANGI</v>
          </cell>
          <cell r="D89" t="str">
            <v>0</v>
          </cell>
          <cell r="E89" t="str">
            <v xml:space="preserve"> </v>
          </cell>
          <cell r="H89" t="str">
            <v xml:space="preserve"> </v>
          </cell>
          <cell r="K89" t="str">
            <v>KT.SMUK</v>
          </cell>
          <cell r="L89" t="str">
            <v xml:space="preserve"> </v>
          </cell>
          <cell r="M89" t="str">
            <v>FGARPED05600</v>
          </cell>
          <cell r="N89" t="str">
            <v>32CPL</v>
          </cell>
          <cell r="O89" t="str">
            <v>32680</v>
          </cell>
          <cell r="P89" t="str">
            <v>P1</v>
          </cell>
          <cell r="R89">
            <v>7700</v>
          </cell>
          <cell r="S89">
            <v>1076984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6000</v>
          </cell>
          <cell r="AA89">
            <v>1082984</v>
          </cell>
          <cell r="AB89">
            <v>1076984</v>
          </cell>
          <cell r="AC89">
            <v>0</v>
          </cell>
          <cell r="AD89">
            <v>0</v>
          </cell>
          <cell r="AE89">
            <v>0</v>
          </cell>
          <cell r="AF89">
            <v>47955</v>
          </cell>
          <cell r="AG89">
            <v>0</v>
          </cell>
          <cell r="AH89">
            <v>0</v>
          </cell>
          <cell r="AI89">
            <v>48689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734</v>
          </cell>
          <cell r="AS89">
            <v>95</v>
          </cell>
        </row>
        <row r="90">
          <cell r="A90">
            <v>326800038347</v>
          </cell>
          <cell r="B90" t="str">
            <v>KANTOR PEGADAIAN</v>
          </cell>
          <cell r="C90" t="str">
            <v>JL LU.TL</v>
          </cell>
          <cell r="K90" t="str">
            <v>00</v>
          </cell>
          <cell r="L90" t="str">
            <v xml:space="preserve"> </v>
          </cell>
          <cell r="M90" t="str">
            <v>FGARPCD14600</v>
          </cell>
          <cell r="N90" t="str">
            <v>32CPL</v>
          </cell>
          <cell r="O90" t="str">
            <v>32680</v>
          </cell>
          <cell r="P90" t="str">
            <v>P1</v>
          </cell>
          <cell r="R90">
            <v>5500</v>
          </cell>
          <cell r="S90">
            <v>870484</v>
          </cell>
          <cell r="U90">
            <v>0</v>
          </cell>
          <cell r="V90">
            <v>87048</v>
          </cell>
          <cell r="W90">
            <v>0</v>
          </cell>
          <cell r="X90">
            <v>0</v>
          </cell>
          <cell r="Y90">
            <v>0</v>
          </cell>
          <cell r="Z90">
            <v>3000</v>
          </cell>
          <cell r="AA90">
            <v>873484</v>
          </cell>
          <cell r="AB90">
            <v>957532</v>
          </cell>
          <cell r="AC90">
            <v>50000</v>
          </cell>
          <cell r="AD90">
            <v>100000</v>
          </cell>
          <cell r="AE90">
            <v>150000</v>
          </cell>
          <cell r="AF90">
            <v>15551</v>
          </cell>
          <cell r="AG90">
            <v>0</v>
          </cell>
          <cell r="AH90">
            <v>0</v>
          </cell>
          <cell r="AI90">
            <v>16360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809</v>
          </cell>
          <cell r="AS90">
            <v>147</v>
          </cell>
        </row>
        <row r="91">
          <cell r="A91">
            <v>326800733294</v>
          </cell>
          <cell r="B91" t="str">
            <v>KANTOR DPPKAD RANTEPAO</v>
          </cell>
          <cell r="C91" t="str">
            <v>JL DR.SAM RATULANGI NO.72</v>
          </cell>
          <cell r="D91" t="str">
            <v>0</v>
          </cell>
          <cell r="E91" t="str">
            <v xml:space="preserve"> </v>
          </cell>
          <cell r="H91" t="str">
            <v xml:space="preserve"> </v>
          </cell>
          <cell r="J91" t="str">
            <v>91831</v>
          </cell>
          <cell r="K91" t="str">
            <v>TRAG</v>
          </cell>
          <cell r="L91" t="str">
            <v xml:space="preserve"> </v>
          </cell>
          <cell r="M91" t="str">
            <v>FGARPED02100</v>
          </cell>
          <cell r="N91" t="str">
            <v>32CPL</v>
          </cell>
          <cell r="O91" t="str">
            <v>32680</v>
          </cell>
          <cell r="P91" t="str">
            <v>P1</v>
          </cell>
          <cell r="R91">
            <v>10600</v>
          </cell>
          <cell r="S91">
            <v>1882520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6000</v>
          </cell>
          <cell r="AA91">
            <v>1888520</v>
          </cell>
          <cell r="AB91">
            <v>1882520</v>
          </cell>
          <cell r="AC91">
            <v>0</v>
          </cell>
          <cell r="AD91">
            <v>0</v>
          </cell>
          <cell r="AE91">
            <v>0</v>
          </cell>
          <cell r="AF91">
            <v>51945</v>
          </cell>
          <cell r="AG91">
            <v>0</v>
          </cell>
          <cell r="AH91">
            <v>0</v>
          </cell>
          <cell r="AI91">
            <v>53228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1283</v>
          </cell>
          <cell r="AS91">
            <v>121</v>
          </cell>
        </row>
        <row r="92">
          <cell r="A92">
            <v>326800109975</v>
          </cell>
          <cell r="B92" t="str">
            <v>KTR.DESA PALAWA</v>
          </cell>
          <cell r="C92" t="str">
            <v>JL LAWA</v>
          </cell>
          <cell r="K92" t="str">
            <v>00</v>
          </cell>
          <cell r="L92" t="str">
            <v xml:space="preserve"> </v>
          </cell>
          <cell r="M92" t="str">
            <v>FGARTTD05000</v>
          </cell>
          <cell r="N92" t="str">
            <v>32CPL</v>
          </cell>
          <cell r="O92" t="str">
            <v>32680</v>
          </cell>
          <cell r="P92" t="str">
            <v>P1</v>
          </cell>
          <cell r="R92">
            <v>1300</v>
          </cell>
          <cell r="S92">
            <v>54548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54548</v>
          </cell>
          <cell r="AB92">
            <v>54548</v>
          </cell>
          <cell r="AC92">
            <v>0</v>
          </cell>
          <cell r="AD92">
            <v>0</v>
          </cell>
          <cell r="AE92">
            <v>0</v>
          </cell>
          <cell r="AF92">
            <v>3255</v>
          </cell>
          <cell r="AG92">
            <v>0</v>
          </cell>
          <cell r="AH92">
            <v>0</v>
          </cell>
          <cell r="AI92">
            <v>3261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52</v>
          </cell>
          <cell r="AS92">
            <v>40</v>
          </cell>
        </row>
        <row r="93">
          <cell r="A93">
            <v>326800209992</v>
          </cell>
          <cell r="B93" t="str">
            <v>KTR LEMBANG</v>
          </cell>
          <cell r="C93" t="str">
            <v>DS BATAN PADANG</v>
          </cell>
          <cell r="D93" t="str">
            <v>0</v>
          </cell>
          <cell r="G93" t="str">
            <v>000</v>
          </cell>
          <cell r="J93" t="str">
            <v>91831</v>
          </cell>
          <cell r="K93" t="str">
            <v>GIS RTP.</v>
          </cell>
          <cell r="L93" t="str">
            <v xml:space="preserve"> </v>
          </cell>
          <cell r="M93" t="str">
            <v>FGARPDD00300</v>
          </cell>
          <cell r="N93" t="str">
            <v>32CPL</v>
          </cell>
          <cell r="O93" t="str">
            <v>32680</v>
          </cell>
          <cell r="P93" t="str">
            <v>P1</v>
          </cell>
          <cell r="R93">
            <v>900</v>
          </cell>
          <cell r="S93">
            <v>123540</v>
          </cell>
          <cell r="U93">
            <v>0</v>
          </cell>
          <cell r="V93">
            <v>12354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123540</v>
          </cell>
          <cell r="AB93">
            <v>135894</v>
          </cell>
          <cell r="AC93">
            <v>3000</v>
          </cell>
          <cell r="AD93">
            <v>6000</v>
          </cell>
          <cell r="AE93">
            <v>9000</v>
          </cell>
          <cell r="AF93">
            <v>9066</v>
          </cell>
          <cell r="AG93">
            <v>0</v>
          </cell>
          <cell r="AH93">
            <v>0</v>
          </cell>
          <cell r="AI93">
            <v>9235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169</v>
          </cell>
          <cell r="AS93">
            <v>188</v>
          </cell>
        </row>
        <row r="94">
          <cell r="A94">
            <v>326800001134</v>
          </cell>
          <cell r="B94" t="str">
            <v>KTR.PEMBANTU BUPATI</v>
          </cell>
          <cell r="C94" t="str">
            <v>JL RATULANGI</v>
          </cell>
          <cell r="D94" t="str">
            <v>0</v>
          </cell>
          <cell r="F94" t="str">
            <v>000</v>
          </cell>
          <cell r="G94" t="str">
            <v>000</v>
          </cell>
          <cell r="I94" t="str">
            <v>00</v>
          </cell>
          <cell r="J94" t="str">
            <v>91831</v>
          </cell>
          <cell r="K94" t="str">
            <v>00</v>
          </cell>
          <cell r="L94" t="str">
            <v xml:space="preserve"> </v>
          </cell>
          <cell r="M94" t="str">
            <v>FGARPED02000</v>
          </cell>
          <cell r="N94" t="str">
            <v>32CPL</v>
          </cell>
          <cell r="O94" t="str">
            <v>32680</v>
          </cell>
          <cell r="P94" t="str">
            <v>P1</v>
          </cell>
          <cell r="R94">
            <v>23000</v>
          </cell>
          <cell r="S94">
            <v>2825981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6000</v>
          </cell>
          <cell r="AA94">
            <v>2831981</v>
          </cell>
          <cell r="AB94">
            <v>2825981</v>
          </cell>
          <cell r="AC94">
            <v>0</v>
          </cell>
          <cell r="AD94">
            <v>0</v>
          </cell>
          <cell r="AE94">
            <v>0</v>
          </cell>
          <cell r="AF94">
            <v>7183</v>
          </cell>
          <cell r="AG94">
            <v>0</v>
          </cell>
          <cell r="AH94">
            <v>0</v>
          </cell>
          <cell r="AI94">
            <v>9109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1926</v>
          </cell>
          <cell r="AS94">
            <v>84</v>
          </cell>
        </row>
        <row r="95">
          <cell r="A95">
            <v>326800171711</v>
          </cell>
          <cell r="B95" t="str">
            <v>DINAS PU PEMADAM KEBAKARA</v>
          </cell>
          <cell r="C95" t="str">
            <v>DN SINGKI</v>
          </cell>
          <cell r="D95" t="str">
            <v>0</v>
          </cell>
          <cell r="G95" t="str">
            <v>000</v>
          </cell>
          <cell r="J95" t="str">
            <v>91831</v>
          </cell>
          <cell r="K95" t="str">
            <v>PLTDBRTTRAG</v>
          </cell>
          <cell r="L95" t="str">
            <v xml:space="preserve"> </v>
          </cell>
          <cell r="M95" t="str">
            <v>FGARPED01800</v>
          </cell>
          <cell r="N95" t="str">
            <v>32CPL</v>
          </cell>
          <cell r="O95" t="str">
            <v>32680</v>
          </cell>
          <cell r="P95" t="str">
            <v>P1</v>
          </cell>
          <cell r="R95">
            <v>2200</v>
          </cell>
          <cell r="S95">
            <v>94688</v>
          </cell>
          <cell r="U95">
            <v>0</v>
          </cell>
          <cell r="V95">
            <v>9469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94688</v>
          </cell>
          <cell r="AB95">
            <v>104157</v>
          </cell>
          <cell r="AC95">
            <v>10000</v>
          </cell>
          <cell r="AD95">
            <v>20000</v>
          </cell>
          <cell r="AE95">
            <v>30000</v>
          </cell>
          <cell r="AF95">
            <v>1250</v>
          </cell>
          <cell r="AG95">
            <v>0</v>
          </cell>
          <cell r="AH95">
            <v>0</v>
          </cell>
          <cell r="AI95">
            <v>1250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88</v>
          </cell>
          <cell r="AS95">
            <v>40</v>
          </cell>
        </row>
        <row r="96">
          <cell r="A96">
            <v>326800162071</v>
          </cell>
          <cell r="B96" t="str">
            <v>KANTOR CAMAT BUNTAO</v>
          </cell>
          <cell r="C96" t="str">
            <v>DS BUNTAO</v>
          </cell>
          <cell r="D96" t="str">
            <v>0</v>
          </cell>
          <cell r="G96" t="str">
            <v>000</v>
          </cell>
          <cell r="J96" t="str">
            <v>91852</v>
          </cell>
          <cell r="K96" t="str">
            <v>GIMWBRTLRTB</v>
          </cell>
          <cell r="L96" t="str">
            <v xml:space="preserve"> </v>
          </cell>
          <cell r="M96" t="str">
            <v>FGARTZD00400</v>
          </cell>
          <cell r="N96" t="str">
            <v>32CPL</v>
          </cell>
          <cell r="O96" t="str">
            <v>32680</v>
          </cell>
          <cell r="P96" t="str">
            <v>P1</v>
          </cell>
          <cell r="R96">
            <v>3500</v>
          </cell>
          <cell r="S96">
            <v>150640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150640</v>
          </cell>
          <cell r="AB96">
            <v>150640</v>
          </cell>
          <cell r="AC96">
            <v>0</v>
          </cell>
          <cell r="AD96">
            <v>0</v>
          </cell>
          <cell r="AE96">
            <v>0</v>
          </cell>
          <cell r="AF96">
            <v>16078</v>
          </cell>
          <cell r="AG96">
            <v>0</v>
          </cell>
          <cell r="AH96">
            <v>0</v>
          </cell>
          <cell r="AI96">
            <v>16125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140</v>
          </cell>
          <cell r="AS96">
            <v>40</v>
          </cell>
        </row>
        <row r="97">
          <cell r="A97">
            <v>326800003873</v>
          </cell>
          <cell r="B97" t="str">
            <v>KTR KODIM PENJAGAAN</v>
          </cell>
          <cell r="C97" t="str">
            <v>JL PONGTIKU</v>
          </cell>
          <cell r="D97" t="str">
            <v>0</v>
          </cell>
          <cell r="F97" t="str">
            <v>000</v>
          </cell>
          <cell r="G97" t="str">
            <v>000</v>
          </cell>
          <cell r="I97" t="str">
            <v>00</v>
          </cell>
          <cell r="J97" t="str">
            <v>91831</v>
          </cell>
          <cell r="K97" t="str">
            <v>00</v>
          </cell>
          <cell r="L97" t="str">
            <v xml:space="preserve"> </v>
          </cell>
          <cell r="M97" t="str">
            <v>FGARPED00900</v>
          </cell>
          <cell r="N97" t="str">
            <v>32CPL</v>
          </cell>
          <cell r="O97" t="str">
            <v>32680</v>
          </cell>
          <cell r="P97" t="str">
            <v>P1</v>
          </cell>
          <cell r="R97">
            <v>1300</v>
          </cell>
          <cell r="S97">
            <v>200359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200359</v>
          </cell>
          <cell r="AB97">
            <v>200359</v>
          </cell>
          <cell r="AC97">
            <v>0</v>
          </cell>
          <cell r="AD97">
            <v>0</v>
          </cell>
          <cell r="AE97">
            <v>0</v>
          </cell>
          <cell r="AF97">
            <v>3252</v>
          </cell>
          <cell r="AG97">
            <v>0</v>
          </cell>
          <cell r="AH97">
            <v>0</v>
          </cell>
          <cell r="AI97">
            <v>3443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191</v>
          </cell>
          <cell r="AS97">
            <v>147</v>
          </cell>
        </row>
        <row r="98">
          <cell r="A98">
            <v>326800171003</v>
          </cell>
          <cell r="B98" t="str">
            <v>KTR. KEC. TIKALA</v>
          </cell>
          <cell r="C98" t="str">
            <v>DN TIKALA</v>
          </cell>
          <cell r="D98" t="str">
            <v>0</v>
          </cell>
          <cell r="G98" t="str">
            <v>000</v>
          </cell>
          <cell r="J98" t="str">
            <v>91831</v>
          </cell>
          <cell r="K98" t="str">
            <v>PLTDBRTTRAS</v>
          </cell>
          <cell r="L98" t="str">
            <v xml:space="preserve"> </v>
          </cell>
          <cell r="M98" t="str">
            <v>FGARTVD05100</v>
          </cell>
          <cell r="N98" t="str">
            <v>32CPL</v>
          </cell>
          <cell r="O98" t="str">
            <v>32680</v>
          </cell>
          <cell r="P98" t="str">
            <v>P1</v>
          </cell>
          <cell r="R98">
            <v>3500</v>
          </cell>
          <cell r="S98">
            <v>150640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150640</v>
          </cell>
          <cell r="AB98">
            <v>150640</v>
          </cell>
          <cell r="AC98">
            <v>0</v>
          </cell>
          <cell r="AD98">
            <v>0</v>
          </cell>
          <cell r="AE98">
            <v>0</v>
          </cell>
          <cell r="AF98">
            <v>11920</v>
          </cell>
          <cell r="AG98">
            <v>0</v>
          </cell>
          <cell r="AH98">
            <v>0</v>
          </cell>
          <cell r="AI98">
            <v>11933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140</v>
          </cell>
          <cell r="AS98">
            <v>40</v>
          </cell>
        </row>
        <row r="99">
          <cell r="A99">
            <v>326800191932</v>
          </cell>
          <cell r="B99" t="str">
            <v>DINAS PERIKANAN</v>
          </cell>
          <cell r="C99" t="str">
            <v>DN TIKALA</v>
          </cell>
          <cell r="D99" t="str">
            <v>0</v>
          </cell>
          <cell r="G99" t="str">
            <v>000</v>
          </cell>
          <cell r="J99" t="str">
            <v>91831</v>
          </cell>
          <cell r="K99" t="str">
            <v>GIS RTPTRAT</v>
          </cell>
          <cell r="L99" t="str">
            <v xml:space="preserve"> </v>
          </cell>
          <cell r="M99" t="str">
            <v>FGARPAE12000</v>
          </cell>
          <cell r="N99" t="str">
            <v>32CPL</v>
          </cell>
          <cell r="O99" t="str">
            <v>32680</v>
          </cell>
          <cell r="P99" t="str">
            <v>P1</v>
          </cell>
          <cell r="R99">
            <v>900</v>
          </cell>
          <cell r="S99">
            <v>22140</v>
          </cell>
          <cell r="U99">
            <v>0</v>
          </cell>
          <cell r="V99">
            <v>2214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22140</v>
          </cell>
          <cell r="AB99">
            <v>24354</v>
          </cell>
          <cell r="AC99">
            <v>3000</v>
          </cell>
          <cell r="AD99">
            <v>6000</v>
          </cell>
          <cell r="AE99">
            <v>9000</v>
          </cell>
          <cell r="AF99">
            <v>4809</v>
          </cell>
          <cell r="AG99">
            <v>0</v>
          </cell>
          <cell r="AH99">
            <v>0</v>
          </cell>
          <cell r="AI99">
            <v>4809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</row>
        <row r="100">
          <cell r="A100">
            <v>326800862957</v>
          </cell>
          <cell r="B100" t="str">
            <v>DINAS KETAHANAN PANGAN</v>
          </cell>
          <cell r="C100" t="str">
            <v>DS PANGA'</v>
          </cell>
          <cell r="D100" t="str">
            <v>0</v>
          </cell>
          <cell r="E100" t="str">
            <v>0</v>
          </cell>
          <cell r="F100" t="str">
            <v>0</v>
          </cell>
          <cell r="H100" t="str">
            <v xml:space="preserve"> </v>
          </cell>
          <cell r="I100" t="str">
            <v>0</v>
          </cell>
          <cell r="J100" t="str">
            <v>0</v>
          </cell>
          <cell r="K100" t="str">
            <v>680 FL</v>
          </cell>
          <cell r="L100" t="str">
            <v xml:space="preserve"> </v>
          </cell>
          <cell r="M100" t="str">
            <v>FGARPGE10102</v>
          </cell>
          <cell r="N100" t="str">
            <v>32CPL</v>
          </cell>
          <cell r="O100" t="str">
            <v>32680</v>
          </cell>
          <cell r="P100" t="str">
            <v>P1</v>
          </cell>
          <cell r="R100">
            <v>1300</v>
          </cell>
          <cell r="S100">
            <v>54548</v>
          </cell>
          <cell r="U100">
            <v>0</v>
          </cell>
          <cell r="V100">
            <v>5455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54548</v>
          </cell>
          <cell r="AB100">
            <v>60003</v>
          </cell>
          <cell r="AC100">
            <v>5000</v>
          </cell>
          <cell r="AD100">
            <v>10000</v>
          </cell>
          <cell r="AE100">
            <v>15000</v>
          </cell>
          <cell r="AF100">
            <v>1</v>
          </cell>
          <cell r="AG100">
            <v>0</v>
          </cell>
          <cell r="AH100">
            <v>0</v>
          </cell>
          <cell r="AI100">
            <v>47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52</v>
          </cell>
          <cell r="AS100">
            <v>40</v>
          </cell>
        </row>
        <row r="101">
          <cell r="A101">
            <v>326800191920</v>
          </cell>
          <cell r="B101" t="str">
            <v>DINAS PERHUBUNGAN</v>
          </cell>
          <cell r="C101" t="str">
            <v>JL BOLU</v>
          </cell>
          <cell r="D101" t="str">
            <v>0</v>
          </cell>
          <cell r="G101" t="str">
            <v>000</v>
          </cell>
          <cell r="J101" t="str">
            <v>91831</v>
          </cell>
          <cell r="K101" t="str">
            <v>GIS RTPTSDY</v>
          </cell>
          <cell r="L101" t="str">
            <v xml:space="preserve"> </v>
          </cell>
          <cell r="M101" t="str">
            <v>FGARPCE18600</v>
          </cell>
          <cell r="N101" t="str">
            <v>32CPL</v>
          </cell>
          <cell r="O101" t="str">
            <v>32680</v>
          </cell>
          <cell r="P101" t="str">
            <v>P1</v>
          </cell>
          <cell r="R101">
            <v>900</v>
          </cell>
          <cell r="S101">
            <v>39540</v>
          </cell>
          <cell r="U101">
            <v>0</v>
          </cell>
          <cell r="V101">
            <v>3954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39540</v>
          </cell>
          <cell r="AB101">
            <v>43494</v>
          </cell>
          <cell r="AC101">
            <v>3000</v>
          </cell>
          <cell r="AD101">
            <v>6000</v>
          </cell>
          <cell r="AE101">
            <v>9000</v>
          </cell>
          <cell r="AF101">
            <v>7891</v>
          </cell>
          <cell r="AG101">
            <v>0</v>
          </cell>
          <cell r="AH101">
            <v>0</v>
          </cell>
          <cell r="AI101">
            <v>7920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29</v>
          </cell>
          <cell r="AS101">
            <v>32</v>
          </cell>
        </row>
        <row r="102">
          <cell r="A102">
            <v>326830005285</v>
          </cell>
          <cell r="B102" t="str">
            <v>KTR KEC BUNTU PEPASAN</v>
          </cell>
          <cell r="C102" t="str">
            <v>DN SAPAN</v>
          </cell>
          <cell r="D102" t="str">
            <v>0</v>
          </cell>
          <cell r="G102" t="str">
            <v>000</v>
          </cell>
          <cell r="J102" t="str">
            <v>91831</v>
          </cell>
          <cell r="K102" t="str">
            <v>GIS RTPTAAC</v>
          </cell>
          <cell r="L102" t="str">
            <v xml:space="preserve"> </v>
          </cell>
          <cell r="M102" t="str">
            <v>FGDRSAE05700</v>
          </cell>
          <cell r="N102" t="str">
            <v>32CPL</v>
          </cell>
          <cell r="O102" t="str">
            <v>32680</v>
          </cell>
          <cell r="P102" t="str">
            <v>P1</v>
          </cell>
          <cell r="R102">
            <v>900</v>
          </cell>
          <cell r="S102">
            <v>25740</v>
          </cell>
          <cell r="U102">
            <v>0</v>
          </cell>
          <cell r="V102">
            <v>2574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25740</v>
          </cell>
          <cell r="AB102">
            <v>28314</v>
          </cell>
          <cell r="AC102">
            <v>3000</v>
          </cell>
          <cell r="AD102">
            <v>6000</v>
          </cell>
          <cell r="AE102">
            <v>9000</v>
          </cell>
          <cell r="AF102">
            <v>4760</v>
          </cell>
          <cell r="AG102">
            <v>0</v>
          </cell>
          <cell r="AH102">
            <v>0</v>
          </cell>
          <cell r="AI102">
            <v>4766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6</v>
          </cell>
          <cell r="AS102">
            <v>7</v>
          </cell>
        </row>
        <row r="103">
          <cell r="A103">
            <v>326800119968</v>
          </cell>
          <cell r="B103" t="str">
            <v>KANTOR PETERNAKAN</v>
          </cell>
          <cell r="C103" t="str">
            <v>JL LU</v>
          </cell>
          <cell r="K103" t="str">
            <v>00</v>
          </cell>
          <cell r="L103" t="str">
            <v xml:space="preserve"> </v>
          </cell>
          <cell r="M103" t="str">
            <v>FGARPCE09600</v>
          </cell>
          <cell r="N103" t="str">
            <v>32CPL</v>
          </cell>
          <cell r="O103" t="str">
            <v>32680</v>
          </cell>
          <cell r="P103" t="str">
            <v>P1</v>
          </cell>
          <cell r="R103">
            <v>2200</v>
          </cell>
          <cell r="S103">
            <v>189376</v>
          </cell>
          <cell r="U103">
            <v>0</v>
          </cell>
          <cell r="V103">
            <v>18938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189376</v>
          </cell>
          <cell r="AB103">
            <v>208314</v>
          </cell>
          <cell r="AC103">
            <v>10000</v>
          </cell>
          <cell r="AD103">
            <v>20000</v>
          </cell>
          <cell r="AE103">
            <v>30000</v>
          </cell>
          <cell r="AF103">
            <v>2814</v>
          </cell>
          <cell r="AG103">
            <v>0</v>
          </cell>
          <cell r="AH103">
            <v>0</v>
          </cell>
          <cell r="AI103">
            <v>2990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176</v>
          </cell>
          <cell r="AS103">
            <v>80</v>
          </cell>
        </row>
        <row r="104">
          <cell r="A104">
            <v>326800192001</v>
          </cell>
          <cell r="B104" t="str">
            <v>KTR LEMBANG MADANDAN</v>
          </cell>
          <cell r="C104" t="str">
            <v>DS MADANDAN</v>
          </cell>
          <cell r="D104" t="str">
            <v>0</v>
          </cell>
          <cell r="G104" t="str">
            <v>000</v>
          </cell>
          <cell r="J104" t="str">
            <v>91831</v>
          </cell>
          <cell r="K104" t="str">
            <v>GIS RTPTGFB</v>
          </cell>
          <cell r="L104" t="str">
            <v xml:space="preserve"> </v>
          </cell>
          <cell r="M104" t="str">
            <v>FGARTPE10800</v>
          </cell>
          <cell r="N104" t="str">
            <v>32CPL</v>
          </cell>
          <cell r="O104" t="str">
            <v>32680</v>
          </cell>
          <cell r="P104" t="str">
            <v>P1</v>
          </cell>
          <cell r="R104">
            <v>1300</v>
          </cell>
          <cell r="S104">
            <v>54548</v>
          </cell>
          <cell r="U104">
            <v>0</v>
          </cell>
          <cell r="V104">
            <v>5455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54548</v>
          </cell>
          <cell r="AB104">
            <v>60003</v>
          </cell>
          <cell r="AC104">
            <v>5000</v>
          </cell>
          <cell r="AD104">
            <v>10000</v>
          </cell>
          <cell r="AE104">
            <v>15000</v>
          </cell>
          <cell r="AF104">
            <v>1243</v>
          </cell>
          <cell r="AG104">
            <v>0</v>
          </cell>
          <cell r="AH104">
            <v>0</v>
          </cell>
          <cell r="AI104">
            <v>1243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52</v>
          </cell>
          <cell r="AS104">
            <v>40</v>
          </cell>
        </row>
        <row r="105">
          <cell r="A105">
            <v>326800162350</v>
          </cell>
          <cell r="B105" t="str">
            <v>KTR LURAH TIKALA</v>
          </cell>
          <cell r="C105" t="str">
            <v>DN TIKALA</v>
          </cell>
          <cell r="D105" t="str">
            <v>0</v>
          </cell>
          <cell r="G105" t="str">
            <v>000</v>
          </cell>
          <cell r="J105" t="str">
            <v>91831</v>
          </cell>
          <cell r="K105" t="str">
            <v>GIMWUTRTRP</v>
          </cell>
          <cell r="L105" t="str">
            <v xml:space="preserve"> </v>
          </cell>
          <cell r="M105" t="str">
            <v>FGARTVE05600</v>
          </cell>
          <cell r="N105" t="str">
            <v>32CPL</v>
          </cell>
          <cell r="O105" t="str">
            <v>32680</v>
          </cell>
          <cell r="P105" t="str">
            <v>P1</v>
          </cell>
          <cell r="R105">
            <v>900</v>
          </cell>
          <cell r="S105">
            <v>22140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22140</v>
          </cell>
          <cell r="AB105">
            <v>22140</v>
          </cell>
          <cell r="AC105">
            <v>0</v>
          </cell>
          <cell r="AD105">
            <v>0</v>
          </cell>
          <cell r="AE105">
            <v>0</v>
          </cell>
          <cell r="AF105">
            <v>2323</v>
          </cell>
          <cell r="AG105">
            <v>0</v>
          </cell>
          <cell r="AH105">
            <v>0</v>
          </cell>
          <cell r="AI105">
            <v>2323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</row>
        <row r="106">
          <cell r="A106">
            <v>326800221865</v>
          </cell>
          <cell r="B106" t="str">
            <v>KTR DINAS PERHUBUNGAN</v>
          </cell>
          <cell r="C106" t="str">
            <v>JL BOLU</v>
          </cell>
          <cell r="D106" t="str">
            <v>0</v>
          </cell>
          <cell r="G106" t="str">
            <v>000</v>
          </cell>
          <cell r="J106" t="str">
            <v>91831</v>
          </cell>
          <cell r="K106" t="str">
            <v>GIS RTP.</v>
          </cell>
          <cell r="L106" t="str">
            <v xml:space="preserve"> </v>
          </cell>
          <cell r="M106" t="str">
            <v>FGARPCE18700</v>
          </cell>
          <cell r="N106" t="str">
            <v>32CPL</v>
          </cell>
          <cell r="O106" t="str">
            <v>32680</v>
          </cell>
          <cell r="P106" t="str">
            <v>P1</v>
          </cell>
          <cell r="R106">
            <v>10600</v>
          </cell>
          <cell r="S106">
            <v>818742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3000</v>
          </cell>
          <cell r="AA106">
            <v>821742</v>
          </cell>
          <cell r="AB106">
            <v>818742</v>
          </cell>
          <cell r="AC106">
            <v>0</v>
          </cell>
          <cell r="AD106">
            <v>0</v>
          </cell>
          <cell r="AE106">
            <v>0</v>
          </cell>
          <cell r="AF106">
            <v>28799</v>
          </cell>
          <cell r="AG106">
            <v>0</v>
          </cell>
          <cell r="AH106">
            <v>0</v>
          </cell>
          <cell r="AI106">
            <v>29357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558</v>
          </cell>
          <cell r="AS106">
            <v>53</v>
          </cell>
        </row>
        <row r="107">
          <cell r="A107">
            <v>326810000108</v>
          </cell>
          <cell r="B107" t="str">
            <v>KTR KEC RINDINGALLO</v>
          </cell>
          <cell r="C107" t="str">
            <v>JL KONSTAN</v>
          </cell>
          <cell r="D107" t="str">
            <v>0</v>
          </cell>
          <cell r="F107" t="str">
            <v>000</v>
          </cell>
          <cell r="G107" t="str">
            <v>000</v>
          </cell>
          <cell r="I107" t="str">
            <v>00</v>
          </cell>
          <cell r="J107" t="str">
            <v>91831</v>
          </cell>
          <cell r="K107" t="str">
            <v>00</v>
          </cell>
          <cell r="L107" t="str">
            <v xml:space="preserve"> </v>
          </cell>
          <cell r="M107" t="str">
            <v>FGBRQAE13100</v>
          </cell>
          <cell r="N107" t="str">
            <v>32CPL</v>
          </cell>
          <cell r="O107" t="str">
            <v>32680</v>
          </cell>
          <cell r="P107" t="str">
            <v>P1</v>
          </cell>
          <cell r="R107">
            <v>3500</v>
          </cell>
          <cell r="S107">
            <v>150640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150640</v>
          </cell>
          <cell r="AB107">
            <v>150640</v>
          </cell>
          <cell r="AC107">
            <v>0</v>
          </cell>
          <cell r="AD107">
            <v>0</v>
          </cell>
          <cell r="AE107">
            <v>0</v>
          </cell>
          <cell r="AF107">
            <v>4046</v>
          </cell>
          <cell r="AG107">
            <v>0</v>
          </cell>
          <cell r="AH107">
            <v>0</v>
          </cell>
          <cell r="AI107">
            <v>4103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140</v>
          </cell>
          <cell r="AS107">
            <v>40</v>
          </cell>
        </row>
        <row r="108">
          <cell r="A108">
            <v>326800146297</v>
          </cell>
          <cell r="B108" t="str">
            <v>KTR.DESA TONDOK.P.</v>
          </cell>
          <cell r="C108" t="str">
            <v>JL NGGALA</v>
          </cell>
          <cell r="K108" t="str">
            <v>00</v>
          </cell>
          <cell r="L108" t="str">
            <v xml:space="preserve"> </v>
          </cell>
          <cell r="M108" t="str">
            <v>FGARTXE00100</v>
          </cell>
          <cell r="N108" t="str">
            <v>32CPL</v>
          </cell>
          <cell r="O108" t="str">
            <v>32680</v>
          </cell>
          <cell r="P108" t="str">
            <v>P1</v>
          </cell>
          <cell r="R108">
            <v>900</v>
          </cell>
          <cell r="S108">
            <v>108540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108540</v>
          </cell>
          <cell r="AB108">
            <v>108540</v>
          </cell>
          <cell r="AC108">
            <v>0</v>
          </cell>
          <cell r="AD108">
            <v>0</v>
          </cell>
          <cell r="AE108">
            <v>0</v>
          </cell>
          <cell r="AF108">
            <v>16641</v>
          </cell>
          <cell r="AG108">
            <v>0</v>
          </cell>
          <cell r="AH108">
            <v>0</v>
          </cell>
          <cell r="AI108">
            <v>16785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144</v>
          </cell>
          <cell r="AS108">
            <v>160</v>
          </cell>
        </row>
        <row r="109">
          <cell r="A109">
            <v>326800053396</v>
          </cell>
          <cell r="B109" t="str">
            <v>DINAS PETERNAKAN.</v>
          </cell>
          <cell r="C109" t="str">
            <v>JL O L U.</v>
          </cell>
          <cell r="K109" t="str">
            <v>00</v>
          </cell>
          <cell r="L109" t="str">
            <v xml:space="preserve"> </v>
          </cell>
          <cell r="M109" t="str">
            <v>FGARPCE09500</v>
          </cell>
          <cell r="N109" t="str">
            <v>32CPL</v>
          </cell>
          <cell r="O109" t="str">
            <v>32680</v>
          </cell>
          <cell r="P109" t="str">
            <v>P1</v>
          </cell>
          <cell r="R109">
            <v>3500</v>
          </cell>
          <cell r="S109">
            <v>539076</v>
          </cell>
          <cell r="U109">
            <v>0</v>
          </cell>
          <cell r="V109">
            <v>53908</v>
          </cell>
          <cell r="W109">
            <v>0</v>
          </cell>
          <cell r="X109">
            <v>0</v>
          </cell>
          <cell r="Y109">
            <v>0</v>
          </cell>
          <cell r="Z109">
            <v>3000</v>
          </cell>
          <cell r="AA109">
            <v>542076</v>
          </cell>
          <cell r="AB109">
            <v>592984</v>
          </cell>
          <cell r="AC109">
            <v>50000</v>
          </cell>
          <cell r="AD109">
            <v>100000</v>
          </cell>
          <cell r="AE109">
            <v>150000</v>
          </cell>
          <cell r="AF109">
            <v>43578</v>
          </cell>
          <cell r="AG109">
            <v>0</v>
          </cell>
          <cell r="AH109">
            <v>0</v>
          </cell>
          <cell r="AI109">
            <v>44079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501</v>
          </cell>
          <cell r="AS109">
            <v>143</v>
          </cell>
        </row>
        <row r="110">
          <cell r="A110">
            <v>326800777793</v>
          </cell>
          <cell r="B110" t="str">
            <v>KANTOR BPMD</v>
          </cell>
          <cell r="C110" t="str">
            <v>DS TONDON PANGA</v>
          </cell>
          <cell r="D110" t="str">
            <v>0</v>
          </cell>
          <cell r="E110" t="str">
            <v>0</v>
          </cell>
          <cell r="F110" t="str">
            <v>0</v>
          </cell>
          <cell r="H110" t="str">
            <v xml:space="preserve"> </v>
          </cell>
          <cell r="I110" t="str">
            <v>0</v>
          </cell>
          <cell r="J110" t="str">
            <v>91831</v>
          </cell>
          <cell r="K110" t="str">
            <v>TD.PNG3</v>
          </cell>
          <cell r="L110" t="str">
            <v xml:space="preserve"> </v>
          </cell>
          <cell r="M110" t="str">
            <v>FGARPGE10300</v>
          </cell>
          <cell r="N110" t="str">
            <v>32CPL</v>
          </cell>
          <cell r="O110" t="str">
            <v>32680</v>
          </cell>
          <cell r="P110" t="str">
            <v>P1</v>
          </cell>
          <cell r="R110">
            <v>7700</v>
          </cell>
          <cell r="S110">
            <v>691089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3000</v>
          </cell>
          <cell r="AA110">
            <v>694089</v>
          </cell>
          <cell r="AB110">
            <v>691089</v>
          </cell>
          <cell r="AC110">
            <v>0</v>
          </cell>
          <cell r="AD110">
            <v>0</v>
          </cell>
          <cell r="AE110">
            <v>0</v>
          </cell>
          <cell r="AF110">
            <v>417</v>
          </cell>
          <cell r="AG110">
            <v>0</v>
          </cell>
          <cell r="AH110">
            <v>0</v>
          </cell>
          <cell r="AI110">
            <v>888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471</v>
          </cell>
          <cell r="AS110">
            <v>61</v>
          </cell>
        </row>
        <row r="111">
          <cell r="A111">
            <v>326800017032</v>
          </cell>
          <cell r="B111" t="str">
            <v>GEDUNG BPM</v>
          </cell>
          <cell r="C111" t="str">
            <v>JL .PONGTIKU</v>
          </cell>
          <cell r="K111" t="str">
            <v>00</v>
          </cell>
          <cell r="L111" t="str">
            <v xml:space="preserve"> </v>
          </cell>
          <cell r="M111" t="str">
            <v>FGARPEE00400</v>
          </cell>
          <cell r="N111" t="str">
            <v>32CPL</v>
          </cell>
          <cell r="O111" t="str">
            <v>32680</v>
          </cell>
          <cell r="P111" t="str">
            <v>P1</v>
          </cell>
          <cell r="R111">
            <v>11000</v>
          </cell>
          <cell r="S111">
            <v>1608139</v>
          </cell>
          <cell r="U111">
            <v>0</v>
          </cell>
          <cell r="V111">
            <v>160814</v>
          </cell>
          <cell r="W111">
            <v>0</v>
          </cell>
          <cell r="X111">
            <v>0</v>
          </cell>
          <cell r="Y111">
            <v>0</v>
          </cell>
          <cell r="Z111">
            <v>6000</v>
          </cell>
          <cell r="AA111">
            <v>1614139</v>
          </cell>
          <cell r="AB111">
            <v>1768953</v>
          </cell>
          <cell r="AC111">
            <v>75000</v>
          </cell>
          <cell r="AD111">
            <v>150000</v>
          </cell>
          <cell r="AE111">
            <v>225000</v>
          </cell>
          <cell r="AF111">
            <v>12315</v>
          </cell>
          <cell r="AG111">
            <v>0</v>
          </cell>
          <cell r="AH111">
            <v>0</v>
          </cell>
          <cell r="AI111">
            <v>13411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1096</v>
          </cell>
          <cell r="AS111">
            <v>100</v>
          </cell>
        </row>
        <row r="112">
          <cell r="A112">
            <v>326800022853</v>
          </cell>
          <cell r="B112" t="str">
            <v>KANTOR CAMAT</v>
          </cell>
          <cell r="C112" t="str">
            <v>JL NGLI</v>
          </cell>
          <cell r="K112" t="str">
            <v>00</v>
          </cell>
          <cell r="L112" t="str">
            <v xml:space="preserve"> </v>
          </cell>
          <cell r="M112" t="str">
            <v>FGARTTE12800</v>
          </cell>
          <cell r="N112" t="str">
            <v>32CPL</v>
          </cell>
          <cell r="O112" t="str">
            <v>32680</v>
          </cell>
          <cell r="P112" t="str">
            <v>P1</v>
          </cell>
          <cell r="R112">
            <v>3500</v>
          </cell>
          <cell r="S112">
            <v>171084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171084</v>
          </cell>
          <cell r="AB112">
            <v>171084</v>
          </cell>
          <cell r="AC112">
            <v>0</v>
          </cell>
          <cell r="AD112">
            <v>0</v>
          </cell>
          <cell r="AE112">
            <v>0</v>
          </cell>
          <cell r="AF112">
            <v>2500</v>
          </cell>
          <cell r="AG112">
            <v>0</v>
          </cell>
          <cell r="AH112">
            <v>0</v>
          </cell>
          <cell r="AI112">
            <v>2659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159</v>
          </cell>
          <cell r="AS112">
            <v>45</v>
          </cell>
        </row>
        <row r="113">
          <cell r="A113">
            <v>326800017096</v>
          </cell>
          <cell r="B113" t="str">
            <v>KANTOR STATISTIK</v>
          </cell>
          <cell r="C113" t="str">
            <v>JL A. YANI</v>
          </cell>
          <cell r="D113" t="str">
            <v>0</v>
          </cell>
          <cell r="F113" t="str">
            <v>000</v>
          </cell>
          <cell r="G113" t="str">
            <v>000</v>
          </cell>
          <cell r="I113" t="str">
            <v>00</v>
          </cell>
          <cell r="J113" t="str">
            <v>91831</v>
          </cell>
          <cell r="K113" t="str">
            <v>00</v>
          </cell>
          <cell r="L113" t="str">
            <v xml:space="preserve"> </v>
          </cell>
          <cell r="M113" t="str">
            <v>FGARPEE24000</v>
          </cell>
          <cell r="N113" t="str">
            <v>32CPL</v>
          </cell>
          <cell r="O113" t="str">
            <v>32680</v>
          </cell>
          <cell r="P113" t="str">
            <v>P1</v>
          </cell>
          <cell r="R113">
            <v>11000</v>
          </cell>
          <cell r="S113">
            <v>1207571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6000</v>
          </cell>
          <cell r="AA113">
            <v>1213571</v>
          </cell>
          <cell r="AB113">
            <v>1207571</v>
          </cell>
          <cell r="AC113">
            <v>0</v>
          </cell>
          <cell r="AD113">
            <v>0</v>
          </cell>
          <cell r="AE113">
            <v>0</v>
          </cell>
          <cell r="AF113">
            <v>52107</v>
          </cell>
          <cell r="AG113">
            <v>0</v>
          </cell>
          <cell r="AH113">
            <v>0</v>
          </cell>
          <cell r="AI113">
            <v>52930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823</v>
          </cell>
          <cell r="AS113">
            <v>75</v>
          </cell>
        </row>
        <row r="114">
          <cell r="A114">
            <v>326800107484</v>
          </cell>
          <cell r="B114" t="str">
            <v>KTR.LURAH T.LIPU</v>
          </cell>
          <cell r="C114" t="str">
            <v>JL LIPU</v>
          </cell>
          <cell r="K114" t="str">
            <v>00</v>
          </cell>
          <cell r="L114" t="str">
            <v xml:space="preserve"> </v>
          </cell>
          <cell r="M114" t="str">
            <v>FGARTSE17900</v>
          </cell>
          <cell r="N114" t="str">
            <v>32CPL</v>
          </cell>
          <cell r="O114" t="str">
            <v>32680</v>
          </cell>
          <cell r="P114" t="str">
            <v>P1</v>
          </cell>
          <cell r="R114">
            <v>450</v>
          </cell>
          <cell r="S114">
            <v>95825</v>
          </cell>
          <cell r="U114">
            <v>0</v>
          </cell>
          <cell r="V114">
            <v>9583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95825</v>
          </cell>
          <cell r="AB114">
            <v>105408</v>
          </cell>
          <cell r="AC114">
            <v>3000</v>
          </cell>
          <cell r="AD114">
            <v>6000</v>
          </cell>
          <cell r="AE114">
            <v>9000</v>
          </cell>
          <cell r="AF114">
            <v>1863</v>
          </cell>
          <cell r="AG114">
            <v>0</v>
          </cell>
          <cell r="AH114">
            <v>0</v>
          </cell>
          <cell r="AI114">
            <v>2014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151</v>
          </cell>
          <cell r="AS114">
            <v>336</v>
          </cell>
        </row>
        <row r="115">
          <cell r="A115">
            <v>326800759014</v>
          </cell>
          <cell r="B115" t="str">
            <v>KANTOR DISBUDPAR</v>
          </cell>
          <cell r="C115" t="str">
            <v>JL A.YANI NO.62 A RANTEPAO</v>
          </cell>
          <cell r="D115" t="str">
            <v>0</v>
          </cell>
          <cell r="E115" t="str">
            <v xml:space="preserve"> </v>
          </cell>
          <cell r="H115" t="str">
            <v xml:space="preserve"> </v>
          </cell>
          <cell r="J115" t="str">
            <v>91831</v>
          </cell>
          <cell r="K115" t="str">
            <v>TRAC</v>
          </cell>
          <cell r="L115" t="str">
            <v xml:space="preserve"> </v>
          </cell>
          <cell r="M115" t="str">
            <v>FGARPEE23900</v>
          </cell>
          <cell r="N115" t="str">
            <v>32CPL</v>
          </cell>
          <cell r="O115" t="str">
            <v>32680</v>
          </cell>
          <cell r="P115" t="str">
            <v>P1</v>
          </cell>
          <cell r="R115">
            <v>10600</v>
          </cell>
          <cell r="S115">
            <v>752715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3000</v>
          </cell>
          <cell r="AA115">
            <v>755715</v>
          </cell>
          <cell r="AB115">
            <v>752715</v>
          </cell>
          <cell r="AC115">
            <v>0</v>
          </cell>
          <cell r="AD115">
            <v>0</v>
          </cell>
          <cell r="AE115">
            <v>0</v>
          </cell>
          <cell r="AF115">
            <v>19922</v>
          </cell>
          <cell r="AG115">
            <v>0</v>
          </cell>
          <cell r="AH115">
            <v>0</v>
          </cell>
          <cell r="AI115">
            <v>20435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513</v>
          </cell>
          <cell r="AS115">
            <v>48</v>
          </cell>
        </row>
        <row r="116">
          <cell r="A116">
            <v>326800190488</v>
          </cell>
          <cell r="B116" t="str">
            <v>KANTOR LEMBANG KAWASIK</v>
          </cell>
          <cell r="C116" t="str">
            <v>DS BALUSU</v>
          </cell>
          <cell r="D116" t="str">
            <v>0</v>
          </cell>
          <cell r="G116" t="str">
            <v>000</v>
          </cell>
          <cell r="J116" t="str">
            <v>91831</v>
          </cell>
          <cell r="K116" t="str">
            <v>GIS RTPTSAP</v>
          </cell>
          <cell r="L116" t="str">
            <v xml:space="preserve"> </v>
          </cell>
          <cell r="M116" t="str">
            <v>FGARTYE08200</v>
          </cell>
          <cell r="N116" t="str">
            <v>32CPL</v>
          </cell>
          <cell r="O116" t="str">
            <v>32680</v>
          </cell>
          <cell r="P116" t="str">
            <v>P1</v>
          </cell>
          <cell r="R116">
            <v>900</v>
          </cell>
          <cell r="S116">
            <v>27540</v>
          </cell>
          <cell r="U116">
            <v>0</v>
          </cell>
          <cell r="V116">
            <v>2754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27540</v>
          </cell>
          <cell r="AB116">
            <v>30294</v>
          </cell>
          <cell r="AC116">
            <v>3000</v>
          </cell>
          <cell r="AD116">
            <v>6000</v>
          </cell>
          <cell r="AE116">
            <v>9000</v>
          </cell>
          <cell r="AF116">
            <v>82</v>
          </cell>
          <cell r="AG116">
            <v>0</v>
          </cell>
          <cell r="AH116">
            <v>0</v>
          </cell>
          <cell r="AI116">
            <v>91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9</v>
          </cell>
          <cell r="AS116">
            <v>10</v>
          </cell>
        </row>
        <row r="117">
          <cell r="A117">
            <v>326800161742</v>
          </cell>
          <cell r="B117" t="str">
            <v>KANTOR PARIWISATA</v>
          </cell>
          <cell r="C117" t="str">
            <v>JL AHMAD YANI</v>
          </cell>
          <cell r="D117" t="str">
            <v>0</v>
          </cell>
          <cell r="G117" t="str">
            <v>000</v>
          </cell>
          <cell r="J117" t="str">
            <v>91831</v>
          </cell>
          <cell r="K117" t="str">
            <v>GIMWBRTTRAD</v>
          </cell>
          <cell r="L117" t="str">
            <v xml:space="preserve"> </v>
          </cell>
          <cell r="M117" t="str">
            <v>FGARPEE23800</v>
          </cell>
          <cell r="N117" t="str">
            <v>32CPL</v>
          </cell>
          <cell r="O117" t="str">
            <v>32680</v>
          </cell>
          <cell r="P117" t="str">
            <v>P1</v>
          </cell>
          <cell r="R117">
            <v>3500</v>
          </cell>
          <cell r="S117">
            <v>354004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3000</v>
          </cell>
          <cell r="AA117">
            <v>357004</v>
          </cell>
          <cell r="AB117">
            <v>354004</v>
          </cell>
          <cell r="AC117">
            <v>0</v>
          </cell>
          <cell r="AD117">
            <v>0</v>
          </cell>
          <cell r="AE117">
            <v>0</v>
          </cell>
          <cell r="AF117">
            <v>33841</v>
          </cell>
          <cell r="AG117">
            <v>0</v>
          </cell>
          <cell r="AH117">
            <v>0</v>
          </cell>
          <cell r="AI117">
            <v>34170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329</v>
          </cell>
          <cell r="AS117">
            <v>94</v>
          </cell>
        </row>
        <row r="118">
          <cell r="A118">
            <v>326800844294</v>
          </cell>
          <cell r="B118" t="str">
            <v>PJU BA'LELE</v>
          </cell>
          <cell r="C118" t="str">
            <v>DN BA'LELE</v>
          </cell>
          <cell r="D118" t="str">
            <v>0</v>
          </cell>
          <cell r="E118" t="str">
            <v xml:space="preserve"> </v>
          </cell>
          <cell r="H118" t="str">
            <v xml:space="preserve"> </v>
          </cell>
          <cell r="J118" t="str">
            <v>0</v>
          </cell>
          <cell r="K118" t="str">
            <v>680 CY</v>
          </cell>
          <cell r="L118" t="str">
            <v xml:space="preserve"> </v>
          </cell>
          <cell r="M118" t="str">
            <v>FGARPKE15200</v>
          </cell>
          <cell r="N118" t="str">
            <v>32CPL</v>
          </cell>
          <cell r="O118" t="str">
            <v>32680</v>
          </cell>
          <cell r="P118" t="str">
            <v>P3</v>
          </cell>
          <cell r="Q118" t="str">
            <v>3</v>
          </cell>
          <cell r="R118">
            <v>450</v>
          </cell>
          <cell r="S118">
            <v>247970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247970</v>
          </cell>
          <cell r="AB118">
            <v>247970</v>
          </cell>
          <cell r="AC118">
            <v>0</v>
          </cell>
          <cell r="AD118">
            <v>0</v>
          </cell>
          <cell r="AE118">
            <v>0</v>
          </cell>
          <cell r="AF118">
            <v>60</v>
          </cell>
          <cell r="AG118">
            <v>0</v>
          </cell>
          <cell r="AH118">
            <v>0</v>
          </cell>
          <cell r="AI118">
            <v>70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169</v>
          </cell>
          <cell r="AS118">
            <v>376</v>
          </cell>
        </row>
        <row r="119">
          <cell r="A119">
            <v>326800816339</v>
          </cell>
          <cell r="B119" t="str">
            <v>PJU DPKPP</v>
          </cell>
          <cell r="C119" t="str">
            <v>DS PANGLI, SOPAI LANGDA, GRJ.BA'TAN</v>
          </cell>
          <cell r="D119" t="str">
            <v>0</v>
          </cell>
          <cell r="E119" t="str">
            <v>0</v>
          </cell>
          <cell r="F119" t="str">
            <v>0</v>
          </cell>
          <cell r="H119" t="str">
            <v xml:space="preserve"> </v>
          </cell>
          <cell r="I119" t="str">
            <v>0</v>
          </cell>
          <cell r="J119" t="str">
            <v>0</v>
          </cell>
          <cell r="K119" t="str">
            <v>680</v>
          </cell>
          <cell r="L119" t="str">
            <v xml:space="preserve"> </v>
          </cell>
          <cell r="M119" t="str">
            <v>FGARPBF10500</v>
          </cell>
          <cell r="N119" t="str">
            <v>32CPL</v>
          </cell>
          <cell r="O119" t="str">
            <v>32680</v>
          </cell>
          <cell r="P119" t="str">
            <v>P3</v>
          </cell>
          <cell r="Q119" t="str">
            <v>3</v>
          </cell>
          <cell r="R119">
            <v>450</v>
          </cell>
          <cell r="S119">
            <v>247970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247970</v>
          </cell>
          <cell r="AB119">
            <v>247970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169</v>
          </cell>
          <cell r="AS119">
            <v>376</v>
          </cell>
        </row>
        <row r="120">
          <cell r="A120">
            <v>326800256173</v>
          </cell>
          <cell r="B120" t="str">
            <v>KTR KEL TALLANG SURA</v>
          </cell>
          <cell r="C120" t="str">
            <v>JL BUNTAO</v>
          </cell>
          <cell r="D120" t="str">
            <v>0</v>
          </cell>
          <cell r="G120" t="str">
            <v>000</v>
          </cell>
          <cell r="J120" t="str">
            <v>91831</v>
          </cell>
          <cell r="K120" t="str">
            <v>GIS RTP.</v>
          </cell>
          <cell r="L120" t="str">
            <v xml:space="preserve"> </v>
          </cell>
          <cell r="M120" t="str">
            <v>FGARTZF01400</v>
          </cell>
          <cell r="N120" t="str">
            <v>32CPL</v>
          </cell>
          <cell r="O120" t="str">
            <v>32680</v>
          </cell>
          <cell r="P120" t="str">
            <v>P1</v>
          </cell>
          <cell r="R120">
            <v>900</v>
          </cell>
          <cell r="S120">
            <v>22140</v>
          </cell>
          <cell r="U120">
            <v>0</v>
          </cell>
          <cell r="V120">
            <v>2214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22140</v>
          </cell>
          <cell r="AB120">
            <v>24354</v>
          </cell>
          <cell r="AC120">
            <v>3000</v>
          </cell>
          <cell r="AD120">
            <v>6000</v>
          </cell>
          <cell r="AE120">
            <v>9000</v>
          </cell>
          <cell r="AF120">
            <v>1291</v>
          </cell>
          <cell r="AG120">
            <v>0</v>
          </cell>
          <cell r="AH120">
            <v>0</v>
          </cell>
          <cell r="AI120">
            <v>1291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</row>
        <row r="121">
          <cell r="A121">
            <v>326800025988</v>
          </cell>
          <cell r="B121" t="str">
            <v>KTR KORAMIL PANGLI</v>
          </cell>
          <cell r="C121" t="str">
            <v>DN PANGLI PALLAWA</v>
          </cell>
          <cell r="D121" t="str">
            <v>0</v>
          </cell>
          <cell r="F121" t="str">
            <v>000</v>
          </cell>
          <cell r="G121" t="str">
            <v>000</v>
          </cell>
          <cell r="I121" t="str">
            <v>00</v>
          </cell>
          <cell r="J121" t="str">
            <v>91853</v>
          </cell>
          <cell r="K121" t="str">
            <v>00</v>
          </cell>
          <cell r="L121" t="str">
            <v xml:space="preserve"> </v>
          </cell>
          <cell r="M121" t="str">
            <v>FGARTTF10000</v>
          </cell>
          <cell r="N121" t="str">
            <v>32CPL</v>
          </cell>
          <cell r="O121" t="str">
            <v>32680</v>
          </cell>
          <cell r="P121" t="str">
            <v>P1</v>
          </cell>
          <cell r="R121">
            <v>900</v>
          </cell>
          <cell r="S121">
            <v>91140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91140</v>
          </cell>
          <cell r="AB121">
            <v>91140</v>
          </cell>
          <cell r="AC121">
            <v>0</v>
          </cell>
          <cell r="AD121">
            <v>0</v>
          </cell>
          <cell r="AE121">
            <v>0</v>
          </cell>
          <cell r="AF121">
            <v>2155</v>
          </cell>
          <cell r="AG121">
            <v>0</v>
          </cell>
          <cell r="AH121">
            <v>0</v>
          </cell>
          <cell r="AI121">
            <v>2270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115</v>
          </cell>
          <cell r="AS121">
            <v>128</v>
          </cell>
        </row>
        <row r="122">
          <cell r="A122">
            <v>326800262118</v>
          </cell>
          <cell r="B122" t="str">
            <v>KANTOR LEMBANG LEMPO</v>
          </cell>
          <cell r="C122" t="str">
            <v>DS LEMPO</v>
          </cell>
          <cell r="D122" t="str">
            <v>0</v>
          </cell>
          <cell r="G122" t="str">
            <v>000</v>
          </cell>
          <cell r="J122" t="str">
            <v>91831</v>
          </cell>
          <cell r="K122" t="str">
            <v>GIS RTP.</v>
          </cell>
          <cell r="L122" t="str">
            <v xml:space="preserve"> </v>
          </cell>
          <cell r="M122" t="str">
            <v>FGARPHF04500</v>
          </cell>
          <cell r="N122" t="str">
            <v>32CPL</v>
          </cell>
          <cell r="O122" t="str">
            <v>32680</v>
          </cell>
          <cell r="P122" t="str">
            <v>P1</v>
          </cell>
          <cell r="R122">
            <v>900</v>
          </cell>
          <cell r="S122">
            <v>34140</v>
          </cell>
          <cell r="U122">
            <v>0</v>
          </cell>
          <cell r="V122">
            <v>3414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34140</v>
          </cell>
          <cell r="AB122">
            <v>37554</v>
          </cell>
          <cell r="AC122">
            <v>3000</v>
          </cell>
          <cell r="AD122">
            <v>6000</v>
          </cell>
          <cell r="AE122">
            <v>9000</v>
          </cell>
          <cell r="AF122">
            <v>88</v>
          </cell>
          <cell r="AG122">
            <v>0</v>
          </cell>
          <cell r="AH122">
            <v>0</v>
          </cell>
          <cell r="AI122">
            <v>108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20</v>
          </cell>
          <cell r="AS122">
            <v>22</v>
          </cell>
        </row>
        <row r="123">
          <cell r="A123">
            <v>326800162446</v>
          </cell>
          <cell r="B123" t="str">
            <v>KTR LURA</v>
          </cell>
          <cell r="C123" t="str">
            <v>DN BOLU TL</v>
          </cell>
          <cell r="D123" t="str">
            <v>0</v>
          </cell>
          <cell r="G123" t="str">
            <v>000</v>
          </cell>
          <cell r="J123" t="str">
            <v>91831</v>
          </cell>
          <cell r="K123" t="str">
            <v>GIMWBRTTRAK</v>
          </cell>
          <cell r="L123" t="str">
            <v xml:space="preserve"> </v>
          </cell>
          <cell r="M123" t="str">
            <v>FGARPCF09900</v>
          </cell>
          <cell r="N123" t="str">
            <v>32CPL</v>
          </cell>
          <cell r="O123" t="str">
            <v>32680</v>
          </cell>
          <cell r="P123" t="str">
            <v>P1</v>
          </cell>
          <cell r="R123">
            <v>900</v>
          </cell>
          <cell r="S123">
            <v>56940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56940</v>
          </cell>
          <cell r="AB123">
            <v>56940</v>
          </cell>
          <cell r="AC123">
            <v>0</v>
          </cell>
          <cell r="AD123">
            <v>0</v>
          </cell>
          <cell r="AE123">
            <v>0</v>
          </cell>
          <cell r="AF123">
            <v>4676</v>
          </cell>
          <cell r="AG123">
            <v>4718</v>
          </cell>
          <cell r="AH123">
            <v>0</v>
          </cell>
          <cell r="AI123">
            <v>16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58</v>
          </cell>
          <cell r="AS123">
            <v>64</v>
          </cell>
        </row>
        <row r="124">
          <cell r="A124">
            <v>326800710281</v>
          </cell>
          <cell r="B124" t="str">
            <v>ANTONIUS T PATANDIANAN</v>
          </cell>
          <cell r="C124" t="str">
            <v>JL BOLU</v>
          </cell>
          <cell r="D124" t="str">
            <v>-</v>
          </cell>
          <cell r="E124" t="str">
            <v xml:space="preserve"> </v>
          </cell>
          <cell r="H124" t="str">
            <v xml:space="preserve"> </v>
          </cell>
          <cell r="J124" t="str">
            <v>0</v>
          </cell>
          <cell r="K124" t="str">
            <v>TRAK</v>
          </cell>
          <cell r="L124" t="str">
            <v xml:space="preserve"> </v>
          </cell>
          <cell r="M124" t="str">
            <v>FGARPCF23100</v>
          </cell>
          <cell r="N124" t="str">
            <v>32CPL</v>
          </cell>
          <cell r="O124" t="str">
            <v>32680</v>
          </cell>
          <cell r="P124" t="str">
            <v>P1</v>
          </cell>
          <cell r="R124">
            <v>3500</v>
          </cell>
          <cell r="S124">
            <v>182920</v>
          </cell>
          <cell r="U124">
            <v>0</v>
          </cell>
          <cell r="V124">
            <v>18292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182920</v>
          </cell>
          <cell r="AB124">
            <v>201212</v>
          </cell>
          <cell r="AC124">
            <v>50000</v>
          </cell>
          <cell r="AD124">
            <v>100000</v>
          </cell>
          <cell r="AE124">
            <v>150000</v>
          </cell>
          <cell r="AF124">
            <v>15032</v>
          </cell>
          <cell r="AG124">
            <v>0</v>
          </cell>
          <cell r="AH124">
            <v>0</v>
          </cell>
          <cell r="AI124">
            <v>15202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170</v>
          </cell>
          <cell r="AS124">
            <v>49</v>
          </cell>
        </row>
        <row r="125">
          <cell r="A125">
            <v>326800190409</v>
          </cell>
          <cell r="B125" t="str">
            <v>KTR KEC TALLUNGLIPU</v>
          </cell>
          <cell r="C125" t="str">
            <v>DS T LIPU</v>
          </cell>
          <cell r="D125" t="str">
            <v>0</v>
          </cell>
          <cell r="G125" t="str">
            <v>000</v>
          </cell>
          <cell r="J125" t="str">
            <v>91831</v>
          </cell>
          <cell r="K125" t="str">
            <v>GIS RTPTRDA</v>
          </cell>
          <cell r="L125" t="str">
            <v xml:space="preserve"> </v>
          </cell>
          <cell r="M125" t="str">
            <v>FGARTSF02300</v>
          </cell>
          <cell r="N125" t="str">
            <v>32CPL</v>
          </cell>
          <cell r="O125" t="str">
            <v>32680</v>
          </cell>
          <cell r="P125" t="str">
            <v>P1</v>
          </cell>
          <cell r="R125">
            <v>3500</v>
          </cell>
          <cell r="S125">
            <v>150640</v>
          </cell>
          <cell r="U125">
            <v>0</v>
          </cell>
          <cell r="V125">
            <v>15064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150640</v>
          </cell>
          <cell r="AB125">
            <v>165704</v>
          </cell>
          <cell r="AC125">
            <v>50000</v>
          </cell>
          <cell r="AD125">
            <v>100000</v>
          </cell>
          <cell r="AE125">
            <v>150000</v>
          </cell>
          <cell r="AF125">
            <v>16424</v>
          </cell>
          <cell r="AG125">
            <v>0</v>
          </cell>
          <cell r="AH125">
            <v>0</v>
          </cell>
          <cell r="AI125">
            <v>16526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140</v>
          </cell>
          <cell r="AS125">
            <v>40</v>
          </cell>
        </row>
        <row r="126">
          <cell r="A126">
            <v>326800187302</v>
          </cell>
          <cell r="B126" t="str">
            <v>KTR.LEMBANG PARINDING</v>
          </cell>
          <cell r="C126" t="str">
            <v>DS BORI PARINDING</v>
          </cell>
          <cell r="D126" t="str">
            <v>0</v>
          </cell>
          <cell r="G126" t="str">
            <v>000</v>
          </cell>
          <cell r="J126" t="str">
            <v>91853</v>
          </cell>
          <cell r="K126" t="str">
            <v>GIS RTPTSAF</v>
          </cell>
          <cell r="L126" t="str">
            <v xml:space="preserve"> </v>
          </cell>
          <cell r="M126" t="str">
            <v>FGARTNF07200</v>
          </cell>
          <cell r="N126" t="str">
            <v>32CPL</v>
          </cell>
          <cell r="O126" t="str">
            <v>32680</v>
          </cell>
          <cell r="P126" t="str">
            <v>P1</v>
          </cell>
          <cell r="R126">
            <v>900</v>
          </cell>
          <cell r="S126">
            <v>39540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39540</v>
          </cell>
          <cell r="AB126">
            <v>39540</v>
          </cell>
          <cell r="AC126">
            <v>0</v>
          </cell>
          <cell r="AD126">
            <v>0</v>
          </cell>
          <cell r="AE126">
            <v>0</v>
          </cell>
          <cell r="AF126">
            <v>2586</v>
          </cell>
          <cell r="AG126">
            <v>0</v>
          </cell>
          <cell r="AH126">
            <v>0</v>
          </cell>
          <cell r="AI126">
            <v>2615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29</v>
          </cell>
          <cell r="AS126">
            <v>32</v>
          </cell>
        </row>
        <row r="127">
          <cell r="A127">
            <v>326800162237</v>
          </cell>
          <cell r="B127" t="str">
            <v>KTR LURAH LANGTANDUK</v>
          </cell>
          <cell r="C127" t="str">
            <v>DS LANGTANDUK</v>
          </cell>
          <cell r="D127" t="str">
            <v>0</v>
          </cell>
          <cell r="G127" t="str">
            <v>000</v>
          </cell>
          <cell r="J127" t="str">
            <v>91831</v>
          </cell>
          <cell r="K127" t="str">
            <v>GIMWBRT</v>
          </cell>
          <cell r="L127" t="str">
            <v xml:space="preserve"> </v>
          </cell>
          <cell r="M127" t="str">
            <v>FGARPKF13000</v>
          </cell>
          <cell r="N127" t="str">
            <v>32CPL</v>
          </cell>
          <cell r="O127" t="str">
            <v>32680</v>
          </cell>
          <cell r="P127" t="str">
            <v>P1</v>
          </cell>
          <cell r="R127">
            <v>900</v>
          </cell>
          <cell r="S127">
            <v>41340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41340</v>
          </cell>
          <cell r="AB127">
            <v>41340</v>
          </cell>
          <cell r="AC127">
            <v>0</v>
          </cell>
          <cell r="AD127">
            <v>0</v>
          </cell>
          <cell r="AE127">
            <v>0</v>
          </cell>
          <cell r="AF127">
            <v>627</v>
          </cell>
          <cell r="AG127">
            <v>0</v>
          </cell>
          <cell r="AH127">
            <v>0</v>
          </cell>
          <cell r="AI127">
            <v>659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32</v>
          </cell>
          <cell r="AS127">
            <v>36</v>
          </cell>
        </row>
        <row r="128">
          <cell r="A128">
            <v>326800172077</v>
          </cell>
          <cell r="B128" t="str">
            <v>DINAS PARIWISATA</v>
          </cell>
          <cell r="C128" t="str">
            <v>JL PEMANIKAN</v>
          </cell>
          <cell r="D128" t="str">
            <v>0</v>
          </cell>
          <cell r="G128" t="str">
            <v>000</v>
          </cell>
          <cell r="J128" t="str">
            <v>91831</v>
          </cell>
          <cell r="K128" t="str">
            <v>PLTDBRTTRJJ</v>
          </cell>
          <cell r="L128" t="str">
            <v xml:space="preserve"> </v>
          </cell>
          <cell r="M128" t="str">
            <v>FGARTVF00700</v>
          </cell>
          <cell r="N128" t="str">
            <v>32CPL</v>
          </cell>
          <cell r="O128" t="str">
            <v>32680</v>
          </cell>
          <cell r="P128" t="str">
            <v>P1</v>
          </cell>
          <cell r="R128">
            <v>1300</v>
          </cell>
          <cell r="S128">
            <v>96508</v>
          </cell>
          <cell r="U128">
            <v>0</v>
          </cell>
          <cell r="V128">
            <v>9651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96508</v>
          </cell>
          <cell r="AB128">
            <v>106159</v>
          </cell>
          <cell r="AC128">
            <v>5000</v>
          </cell>
          <cell r="AD128">
            <v>10000</v>
          </cell>
          <cell r="AE128">
            <v>15000</v>
          </cell>
          <cell r="AF128">
            <v>13643</v>
          </cell>
          <cell r="AG128">
            <v>0</v>
          </cell>
          <cell r="AH128">
            <v>0</v>
          </cell>
          <cell r="AI128">
            <v>13735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92</v>
          </cell>
          <cell r="AS128">
            <v>71</v>
          </cell>
        </row>
        <row r="129">
          <cell r="A129">
            <v>326800047287</v>
          </cell>
          <cell r="B129" t="str">
            <v>KANTOR DIKBUD PANGLI</v>
          </cell>
          <cell r="C129" t="str">
            <v>JL A N G L I</v>
          </cell>
          <cell r="K129" t="str">
            <v>00</v>
          </cell>
          <cell r="L129" t="str">
            <v xml:space="preserve"> </v>
          </cell>
          <cell r="M129" t="str">
            <v>FGARTTF07100</v>
          </cell>
          <cell r="N129" t="str">
            <v>32CPL</v>
          </cell>
          <cell r="O129" t="str">
            <v>32680</v>
          </cell>
          <cell r="P129" t="str">
            <v>P1</v>
          </cell>
          <cell r="R129">
            <v>450</v>
          </cell>
          <cell r="S129">
            <v>13600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13600</v>
          </cell>
          <cell r="AB129">
            <v>13600</v>
          </cell>
          <cell r="AC129">
            <v>0</v>
          </cell>
          <cell r="AD129">
            <v>0</v>
          </cell>
          <cell r="AE129">
            <v>0</v>
          </cell>
          <cell r="AF129">
            <v>2769</v>
          </cell>
          <cell r="AG129">
            <v>0</v>
          </cell>
          <cell r="AH129">
            <v>0</v>
          </cell>
          <cell r="AI129">
            <v>2777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8</v>
          </cell>
          <cell r="AS129">
            <v>18</v>
          </cell>
        </row>
        <row r="130">
          <cell r="A130">
            <v>326800007330</v>
          </cell>
          <cell r="B130" t="str">
            <v>KANTOR URUSAN AGAMA</v>
          </cell>
          <cell r="C130" t="str">
            <v>JL . KOSTAN</v>
          </cell>
          <cell r="K130" t="str">
            <v>00</v>
          </cell>
          <cell r="L130" t="str">
            <v xml:space="preserve"> </v>
          </cell>
          <cell r="M130" t="str">
            <v>FGARPFF02500</v>
          </cell>
          <cell r="N130" t="str">
            <v>32CPL</v>
          </cell>
          <cell r="O130" t="str">
            <v>32680</v>
          </cell>
          <cell r="P130" t="str">
            <v>P1</v>
          </cell>
          <cell r="R130">
            <v>1300</v>
          </cell>
          <cell r="S130">
            <v>54548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54548</v>
          </cell>
          <cell r="AB130">
            <v>54548</v>
          </cell>
          <cell r="AC130">
            <v>0</v>
          </cell>
          <cell r="AD130">
            <v>0</v>
          </cell>
          <cell r="AE130">
            <v>0</v>
          </cell>
          <cell r="AF130">
            <v>483</v>
          </cell>
          <cell r="AG130">
            <v>0</v>
          </cell>
          <cell r="AH130">
            <v>0</v>
          </cell>
          <cell r="AI130">
            <v>514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52</v>
          </cell>
          <cell r="AS130">
            <v>40</v>
          </cell>
        </row>
        <row r="131">
          <cell r="A131">
            <v>326800022268</v>
          </cell>
          <cell r="B131" t="str">
            <v>KTR POLSEK PANGLI</v>
          </cell>
          <cell r="C131" t="str">
            <v>JL NGLI</v>
          </cell>
          <cell r="K131" t="str">
            <v>00</v>
          </cell>
          <cell r="L131" t="str">
            <v xml:space="preserve"> </v>
          </cell>
          <cell r="M131" t="str">
            <v>FGARTTF12800</v>
          </cell>
          <cell r="N131" t="str">
            <v>32CPL</v>
          </cell>
          <cell r="O131" t="str">
            <v>32680</v>
          </cell>
          <cell r="P131" t="str">
            <v>P1</v>
          </cell>
          <cell r="R131">
            <v>900</v>
          </cell>
          <cell r="S131">
            <v>266940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3000</v>
          </cell>
          <cell r="AA131">
            <v>269940</v>
          </cell>
          <cell r="AB131">
            <v>266940</v>
          </cell>
          <cell r="AC131">
            <v>0</v>
          </cell>
          <cell r="AD131">
            <v>0</v>
          </cell>
          <cell r="AE131">
            <v>0</v>
          </cell>
          <cell r="AF131">
            <v>6154</v>
          </cell>
          <cell r="AG131">
            <v>0</v>
          </cell>
          <cell r="AH131">
            <v>0</v>
          </cell>
          <cell r="AI131">
            <v>6562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408</v>
          </cell>
          <cell r="AS131">
            <v>453</v>
          </cell>
        </row>
        <row r="132">
          <cell r="A132">
            <v>326800241220</v>
          </cell>
          <cell r="B132" t="str">
            <v>KT.LEMBANG</v>
          </cell>
          <cell r="C132" t="str">
            <v>JL SA'DAN</v>
          </cell>
          <cell r="D132" t="str">
            <v>0</v>
          </cell>
          <cell r="G132" t="str">
            <v>000</v>
          </cell>
          <cell r="J132" t="str">
            <v>91831</v>
          </cell>
          <cell r="K132" t="str">
            <v>GIS RTP.</v>
          </cell>
          <cell r="L132" t="str">
            <v xml:space="preserve"> </v>
          </cell>
          <cell r="M132" t="str">
            <v>FGARPJF03800</v>
          </cell>
          <cell r="N132" t="str">
            <v>32CPL</v>
          </cell>
          <cell r="O132" t="str">
            <v>32680</v>
          </cell>
          <cell r="P132" t="str">
            <v>P1</v>
          </cell>
          <cell r="R132">
            <v>900</v>
          </cell>
          <cell r="S132">
            <v>24540</v>
          </cell>
          <cell r="U132">
            <v>0</v>
          </cell>
          <cell r="V132">
            <v>2454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24540</v>
          </cell>
          <cell r="AB132">
            <v>26994</v>
          </cell>
          <cell r="AC132">
            <v>3000</v>
          </cell>
          <cell r="AD132">
            <v>6000</v>
          </cell>
          <cell r="AE132">
            <v>9000</v>
          </cell>
          <cell r="AF132">
            <v>211</v>
          </cell>
          <cell r="AG132">
            <v>0</v>
          </cell>
          <cell r="AH132">
            <v>0</v>
          </cell>
          <cell r="AI132">
            <v>215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4</v>
          </cell>
          <cell r="AS132">
            <v>4</v>
          </cell>
        </row>
        <row r="133">
          <cell r="A133">
            <v>326800182349</v>
          </cell>
          <cell r="B133" t="str">
            <v>KTR. LURAH RANTE PAKU</v>
          </cell>
          <cell r="C133" t="str">
            <v>JL TANETE BOLU</v>
          </cell>
          <cell r="D133" t="str">
            <v>0</v>
          </cell>
          <cell r="G133" t="str">
            <v>000</v>
          </cell>
          <cell r="J133" t="str">
            <v>91831</v>
          </cell>
          <cell r="K133" t="str">
            <v>GIS RTPTRAM A10</v>
          </cell>
          <cell r="L133" t="str">
            <v xml:space="preserve"> </v>
          </cell>
          <cell r="M133" t="str">
            <v>FGARPGF03800</v>
          </cell>
          <cell r="N133" t="str">
            <v>32CPL</v>
          </cell>
          <cell r="O133" t="str">
            <v>32680</v>
          </cell>
          <cell r="P133" t="str">
            <v>P1</v>
          </cell>
          <cell r="R133">
            <v>1300</v>
          </cell>
          <cell r="S133">
            <v>54548</v>
          </cell>
          <cell r="U133">
            <v>0</v>
          </cell>
          <cell r="V133">
            <v>5455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54548</v>
          </cell>
          <cell r="AB133">
            <v>60003</v>
          </cell>
          <cell r="AC133">
            <v>5000</v>
          </cell>
          <cell r="AD133">
            <v>10000</v>
          </cell>
          <cell r="AE133">
            <v>15000</v>
          </cell>
          <cell r="AF133">
            <v>4927</v>
          </cell>
          <cell r="AG133">
            <v>0</v>
          </cell>
          <cell r="AH133">
            <v>0</v>
          </cell>
          <cell r="AI133">
            <v>4968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52</v>
          </cell>
          <cell r="AS133">
            <v>40</v>
          </cell>
        </row>
        <row r="134">
          <cell r="A134">
            <v>326800797613</v>
          </cell>
          <cell r="B134" t="str">
            <v>PJU LEMPE LOLAI</v>
          </cell>
          <cell r="C134" t="str">
            <v>JL LOLAI</v>
          </cell>
          <cell r="D134" t="str">
            <v>0</v>
          </cell>
          <cell r="E134" t="str">
            <v>0</v>
          </cell>
          <cell r="F134" t="str">
            <v>0</v>
          </cell>
          <cell r="H134" t="str">
            <v xml:space="preserve"> </v>
          </cell>
          <cell r="I134" t="str">
            <v>0</v>
          </cell>
          <cell r="J134" t="str">
            <v>91831</v>
          </cell>
          <cell r="K134" t="str">
            <v>680 DH</v>
          </cell>
          <cell r="L134" t="str">
            <v xml:space="preserve"> </v>
          </cell>
          <cell r="M134" t="str">
            <v>FGARPBF10500</v>
          </cell>
          <cell r="N134" t="str">
            <v>32CPL</v>
          </cell>
          <cell r="O134" t="str">
            <v>32680</v>
          </cell>
          <cell r="P134" t="str">
            <v>P3</v>
          </cell>
          <cell r="Q134" t="str">
            <v>3</v>
          </cell>
          <cell r="R134">
            <v>5500</v>
          </cell>
          <cell r="S134">
            <v>3026999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6000</v>
          </cell>
          <cell r="AA134">
            <v>3032999</v>
          </cell>
          <cell r="AB134">
            <v>3026999</v>
          </cell>
          <cell r="AC134">
            <v>0</v>
          </cell>
          <cell r="AD134">
            <v>0</v>
          </cell>
          <cell r="AE134">
            <v>0</v>
          </cell>
          <cell r="AF134">
            <v>2400</v>
          </cell>
          <cell r="AG134">
            <v>0</v>
          </cell>
          <cell r="AH134">
            <v>0</v>
          </cell>
          <cell r="AI134">
            <v>2450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2063</v>
          </cell>
          <cell r="AS134">
            <v>375</v>
          </cell>
        </row>
        <row r="135">
          <cell r="A135">
            <v>326800866611</v>
          </cell>
          <cell r="B135" t="str">
            <v>PJU ERAN BATU</v>
          </cell>
          <cell r="C135" t="str">
            <v>DS RINDING BATU KC.KESU'</v>
          </cell>
          <cell r="D135" t="str">
            <v>0</v>
          </cell>
          <cell r="E135" t="str">
            <v>0</v>
          </cell>
          <cell r="F135" t="str">
            <v>0</v>
          </cell>
          <cell r="H135" t="str">
            <v xml:space="preserve"> </v>
          </cell>
          <cell r="I135" t="str">
            <v>0</v>
          </cell>
          <cell r="J135" t="str">
            <v>91831</v>
          </cell>
          <cell r="K135" t="str">
            <v>680 CD</v>
          </cell>
          <cell r="L135" t="str">
            <v xml:space="preserve"> </v>
          </cell>
          <cell r="M135" t="str">
            <v>FGARPEF12600</v>
          </cell>
          <cell r="N135" t="str">
            <v>32CPL</v>
          </cell>
          <cell r="O135" t="str">
            <v>32680</v>
          </cell>
          <cell r="P135" t="str">
            <v>P3</v>
          </cell>
          <cell r="Q135" t="str">
            <v>3</v>
          </cell>
          <cell r="R135">
            <v>450</v>
          </cell>
          <cell r="S135">
            <v>247970</v>
          </cell>
          <cell r="U135">
            <v>0</v>
          </cell>
          <cell r="V135">
            <v>0</v>
          </cell>
          <cell r="W135">
            <v>2071930</v>
          </cell>
          <cell r="X135">
            <v>0</v>
          </cell>
          <cell r="Y135">
            <v>0</v>
          </cell>
          <cell r="Z135">
            <v>6000</v>
          </cell>
          <cell r="AA135">
            <v>253970</v>
          </cell>
          <cell r="AB135">
            <v>2319900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169</v>
          </cell>
          <cell r="AS135">
            <v>376</v>
          </cell>
        </row>
        <row r="136">
          <cell r="A136">
            <v>326800815663</v>
          </cell>
          <cell r="B136" t="str">
            <v>PJU DPKPP</v>
          </cell>
          <cell r="C136" t="str">
            <v>DS RSUD,LOLAI,SA'DAN,MALAKIRI,POROS PALOPO</v>
          </cell>
          <cell r="D136" t="str">
            <v>0</v>
          </cell>
          <cell r="E136" t="str">
            <v>0</v>
          </cell>
          <cell r="F136" t="str">
            <v>0</v>
          </cell>
          <cell r="H136" t="str">
            <v xml:space="preserve"> </v>
          </cell>
          <cell r="I136" t="str">
            <v>0</v>
          </cell>
          <cell r="J136" t="str">
            <v>0</v>
          </cell>
          <cell r="K136" t="str">
            <v>680</v>
          </cell>
          <cell r="L136" t="str">
            <v xml:space="preserve"> </v>
          </cell>
          <cell r="M136" t="str">
            <v>FGARPBF10500</v>
          </cell>
          <cell r="N136" t="str">
            <v>32CPL</v>
          </cell>
          <cell r="O136" t="str">
            <v>32680</v>
          </cell>
          <cell r="P136" t="str">
            <v>P3</v>
          </cell>
          <cell r="Q136" t="str">
            <v>3</v>
          </cell>
          <cell r="R136">
            <v>2200</v>
          </cell>
          <cell r="S136">
            <v>1210506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6000</v>
          </cell>
          <cell r="AA136">
            <v>1216506</v>
          </cell>
          <cell r="AB136">
            <v>1210506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825</v>
          </cell>
          <cell r="AS136">
            <v>375</v>
          </cell>
        </row>
        <row r="137">
          <cell r="A137">
            <v>326800022949</v>
          </cell>
          <cell r="B137" t="str">
            <v>KTR PERPUSTAKAAN UMUM</v>
          </cell>
          <cell r="C137" t="str">
            <v>JL LANDORUNDUM</v>
          </cell>
          <cell r="D137" t="str">
            <v>0</v>
          </cell>
          <cell r="F137" t="str">
            <v>000</v>
          </cell>
          <cell r="G137" t="str">
            <v>000</v>
          </cell>
          <cell r="I137" t="str">
            <v>00</v>
          </cell>
          <cell r="J137" t="str">
            <v>91831</v>
          </cell>
          <cell r="K137" t="str">
            <v>00</v>
          </cell>
          <cell r="L137" t="str">
            <v xml:space="preserve"> </v>
          </cell>
          <cell r="M137" t="str">
            <v>FGARPFG03700</v>
          </cell>
          <cell r="N137" t="str">
            <v>32CPL</v>
          </cell>
          <cell r="O137" t="str">
            <v>32680</v>
          </cell>
          <cell r="P137" t="str">
            <v>P1</v>
          </cell>
          <cell r="R137">
            <v>3500</v>
          </cell>
          <cell r="S137">
            <v>422868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3000</v>
          </cell>
          <cell r="AA137">
            <v>425868</v>
          </cell>
          <cell r="AB137">
            <v>422868</v>
          </cell>
          <cell r="AC137">
            <v>0</v>
          </cell>
          <cell r="AD137">
            <v>0</v>
          </cell>
          <cell r="AE137">
            <v>0</v>
          </cell>
          <cell r="AF137">
            <v>3983</v>
          </cell>
          <cell r="AG137">
            <v>0</v>
          </cell>
          <cell r="AH137">
            <v>0</v>
          </cell>
          <cell r="AI137">
            <v>4376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393</v>
          </cell>
          <cell r="AS137">
            <v>112</v>
          </cell>
        </row>
        <row r="138">
          <cell r="A138">
            <v>326800757761</v>
          </cell>
          <cell r="B138" t="str">
            <v>PJU TIKALA TALLUNGLIPU</v>
          </cell>
          <cell r="C138" t="str">
            <v>JL AHMAD YANI</v>
          </cell>
          <cell r="D138" t="str">
            <v>0</v>
          </cell>
          <cell r="E138" t="str">
            <v xml:space="preserve"> </v>
          </cell>
          <cell r="H138" t="str">
            <v xml:space="preserve"> </v>
          </cell>
          <cell r="J138" t="str">
            <v>91831</v>
          </cell>
          <cell r="K138" t="str">
            <v>TRBC</v>
          </cell>
          <cell r="L138" t="str">
            <v xml:space="preserve"> </v>
          </cell>
          <cell r="M138" t="str">
            <v>FGARPEG14800</v>
          </cell>
          <cell r="N138" t="str">
            <v>32CPL</v>
          </cell>
          <cell r="O138" t="str">
            <v>32680</v>
          </cell>
          <cell r="P138" t="str">
            <v>P3</v>
          </cell>
          <cell r="Q138" t="str">
            <v>3</v>
          </cell>
          <cell r="R138">
            <v>13500</v>
          </cell>
          <cell r="S138">
            <v>7428839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6000</v>
          </cell>
          <cell r="AA138">
            <v>7434839</v>
          </cell>
          <cell r="AB138">
            <v>7428839</v>
          </cell>
          <cell r="AC138">
            <v>0</v>
          </cell>
          <cell r="AD138">
            <v>0</v>
          </cell>
          <cell r="AE138">
            <v>0</v>
          </cell>
          <cell r="AF138">
            <v>157720</v>
          </cell>
          <cell r="AG138">
            <v>0</v>
          </cell>
          <cell r="AH138">
            <v>0</v>
          </cell>
          <cell r="AI138">
            <v>157750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5063</v>
          </cell>
          <cell r="AS138">
            <v>375</v>
          </cell>
        </row>
        <row r="139">
          <cell r="A139">
            <v>326800110287</v>
          </cell>
          <cell r="B139" t="str">
            <v>KTR.KEC.S.MALIMBONG</v>
          </cell>
          <cell r="C139" t="str">
            <v>JL DAN MALIMBONG</v>
          </cell>
          <cell r="K139" t="str">
            <v>00</v>
          </cell>
          <cell r="L139" t="str">
            <v xml:space="preserve"> </v>
          </cell>
          <cell r="M139" t="str">
            <v>FGARTSG23200</v>
          </cell>
          <cell r="N139" t="str">
            <v>32CPL</v>
          </cell>
          <cell r="O139" t="str">
            <v>32680</v>
          </cell>
          <cell r="P139" t="str">
            <v>P1</v>
          </cell>
          <cell r="R139">
            <v>3500</v>
          </cell>
          <cell r="S139">
            <v>150640</v>
          </cell>
          <cell r="U139">
            <v>0</v>
          </cell>
          <cell r="V139">
            <v>15064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150640</v>
          </cell>
          <cell r="AB139">
            <v>165704</v>
          </cell>
          <cell r="AC139">
            <v>50000</v>
          </cell>
          <cell r="AD139">
            <v>100000</v>
          </cell>
          <cell r="AE139">
            <v>150000</v>
          </cell>
          <cell r="AF139">
            <v>6528</v>
          </cell>
          <cell r="AG139">
            <v>0</v>
          </cell>
          <cell r="AH139">
            <v>0</v>
          </cell>
          <cell r="AI139">
            <v>6556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140</v>
          </cell>
          <cell r="AS139">
            <v>40</v>
          </cell>
        </row>
        <row r="140">
          <cell r="A140">
            <v>326800784292</v>
          </cell>
          <cell r="B140" t="str">
            <v>PJU PANGA</v>
          </cell>
          <cell r="C140" t="str">
            <v>DS RANTEPAO</v>
          </cell>
          <cell r="D140" t="str">
            <v>0</v>
          </cell>
          <cell r="E140" t="str">
            <v>0</v>
          </cell>
          <cell r="F140" t="str">
            <v>0</v>
          </cell>
          <cell r="H140" t="str">
            <v xml:space="preserve"> </v>
          </cell>
          <cell r="I140" t="str">
            <v>0</v>
          </cell>
          <cell r="J140" t="str">
            <v>91831</v>
          </cell>
          <cell r="K140" t="str">
            <v>TD.PNGA</v>
          </cell>
          <cell r="L140" t="str">
            <v xml:space="preserve"> </v>
          </cell>
          <cell r="M140" t="str">
            <v>FGARPEG15000</v>
          </cell>
          <cell r="N140" t="str">
            <v>32CPL</v>
          </cell>
          <cell r="O140" t="str">
            <v>32680</v>
          </cell>
          <cell r="P140" t="str">
            <v>P3</v>
          </cell>
          <cell r="Q140" t="str">
            <v>3</v>
          </cell>
          <cell r="R140">
            <v>38500</v>
          </cell>
          <cell r="S140">
            <v>21184589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6000</v>
          </cell>
          <cell r="AA140">
            <v>21190589</v>
          </cell>
          <cell r="AB140">
            <v>21184589</v>
          </cell>
          <cell r="AC140">
            <v>0</v>
          </cell>
          <cell r="AD140">
            <v>0</v>
          </cell>
          <cell r="AE140">
            <v>0</v>
          </cell>
          <cell r="AF140">
            <v>29656</v>
          </cell>
          <cell r="AG140">
            <v>0</v>
          </cell>
          <cell r="AH140">
            <v>0</v>
          </cell>
          <cell r="AI140">
            <v>29700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14438</v>
          </cell>
          <cell r="AS140">
            <v>375</v>
          </cell>
        </row>
        <row r="141">
          <cell r="A141">
            <v>326800186916</v>
          </cell>
          <cell r="B141" t="str">
            <v>KTR LEMBANG</v>
          </cell>
          <cell r="C141" t="str">
            <v>DS TANDUNG NANGGALA</v>
          </cell>
          <cell r="D141" t="str">
            <v>0</v>
          </cell>
          <cell r="G141" t="str">
            <v>000</v>
          </cell>
          <cell r="J141" t="str">
            <v>91852</v>
          </cell>
          <cell r="K141" t="str">
            <v>GIS RTPTGFJ</v>
          </cell>
          <cell r="L141" t="str">
            <v xml:space="preserve"> </v>
          </cell>
          <cell r="M141" t="str">
            <v>FGARTXG02500</v>
          </cell>
          <cell r="N141" t="str">
            <v>32CPL</v>
          </cell>
          <cell r="O141" t="str">
            <v>32680</v>
          </cell>
          <cell r="P141" t="str">
            <v>P1</v>
          </cell>
          <cell r="R141">
            <v>900</v>
          </cell>
          <cell r="S141">
            <v>22140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22140</v>
          </cell>
          <cell r="AB141">
            <v>22140</v>
          </cell>
          <cell r="AC141">
            <v>0</v>
          </cell>
          <cell r="AD141">
            <v>0</v>
          </cell>
          <cell r="AE141">
            <v>0</v>
          </cell>
          <cell r="AF141">
            <v>2560</v>
          </cell>
          <cell r="AG141">
            <v>0</v>
          </cell>
          <cell r="AH141">
            <v>0</v>
          </cell>
          <cell r="AI141">
            <v>2560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</row>
        <row r="142">
          <cell r="A142">
            <v>326800055102</v>
          </cell>
          <cell r="B142" t="str">
            <v>KTR PERIKANAN</v>
          </cell>
          <cell r="C142" t="str">
            <v>JL LANANG TANDUK</v>
          </cell>
          <cell r="K142" t="str">
            <v>00</v>
          </cell>
          <cell r="L142" t="str">
            <v xml:space="preserve"> </v>
          </cell>
          <cell r="M142" t="str">
            <v>FGARTVG15100</v>
          </cell>
          <cell r="N142" t="str">
            <v>32CPL</v>
          </cell>
          <cell r="O142" t="str">
            <v>32680</v>
          </cell>
          <cell r="P142" t="str">
            <v>P1</v>
          </cell>
          <cell r="R142">
            <v>2200</v>
          </cell>
          <cell r="S142">
            <v>432552</v>
          </cell>
          <cell r="U142">
            <v>0</v>
          </cell>
          <cell r="V142">
            <v>43255</v>
          </cell>
          <cell r="W142">
            <v>0</v>
          </cell>
          <cell r="X142">
            <v>0</v>
          </cell>
          <cell r="Y142">
            <v>0</v>
          </cell>
          <cell r="Z142">
            <v>3000</v>
          </cell>
          <cell r="AA142">
            <v>435552</v>
          </cell>
          <cell r="AB142">
            <v>475807</v>
          </cell>
          <cell r="AC142">
            <v>10000</v>
          </cell>
          <cell r="AD142">
            <v>20000</v>
          </cell>
          <cell r="AE142">
            <v>30000</v>
          </cell>
          <cell r="AF142">
            <v>6025</v>
          </cell>
          <cell r="AG142">
            <v>0</v>
          </cell>
          <cell r="AH142">
            <v>0</v>
          </cell>
          <cell r="AI142">
            <v>6427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P142">
            <v>0</v>
          </cell>
          <cell r="AQ142">
            <v>0</v>
          </cell>
          <cell r="AR142">
            <v>402</v>
          </cell>
          <cell r="AS142">
            <v>183</v>
          </cell>
        </row>
        <row r="143">
          <cell r="A143">
            <v>326800161169</v>
          </cell>
          <cell r="B143" t="str">
            <v>PJU A MAPPANYUKKI</v>
          </cell>
          <cell r="C143" t="str">
            <v>JL A.MAPPANYUKKI</v>
          </cell>
          <cell r="D143" t="str">
            <v>0</v>
          </cell>
          <cell r="G143" t="str">
            <v>000</v>
          </cell>
          <cell r="J143" t="str">
            <v>91831</v>
          </cell>
          <cell r="K143" t="str">
            <v>GIMWBRTTRAP</v>
          </cell>
          <cell r="L143" t="str">
            <v xml:space="preserve"> </v>
          </cell>
          <cell r="M143" t="str">
            <v>FGARPFG26500</v>
          </cell>
          <cell r="N143" t="str">
            <v>32CPL</v>
          </cell>
          <cell r="O143" t="str">
            <v>32680</v>
          </cell>
          <cell r="P143" t="str">
            <v>P3</v>
          </cell>
          <cell r="Q143" t="str">
            <v>1</v>
          </cell>
          <cell r="R143">
            <v>11000</v>
          </cell>
          <cell r="S143">
            <v>1641886</v>
          </cell>
          <cell r="U143">
            <v>0</v>
          </cell>
          <cell r="V143">
            <v>0</v>
          </cell>
          <cell r="W143">
            <v>6058530</v>
          </cell>
          <cell r="X143">
            <v>0</v>
          </cell>
          <cell r="Y143">
            <v>0</v>
          </cell>
          <cell r="Z143">
            <v>6000</v>
          </cell>
          <cell r="AA143">
            <v>1647886</v>
          </cell>
          <cell r="AB143">
            <v>7700416</v>
          </cell>
          <cell r="AC143">
            <v>0</v>
          </cell>
          <cell r="AD143">
            <v>0</v>
          </cell>
          <cell r="AE143">
            <v>0</v>
          </cell>
          <cell r="AF143">
            <v>21110</v>
          </cell>
          <cell r="AG143">
            <v>0</v>
          </cell>
          <cell r="AH143">
            <v>0</v>
          </cell>
          <cell r="AI143">
            <v>22229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1119</v>
          </cell>
          <cell r="AS143">
            <v>102</v>
          </cell>
        </row>
        <row r="144">
          <cell r="A144">
            <v>326800161157</v>
          </cell>
          <cell r="B144" t="str">
            <v>PJU W MONGINSIDI</v>
          </cell>
          <cell r="C144" t="str">
            <v>JL W.MONGINSIDI</v>
          </cell>
          <cell r="D144" t="str">
            <v>0</v>
          </cell>
          <cell r="G144" t="str">
            <v>000</v>
          </cell>
          <cell r="J144" t="str">
            <v>91831</v>
          </cell>
          <cell r="K144" t="str">
            <v>GIMWBRTTRAF</v>
          </cell>
          <cell r="L144" t="str">
            <v xml:space="preserve"> </v>
          </cell>
          <cell r="M144" t="str">
            <v>FGARPFG26400</v>
          </cell>
          <cell r="N144" t="str">
            <v>32CPL</v>
          </cell>
          <cell r="O144" t="str">
            <v>32680</v>
          </cell>
          <cell r="P144" t="str">
            <v>P3</v>
          </cell>
          <cell r="Q144" t="str">
            <v>1</v>
          </cell>
          <cell r="R144">
            <v>11000</v>
          </cell>
          <cell r="S144">
            <v>645603</v>
          </cell>
          <cell r="U144">
            <v>0</v>
          </cell>
          <cell r="V144">
            <v>0</v>
          </cell>
          <cell r="W144">
            <v>6058530</v>
          </cell>
          <cell r="X144">
            <v>0</v>
          </cell>
          <cell r="Y144">
            <v>0</v>
          </cell>
          <cell r="Z144">
            <v>6000</v>
          </cell>
          <cell r="AA144">
            <v>651603</v>
          </cell>
          <cell r="AB144">
            <v>6704133</v>
          </cell>
          <cell r="AC144">
            <v>0</v>
          </cell>
          <cell r="AD144">
            <v>0</v>
          </cell>
          <cell r="AE144">
            <v>0</v>
          </cell>
          <cell r="AF144">
            <v>5599</v>
          </cell>
          <cell r="AG144">
            <v>0</v>
          </cell>
          <cell r="AH144">
            <v>0</v>
          </cell>
          <cell r="AI144">
            <v>5599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440</v>
          </cell>
          <cell r="AS144">
            <v>40</v>
          </cell>
        </row>
        <row r="145">
          <cell r="A145">
            <v>326800161521</v>
          </cell>
          <cell r="B145" t="str">
            <v>PJU TEDONG BALIAN</v>
          </cell>
          <cell r="C145" t="str">
            <v>JL PASAR BOLU</v>
          </cell>
          <cell r="D145" t="str">
            <v>0</v>
          </cell>
          <cell r="G145" t="str">
            <v>000</v>
          </cell>
          <cell r="J145" t="str">
            <v>91831</v>
          </cell>
          <cell r="K145" t="str">
            <v>GIS RTPLRTA</v>
          </cell>
          <cell r="L145" t="str">
            <v xml:space="preserve"> </v>
          </cell>
          <cell r="M145" t="str">
            <v>FGARPCG19000</v>
          </cell>
          <cell r="N145" t="str">
            <v>32CPL</v>
          </cell>
          <cell r="O145" t="str">
            <v>32680</v>
          </cell>
          <cell r="P145" t="str">
            <v>P3</v>
          </cell>
          <cell r="Q145" t="str">
            <v>1</v>
          </cell>
          <cell r="R145">
            <v>11000</v>
          </cell>
          <cell r="S145">
            <v>645603</v>
          </cell>
          <cell r="U145">
            <v>0</v>
          </cell>
          <cell r="V145">
            <v>0</v>
          </cell>
          <cell r="W145">
            <v>6796572</v>
          </cell>
          <cell r="X145">
            <v>0</v>
          </cell>
          <cell r="Y145">
            <v>0</v>
          </cell>
          <cell r="Z145">
            <v>6000</v>
          </cell>
          <cell r="AA145">
            <v>651603</v>
          </cell>
          <cell r="AB145">
            <v>7442175</v>
          </cell>
          <cell r="AC145">
            <v>0</v>
          </cell>
          <cell r="AD145">
            <v>0</v>
          </cell>
          <cell r="AE145">
            <v>0</v>
          </cell>
          <cell r="AF145">
            <v>562</v>
          </cell>
          <cell r="AG145">
            <v>0</v>
          </cell>
          <cell r="AH145">
            <v>0</v>
          </cell>
          <cell r="AI145">
            <v>562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440</v>
          </cell>
          <cell r="AS145">
            <v>40</v>
          </cell>
        </row>
        <row r="146">
          <cell r="A146">
            <v>326800161533</v>
          </cell>
          <cell r="B146" t="str">
            <v>PJU SA'DAN</v>
          </cell>
          <cell r="C146" t="str">
            <v>JL PASAR BOLU</v>
          </cell>
          <cell r="D146" t="str">
            <v>0</v>
          </cell>
          <cell r="G146" t="str">
            <v>000</v>
          </cell>
          <cell r="J146" t="str">
            <v>91831</v>
          </cell>
          <cell r="K146" t="str">
            <v>GIS RTPLRTA</v>
          </cell>
          <cell r="L146" t="str">
            <v xml:space="preserve"> </v>
          </cell>
          <cell r="M146" t="str">
            <v>FGARPCG18900</v>
          </cell>
          <cell r="N146" t="str">
            <v>32CPL</v>
          </cell>
          <cell r="O146" t="str">
            <v>32680</v>
          </cell>
          <cell r="P146" t="str">
            <v>P3</v>
          </cell>
          <cell r="Q146" t="str">
            <v>1</v>
          </cell>
          <cell r="R146">
            <v>7700</v>
          </cell>
          <cell r="S146">
            <v>451922</v>
          </cell>
          <cell r="U146">
            <v>0</v>
          </cell>
          <cell r="V146">
            <v>0</v>
          </cell>
          <cell r="W146">
            <v>8771531</v>
          </cell>
          <cell r="X146">
            <v>0</v>
          </cell>
          <cell r="Y146">
            <v>0</v>
          </cell>
          <cell r="Z146">
            <v>6000</v>
          </cell>
          <cell r="AA146">
            <v>457922</v>
          </cell>
          <cell r="AB146">
            <v>9223453</v>
          </cell>
          <cell r="AC146">
            <v>0</v>
          </cell>
          <cell r="AD146">
            <v>0</v>
          </cell>
          <cell r="AE146">
            <v>0</v>
          </cell>
          <cell r="AF146">
            <v>14</v>
          </cell>
          <cell r="AG146">
            <v>0</v>
          </cell>
          <cell r="AH146">
            <v>0</v>
          </cell>
          <cell r="AI146">
            <v>23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308</v>
          </cell>
          <cell r="AS146">
            <v>40</v>
          </cell>
        </row>
        <row r="147">
          <cell r="A147">
            <v>326800161519</v>
          </cell>
          <cell r="B147" t="str">
            <v>PJU PASAR BOLU</v>
          </cell>
          <cell r="C147" t="str">
            <v>JL PASAR BOLU</v>
          </cell>
          <cell r="D147" t="str">
            <v>0</v>
          </cell>
          <cell r="G147" t="str">
            <v>000</v>
          </cell>
          <cell r="J147" t="str">
            <v>91831</v>
          </cell>
          <cell r="K147" t="str">
            <v>GIS RTPLRTA</v>
          </cell>
          <cell r="L147" t="str">
            <v xml:space="preserve"> </v>
          </cell>
          <cell r="M147" t="str">
            <v>FGARPCG19100</v>
          </cell>
          <cell r="N147" t="str">
            <v>32CPL</v>
          </cell>
          <cell r="O147" t="str">
            <v>32680</v>
          </cell>
          <cell r="P147" t="str">
            <v>P3</v>
          </cell>
          <cell r="Q147" t="str">
            <v>1</v>
          </cell>
          <cell r="R147">
            <v>11000</v>
          </cell>
          <cell r="S147">
            <v>645603</v>
          </cell>
          <cell r="U147">
            <v>0</v>
          </cell>
          <cell r="V147">
            <v>0</v>
          </cell>
          <cell r="W147">
            <v>7076822</v>
          </cell>
          <cell r="X147">
            <v>0</v>
          </cell>
          <cell r="Y147">
            <v>0</v>
          </cell>
          <cell r="Z147">
            <v>6000</v>
          </cell>
          <cell r="AA147">
            <v>651603</v>
          </cell>
          <cell r="AB147">
            <v>7722425</v>
          </cell>
          <cell r="AC147">
            <v>0</v>
          </cell>
          <cell r="AD147">
            <v>0</v>
          </cell>
          <cell r="AE147">
            <v>0</v>
          </cell>
          <cell r="AF147">
            <v>15</v>
          </cell>
          <cell r="AG147">
            <v>0</v>
          </cell>
          <cell r="AH147">
            <v>0</v>
          </cell>
          <cell r="AI147">
            <v>15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440</v>
          </cell>
          <cell r="AS147">
            <v>40</v>
          </cell>
        </row>
        <row r="148">
          <cell r="A148">
            <v>326800161145</v>
          </cell>
          <cell r="B148" t="str">
            <v>PJU S MINGGU</v>
          </cell>
          <cell r="C148" t="str">
            <v>DN RANTEPAO</v>
          </cell>
          <cell r="D148" t="str">
            <v>0</v>
          </cell>
          <cell r="G148" t="str">
            <v>000</v>
          </cell>
          <cell r="J148" t="str">
            <v>91831</v>
          </cell>
          <cell r="K148" t="str">
            <v>GIMWBRTTRAP</v>
          </cell>
          <cell r="L148" t="str">
            <v xml:space="preserve"> </v>
          </cell>
          <cell r="M148" t="str">
            <v>FGARPFG26600</v>
          </cell>
          <cell r="N148" t="str">
            <v>32CPL</v>
          </cell>
          <cell r="O148" t="str">
            <v>32680</v>
          </cell>
          <cell r="P148" t="str">
            <v>P3</v>
          </cell>
          <cell r="Q148" t="str">
            <v>1</v>
          </cell>
          <cell r="R148">
            <v>11000</v>
          </cell>
          <cell r="S148">
            <v>645603</v>
          </cell>
          <cell r="U148">
            <v>0</v>
          </cell>
          <cell r="V148">
            <v>0</v>
          </cell>
          <cell r="W148">
            <v>6058530</v>
          </cell>
          <cell r="X148">
            <v>0</v>
          </cell>
          <cell r="Y148">
            <v>0</v>
          </cell>
          <cell r="Z148">
            <v>6000</v>
          </cell>
          <cell r="AA148">
            <v>651603</v>
          </cell>
          <cell r="AB148">
            <v>6704133</v>
          </cell>
          <cell r="AC148">
            <v>0</v>
          </cell>
          <cell r="AD148">
            <v>0</v>
          </cell>
          <cell r="AE148">
            <v>0</v>
          </cell>
          <cell r="AF148">
            <v>6</v>
          </cell>
          <cell r="AG148">
            <v>0</v>
          </cell>
          <cell r="AH148">
            <v>0</v>
          </cell>
          <cell r="AI148">
            <v>7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440</v>
          </cell>
          <cell r="AS148">
            <v>40</v>
          </cell>
        </row>
        <row r="149">
          <cell r="A149">
            <v>326800742969</v>
          </cell>
          <cell r="B149" t="str">
            <v>PJU TANA TORAJA MADANDAN</v>
          </cell>
          <cell r="C149" t="str">
            <v>DK MADANDAN</v>
          </cell>
          <cell r="D149" t="str">
            <v>00</v>
          </cell>
          <cell r="E149" t="str">
            <v>00</v>
          </cell>
          <cell r="F149" t="str">
            <v>0</v>
          </cell>
          <cell r="H149" t="str">
            <v xml:space="preserve"> </v>
          </cell>
          <cell r="I149" t="str">
            <v>0</v>
          </cell>
          <cell r="J149" t="str">
            <v>91831</v>
          </cell>
          <cell r="K149" t="str">
            <v>TGAD</v>
          </cell>
          <cell r="L149" t="str">
            <v xml:space="preserve"> </v>
          </cell>
          <cell r="M149" t="str">
            <v>FGARPEG14900</v>
          </cell>
          <cell r="N149" t="str">
            <v>32CPL</v>
          </cell>
          <cell r="O149" t="str">
            <v>32680</v>
          </cell>
          <cell r="P149" t="str">
            <v>P3</v>
          </cell>
          <cell r="Q149" t="str">
            <v>3</v>
          </cell>
          <cell r="R149">
            <v>500</v>
          </cell>
          <cell r="S149">
            <v>275849</v>
          </cell>
          <cell r="U149">
            <v>0</v>
          </cell>
          <cell r="V149">
            <v>0</v>
          </cell>
          <cell r="W149">
            <v>1078582</v>
          </cell>
          <cell r="X149">
            <v>0</v>
          </cell>
          <cell r="Y149">
            <v>0</v>
          </cell>
          <cell r="Z149">
            <v>6000</v>
          </cell>
          <cell r="AA149">
            <v>281849</v>
          </cell>
          <cell r="AB149">
            <v>1354431</v>
          </cell>
          <cell r="AC149">
            <v>0</v>
          </cell>
          <cell r="AD149">
            <v>0</v>
          </cell>
          <cell r="AE149">
            <v>0</v>
          </cell>
          <cell r="AF149">
            <v>8757</v>
          </cell>
          <cell r="AG149">
            <v>0</v>
          </cell>
          <cell r="AH149">
            <v>0</v>
          </cell>
          <cell r="AI149">
            <v>8760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188</v>
          </cell>
          <cell r="AS149">
            <v>376</v>
          </cell>
        </row>
        <row r="150">
          <cell r="A150">
            <v>326800807088</v>
          </cell>
          <cell r="B150" t="str">
            <v>PJU POROS BOLU</v>
          </cell>
          <cell r="C150" t="str">
            <v>JL POROS RANTEPAO- PALOPO</v>
          </cell>
          <cell r="D150" t="str">
            <v>0</v>
          </cell>
          <cell r="E150" t="str">
            <v xml:space="preserve"> </v>
          </cell>
          <cell r="H150" t="str">
            <v xml:space="preserve"> </v>
          </cell>
          <cell r="J150" t="str">
            <v>0</v>
          </cell>
          <cell r="K150" t="str">
            <v>680 FP</v>
          </cell>
          <cell r="L150" t="str">
            <v xml:space="preserve"> </v>
          </cell>
          <cell r="M150" t="str">
            <v>FGARPCG18700</v>
          </cell>
          <cell r="N150" t="str">
            <v>32CPL</v>
          </cell>
          <cell r="O150" t="str">
            <v>32680</v>
          </cell>
          <cell r="P150" t="str">
            <v>P3</v>
          </cell>
          <cell r="Q150" t="str">
            <v>3</v>
          </cell>
          <cell r="R150">
            <v>2000</v>
          </cell>
          <cell r="S150">
            <v>1100460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6000</v>
          </cell>
          <cell r="AA150">
            <v>1106460</v>
          </cell>
          <cell r="AB150">
            <v>1100460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750</v>
          </cell>
          <cell r="AS150">
            <v>375</v>
          </cell>
        </row>
        <row r="151">
          <cell r="A151">
            <v>326800134454</v>
          </cell>
          <cell r="B151" t="str">
            <v>KTR.DS.S.MALIMBONG</v>
          </cell>
          <cell r="C151" t="str">
            <v>JL SANGKOMBONG</v>
          </cell>
          <cell r="D151" t="str">
            <v>0</v>
          </cell>
          <cell r="F151" t="str">
            <v>000</v>
          </cell>
          <cell r="G151" t="str">
            <v>000</v>
          </cell>
          <cell r="I151" t="str">
            <v>00</v>
          </cell>
          <cell r="J151" t="str">
            <v>91831</v>
          </cell>
          <cell r="K151" t="str">
            <v>00</v>
          </cell>
          <cell r="L151" t="str">
            <v xml:space="preserve"> </v>
          </cell>
          <cell r="M151" t="str">
            <v>FGARTSG19700</v>
          </cell>
          <cell r="N151" t="str">
            <v>32CPL</v>
          </cell>
          <cell r="O151" t="str">
            <v>32680</v>
          </cell>
          <cell r="P151" t="str">
            <v>P1</v>
          </cell>
          <cell r="R151">
            <v>900</v>
          </cell>
          <cell r="S151">
            <v>30540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30540</v>
          </cell>
          <cell r="AB151">
            <v>30540</v>
          </cell>
          <cell r="AC151">
            <v>0</v>
          </cell>
          <cell r="AD151">
            <v>0</v>
          </cell>
          <cell r="AE151">
            <v>0</v>
          </cell>
          <cell r="AF151">
            <v>892</v>
          </cell>
          <cell r="AG151">
            <v>0</v>
          </cell>
          <cell r="AH151">
            <v>0</v>
          </cell>
          <cell r="AI151">
            <v>906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14</v>
          </cell>
          <cell r="AS151">
            <v>16</v>
          </cell>
        </row>
        <row r="152">
          <cell r="A152">
            <v>326800853241</v>
          </cell>
          <cell r="B152" t="str">
            <v>KTR LEMBANG PESONDONGAN</v>
          </cell>
          <cell r="C152" t="str">
            <v>DS SA'DAN PESONDONGAN</v>
          </cell>
          <cell r="D152" t="str">
            <v>0</v>
          </cell>
          <cell r="E152" t="str">
            <v xml:space="preserve"> </v>
          </cell>
          <cell r="H152" t="str">
            <v xml:space="preserve"> </v>
          </cell>
          <cell r="J152" t="str">
            <v>0</v>
          </cell>
          <cell r="K152" t="str">
            <v>680 NF</v>
          </cell>
          <cell r="L152" t="str">
            <v xml:space="preserve"> </v>
          </cell>
          <cell r="M152" t="str">
            <v>FGARPHG27000</v>
          </cell>
          <cell r="N152" t="str">
            <v>32CPL</v>
          </cell>
          <cell r="O152" t="str">
            <v>32680</v>
          </cell>
          <cell r="P152" t="str">
            <v>P1</v>
          </cell>
          <cell r="R152">
            <v>900</v>
          </cell>
          <cell r="S152">
            <v>22140</v>
          </cell>
          <cell r="U152">
            <v>0</v>
          </cell>
          <cell r="V152">
            <v>2214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22140</v>
          </cell>
          <cell r="AB152">
            <v>24354</v>
          </cell>
          <cell r="AC152">
            <v>3000</v>
          </cell>
          <cell r="AD152">
            <v>6000</v>
          </cell>
          <cell r="AE152">
            <v>9000</v>
          </cell>
          <cell r="AF152">
            <v>15</v>
          </cell>
          <cell r="AG152">
            <v>0</v>
          </cell>
          <cell r="AH152">
            <v>0</v>
          </cell>
          <cell r="AI152">
            <v>15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</row>
        <row r="153">
          <cell r="A153">
            <v>326800260858</v>
          </cell>
          <cell r="B153" t="str">
            <v>KTR PUSKESWAN</v>
          </cell>
          <cell r="C153" t="str">
            <v>DS PANGLI</v>
          </cell>
          <cell r="D153" t="str">
            <v>0</v>
          </cell>
          <cell r="G153" t="str">
            <v>000</v>
          </cell>
          <cell r="J153" t="str">
            <v>91831</v>
          </cell>
          <cell r="K153" t="str">
            <v>GIS RTP.</v>
          </cell>
          <cell r="L153" t="str">
            <v xml:space="preserve"> </v>
          </cell>
          <cell r="M153" t="str">
            <v>FGARTTG00500</v>
          </cell>
          <cell r="N153" t="str">
            <v>32CPL</v>
          </cell>
          <cell r="O153" t="str">
            <v>32680</v>
          </cell>
          <cell r="P153" t="str">
            <v>P1</v>
          </cell>
          <cell r="R153">
            <v>1300</v>
          </cell>
          <cell r="S153">
            <v>72381</v>
          </cell>
          <cell r="U153">
            <v>0</v>
          </cell>
          <cell r="V153">
            <v>7238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72381</v>
          </cell>
          <cell r="AB153">
            <v>79619</v>
          </cell>
          <cell r="AC153">
            <v>5000</v>
          </cell>
          <cell r="AD153">
            <v>10000</v>
          </cell>
          <cell r="AE153">
            <v>15000</v>
          </cell>
          <cell r="AF153">
            <v>8524</v>
          </cell>
          <cell r="AG153">
            <v>0</v>
          </cell>
          <cell r="AH153">
            <v>0</v>
          </cell>
          <cell r="AI153">
            <v>8593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69</v>
          </cell>
          <cell r="AS153">
            <v>53</v>
          </cell>
        </row>
        <row r="154">
          <cell r="A154">
            <v>326800075934</v>
          </cell>
          <cell r="B154" t="str">
            <v>KTR KECAMATAN RANTEPAO</v>
          </cell>
          <cell r="C154" t="str">
            <v>DN RANTEPAO</v>
          </cell>
          <cell r="D154" t="str">
            <v>0</v>
          </cell>
          <cell r="F154" t="str">
            <v>000</v>
          </cell>
          <cell r="G154" t="str">
            <v>000</v>
          </cell>
          <cell r="I154" t="str">
            <v>00</v>
          </cell>
          <cell r="J154" t="str">
            <v>91831</v>
          </cell>
          <cell r="K154" t="str">
            <v>00</v>
          </cell>
          <cell r="L154" t="str">
            <v xml:space="preserve"> </v>
          </cell>
          <cell r="M154" t="str">
            <v>FGARPFG03800</v>
          </cell>
          <cell r="N154" t="str">
            <v>32CPL</v>
          </cell>
          <cell r="O154" t="str">
            <v>32680</v>
          </cell>
          <cell r="P154" t="str">
            <v>P1</v>
          </cell>
          <cell r="R154">
            <v>4400</v>
          </cell>
          <cell r="S154">
            <v>538000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3000</v>
          </cell>
          <cell r="AA154">
            <v>541000</v>
          </cell>
          <cell r="AB154">
            <v>538000</v>
          </cell>
          <cell r="AC154">
            <v>0</v>
          </cell>
          <cell r="AD154">
            <v>0</v>
          </cell>
          <cell r="AE154">
            <v>0</v>
          </cell>
          <cell r="AF154">
            <v>20152</v>
          </cell>
          <cell r="AG154">
            <v>0</v>
          </cell>
          <cell r="AH154">
            <v>0</v>
          </cell>
          <cell r="AI154">
            <v>20652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500</v>
          </cell>
          <cell r="AS154">
            <v>114</v>
          </cell>
        </row>
        <row r="155">
          <cell r="A155">
            <v>326800135341</v>
          </cell>
          <cell r="B155" t="str">
            <v>KANTOR DS.PALANGI</v>
          </cell>
          <cell r="C155" t="str">
            <v>JL GARI PALANGI</v>
          </cell>
          <cell r="K155" t="str">
            <v>00</v>
          </cell>
          <cell r="L155" t="str">
            <v xml:space="preserve"> </v>
          </cell>
          <cell r="M155" t="str">
            <v>FGARPJG08300</v>
          </cell>
          <cell r="N155" t="str">
            <v>32CPL</v>
          </cell>
          <cell r="O155" t="str">
            <v>32680</v>
          </cell>
          <cell r="P155" t="str">
            <v>P1</v>
          </cell>
          <cell r="R155">
            <v>900</v>
          </cell>
          <cell r="S155">
            <v>50340</v>
          </cell>
          <cell r="U155">
            <v>0</v>
          </cell>
          <cell r="V155">
            <v>5034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50340</v>
          </cell>
          <cell r="AB155">
            <v>55374</v>
          </cell>
          <cell r="AC155">
            <v>3000</v>
          </cell>
          <cell r="AD155">
            <v>6000</v>
          </cell>
          <cell r="AE155">
            <v>9000</v>
          </cell>
          <cell r="AF155">
            <v>4119</v>
          </cell>
          <cell r="AG155">
            <v>0</v>
          </cell>
          <cell r="AH155">
            <v>0</v>
          </cell>
          <cell r="AI155">
            <v>4166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47</v>
          </cell>
          <cell r="AS155">
            <v>52</v>
          </cell>
        </row>
        <row r="156">
          <cell r="A156">
            <v>326800797846</v>
          </cell>
          <cell r="B156" t="str">
            <v>PJU TERMINAL BOLU</v>
          </cell>
          <cell r="C156" t="str">
            <v>DS TERMINAL BOLU</v>
          </cell>
          <cell r="D156" t="str">
            <v>0</v>
          </cell>
          <cell r="E156" t="str">
            <v>0</v>
          </cell>
          <cell r="F156" t="str">
            <v>0</v>
          </cell>
          <cell r="H156" t="str">
            <v xml:space="preserve"> </v>
          </cell>
          <cell r="I156" t="str">
            <v>0</v>
          </cell>
          <cell r="J156" t="str">
            <v>0</v>
          </cell>
          <cell r="K156" t="str">
            <v>680 FP</v>
          </cell>
          <cell r="L156" t="str">
            <v xml:space="preserve"> </v>
          </cell>
          <cell r="M156" t="str">
            <v>FGARPCG19200</v>
          </cell>
          <cell r="N156" t="str">
            <v>32CPL</v>
          </cell>
          <cell r="O156" t="str">
            <v>32680</v>
          </cell>
          <cell r="P156" t="str">
            <v>P3</v>
          </cell>
          <cell r="Q156" t="str">
            <v>3</v>
          </cell>
          <cell r="R156">
            <v>3500</v>
          </cell>
          <cell r="S156">
            <v>1926539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6000</v>
          </cell>
          <cell r="AA156">
            <v>1932539</v>
          </cell>
          <cell r="AB156">
            <v>1926539</v>
          </cell>
          <cell r="AC156">
            <v>0</v>
          </cell>
          <cell r="AD156">
            <v>0</v>
          </cell>
          <cell r="AE156">
            <v>0</v>
          </cell>
          <cell r="AF156">
            <v>400</v>
          </cell>
          <cell r="AG156">
            <v>0</v>
          </cell>
          <cell r="AH156">
            <v>0</v>
          </cell>
          <cell r="AI156">
            <v>450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1313</v>
          </cell>
          <cell r="AS156">
            <v>375</v>
          </cell>
        </row>
        <row r="157">
          <cell r="A157">
            <v>326800186663</v>
          </cell>
          <cell r="B157" t="str">
            <v>KANTOR LEMBANG</v>
          </cell>
          <cell r="C157" t="str">
            <v>DS TALLUNG PENANIAN</v>
          </cell>
          <cell r="D157" t="str">
            <v>0</v>
          </cell>
          <cell r="G157" t="str">
            <v>000</v>
          </cell>
          <cell r="J157" t="str">
            <v>91852</v>
          </cell>
          <cell r="K157" t="str">
            <v>GIS RTPTGDN A08</v>
          </cell>
          <cell r="L157" t="str">
            <v xml:space="preserve"> </v>
          </cell>
          <cell r="M157" t="str">
            <v>FGARPDG11600</v>
          </cell>
          <cell r="N157" t="str">
            <v>32CPL</v>
          </cell>
          <cell r="O157" t="str">
            <v>32680</v>
          </cell>
          <cell r="P157" t="str">
            <v>P1</v>
          </cell>
          <cell r="R157">
            <v>900</v>
          </cell>
          <cell r="S157">
            <v>28140</v>
          </cell>
          <cell r="U157">
            <v>0</v>
          </cell>
          <cell r="V157">
            <v>2814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28140</v>
          </cell>
          <cell r="AB157">
            <v>30954</v>
          </cell>
          <cell r="AC157">
            <v>3000</v>
          </cell>
          <cell r="AD157">
            <v>6000</v>
          </cell>
          <cell r="AE157">
            <v>9000</v>
          </cell>
          <cell r="AF157">
            <v>14</v>
          </cell>
          <cell r="AG157">
            <v>0</v>
          </cell>
          <cell r="AH157">
            <v>0</v>
          </cell>
          <cell r="AI157">
            <v>24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10</v>
          </cell>
          <cell r="AS157">
            <v>11</v>
          </cell>
        </row>
        <row r="158">
          <cell r="A158">
            <v>326800760763</v>
          </cell>
          <cell r="B158" t="str">
            <v>PJU KECAMATAN RANTEPAO</v>
          </cell>
          <cell r="C158" t="str">
            <v>DS RANTEPAO</v>
          </cell>
          <cell r="D158" t="str">
            <v>0</v>
          </cell>
          <cell r="E158" t="str">
            <v>0</v>
          </cell>
          <cell r="F158" t="str">
            <v>0</v>
          </cell>
          <cell r="H158" t="str">
            <v xml:space="preserve"> </v>
          </cell>
          <cell r="I158" t="str">
            <v>0</v>
          </cell>
          <cell r="J158" t="str">
            <v>91831</v>
          </cell>
          <cell r="K158" t="str">
            <v>TRAD</v>
          </cell>
          <cell r="L158" t="str">
            <v xml:space="preserve"> </v>
          </cell>
          <cell r="M158" t="str">
            <v>FGARPEG14700</v>
          </cell>
          <cell r="N158" t="str">
            <v>32CPL</v>
          </cell>
          <cell r="O158" t="str">
            <v>32680</v>
          </cell>
          <cell r="P158" t="str">
            <v>P3</v>
          </cell>
          <cell r="Q158" t="str">
            <v>3</v>
          </cell>
          <cell r="R158">
            <v>40000</v>
          </cell>
          <cell r="S158">
            <v>22009200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6000</v>
          </cell>
          <cell r="AA158">
            <v>22015200</v>
          </cell>
          <cell r="AB158">
            <v>22009200</v>
          </cell>
          <cell r="AC158">
            <v>0</v>
          </cell>
          <cell r="AD158">
            <v>0</v>
          </cell>
          <cell r="AE158">
            <v>0</v>
          </cell>
          <cell r="AF158">
            <v>805102</v>
          </cell>
          <cell r="AG158">
            <v>0</v>
          </cell>
          <cell r="AH158">
            <v>0</v>
          </cell>
          <cell r="AI158">
            <v>805112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15000</v>
          </cell>
          <cell r="AS158">
            <v>375</v>
          </cell>
        </row>
        <row r="159">
          <cell r="A159">
            <v>326800190449</v>
          </cell>
          <cell r="B159" t="str">
            <v>KTR LEMBANG BORI</v>
          </cell>
          <cell r="C159" t="str">
            <v>DS BORI</v>
          </cell>
          <cell r="D159" t="str">
            <v>0</v>
          </cell>
          <cell r="G159" t="str">
            <v>000</v>
          </cell>
          <cell r="J159" t="str">
            <v>91831</v>
          </cell>
          <cell r="K159" t="str">
            <v>GIS RTPTSAT</v>
          </cell>
          <cell r="L159" t="str">
            <v xml:space="preserve"> </v>
          </cell>
          <cell r="M159" t="str">
            <v>FGARTNG11400</v>
          </cell>
          <cell r="N159" t="str">
            <v>32CPL</v>
          </cell>
          <cell r="O159" t="str">
            <v>32680</v>
          </cell>
          <cell r="P159" t="str">
            <v>P1</v>
          </cell>
          <cell r="R159">
            <v>1300</v>
          </cell>
          <cell r="S159">
            <v>54548</v>
          </cell>
          <cell r="U159">
            <v>0</v>
          </cell>
          <cell r="V159">
            <v>5455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54548</v>
          </cell>
          <cell r="AB159">
            <v>60003</v>
          </cell>
          <cell r="AC159">
            <v>5000</v>
          </cell>
          <cell r="AD159">
            <v>10000</v>
          </cell>
          <cell r="AE159">
            <v>15000</v>
          </cell>
          <cell r="AF159">
            <v>629</v>
          </cell>
          <cell r="AG159">
            <v>0</v>
          </cell>
          <cell r="AH159">
            <v>0</v>
          </cell>
          <cell r="AI159">
            <v>635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52</v>
          </cell>
          <cell r="AS159">
            <v>40</v>
          </cell>
        </row>
        <row r="160">
          <cell r="A160">
            <v>326800025853</v>
          </cell>
          <cell r="B160" t="str">
            <v>BPS.GT.III</v>
          </cell>
          <cell r="C160" t="str">
            <v>DS TIKUNA MALENONG</v>
          </cell>
          <cell r="D160" t="str">
            <v>0</v>
          </cell>
          <cell r="F160" t="str">
            <v>000</v>
          </cell>
          <cell r="G160" t="str">
            <v>000</v>
          </cell>
          <cell r="I160" t="str">
            <v>00</v>
          </cell>
          <cell r="J160" t="str">
            <v>91831</v>
          </cell>
          <cell r="K160" t="str">
            <v>00</v>
          </cell>
          <cell r="L160" t="str">
            <v xml:space="preserve"> </v>
          </cell>
          <cell r="M160" t="str">
            <v>FGARPBG08400</v>
          </cell>
          <cell r="N160" t="str">
            <v>32CPL</v>
          </cell>
          <cell r="O160" t="str">
            <v>32680</v>
          </cell>
          <cell r="P160" t="str">
            <v>P1</v>
          </cell>
          <cell r="R160">
            <v>3500</v>
          </cell>
          <cell r="S160">
            <v>734908</v>
          </cell>
          <cell r="U160">
            <v>0</v>
          </cell>
          <cell r="V160">
            <v>73491</v>
          </cell>
          <cell r="W160">
            <v>0</v>
          </cell>
          <cell r="X160">
            <v>0</v>
          </cell>
          <cell r="Y160">
            <v>0</v>
          </cell>
          <cell r="Z160">
            <v>3000</v>
          </cell>
          <cell r="AA160">
            <v>737908</v>
          </cell>
          <cell r="AB160">
            <v>808399</v>
          </cell>
          <cell r="AC160">
            <v>50000</v>
          </cell>
          <cell r="AD160">
            <v>100000</v>
          </cell>
          <cell r="AE160">
            <v>150000</v>
          </cell>
          <cell r="AF160">
            <v>13918</v>
          </cell>
          <cell r="AG160">
            <v>0</v>
          </cell>
          <cell r="AH160">
            <v>0</v>
          </cell>
          <cell r="AI160">
            <v>14601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683</v>
          </cell>
          <cell r="AS160">
            <v>195</v>
          </cell>
        </row>
        <row r="161">
          <cell r="A161">
            <v>326800179560</v>
          </cell>
          <cell r="B161" t="str">
            <v>KTR POLSEK SA'DAN</v>
          </cell>
          <cell r="C161" t="str">
            <v>DS SA'DAN MALIMBONG</v>
          </cell>
          <cell r="D161" t="str">
            <v>0</v>
          </cell>
          <cell r="G161" t="str">
            <v>000</v>
          </cell>
          <cell r="J161" t="str">
            <v>91831</v>
          </cell>
          <cell r="K161" t="str">
            <v>GIS RTPTSDC</v>
          </cell>
          <cell r="L161" t="str">
            <v xml:space="preserve"> </v>
          </cell>
          <cell r="M161" t="str">
            <v>FGARTSG19100</v>
          </cell>
          <cell r="N161" t="str">
            <v>32CPL</v>
          </cell>
          <cell r="O161" t="str">
            <v>32680</v>
          </cell>
          <cell r="P161" t="str">
            <v>P1</v>
          </cell>
          <cell r="R161">
            <v>1300</v>
          </cell>
          <cell r="S161">
            <v>218192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218192</v>
          </cell>
          <cell r="AB161">
            <v>218192</v>
          </cell>
          <cell r="AC161">
            <v>0</v>
          </cell>
          <cell r="AD161">
            <v>0</v>
          </cell>
          <cell r="AE161">
            <v>0</v>
          </cell>
          <cell r="AF161">
            <v>28683</v>
          </cell>
          <cell r="AG161">
            <v>0</v>
          </cell>
          <cell r="AH161">
            <v>0</v>
          </cell>
          <cell r="AI161">
            <v>28891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208</v>
          </cell>
          <cell r="AS161">
            <v>160</v>
          </cell>
        </row>
        <row r="162">
          <cell r="A162">
            <v>326800859158</v>
          </cell>
          <cell r="B162" t="str">
            <v>KTR LEMBANG PULU-PULU</v>
          </cell>
          <cell r="C162" t="str">
            <v>DS PULU-PULU KEC.BUNTU PEPASAN</v>
          </cell>
          <cell r="D162" t="str">
            <v>0</v>
          </cell>
          <cell r="E162" t="str">
            <v xml:space="preserve"> </v>
          </cell>
          <cell r="H162" t="str">
            <v xml:space="preserve"> </v>
          </cell>
          <cell r="J162" t="str">
            <v>0</v>
          </cell>
          <cell r="K162" t="str">
            <v>680 NM</v>
          </cell>
          <cell r="L162" t="str">
            <v xml:space="preserve"> </v>
          </cell>
          <cell r="M162" t="str">
            <v>FGDRSAG10400</v>
          </cell>
          <cell r="N162" t="str">
            <v>32CPL</v>
          </cell>
          <cell r="O162" t="str">
            <v>32680</v>
          </cell>
          <cell r="P162" t="str">
            <v>P1</v>
          </cell>
          <cell r="R162">
            <v>900</v>
          </cell>
          <cell r="S162">
            <v>22140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22140</v>
          </cell>
          <cell r="AB162">
            <v>22140</v>
          </cell>
          <cell r="AC162">
            <v>0</v>
          </cell>
          <cell r="AD162">
            <v>0</v>
          </cell>
          <cell r="AE162">
            <v>0</v>
          </cell>
          <cell r="AF162">
            <v>36</v>
          </cell>
          <cell r="AG162">
            <v>0</v>
          </cell>
          <cell r="AH162">
            <v>0</v>
          </cell>
          <cell r="AI162">
            <v>36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</row>
        <row r="163">
          <cell r="A163">
            <v>326800757840</v>
          </cell>
          <cell r="B163" t="str">
            <v>PJU POROS RTP-MKL</v>
          </cell>
          <cell r="C163" t="str">
            <v>JL JL. AHMAD YANI</v>
          </cell>
          <cell r="D163" t="str">
            <v>0</v>
          </cell>
          <cell r="E163" t="str">
            <v xml:space="preserve"> </v>
          </cell>
          <cell r="H163" t="str">
            <v xml:space="preserve"> </v>
          </cell>
          <cell r="J163" t="str">
            <v>91831</v>
          </cell>
          <cell r="K163" t="str">
            <v>TGAV</v>
          </cell>
          <cell r="L163" t="str">
            <v xml:space="preserve"> </v>
          </cell>
          <cell r="M163" t="str">
            <v>FGARPEG14600</v>
          </cell>
          <cell r="N163" t="str">
            <v>32CPL</v>
          </cell>
          <cell r="O163" t="str">
            <v>32680</v>
          </cell>
          <cell r="P163" t="str">
            <v>P3</v>
          </cell>
          <cell r="Q163" t="str">
            <v>3</v>
          </cell>
          <cell r="R163">
            <v>17500</v>
          </cell>
          <cell r="S163">
            <v>9629759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6000</v>
          </cell>
          <cell r="AA163">
            <v>9635759</v>
          </cell>
          <cell r="AB163">
            <v>9629759</v>
          </cell>
          <cell r="AC163">
            <v>0</v>
          </cell>
          <cell r="AD163">
            <v>0</v>
          </cell>
          <cell r="AE163">
            <v>0</v>
          </cell>
          <cell r="AF163">
            <v>200402</v>
          </cell>
          <cell r="AG163">
            <v>0</v>
          </cell>
          <cell r="AH163">
            <v>0</v>
          </cell>
          <cell r="AI163">
            <v>200450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6563</v>
          </cell>
          <cell r="AS163">
            <v>375</v>
          </cell>
        </row>
        <row r="164">
          <cell r="A164">
            <v>326800070832</v>
          </cell>
          <cell r="B164" t="str">
            <v>KTR.PARAWISATA</v>
          </cell>
          <cell r="C164" t="str">
            <v>JL NIAGA</v>
          </cell>
          <cell r="D164" t="str">
            <v>0</v>
          </cell>
          <cell r="F164" t="str">
            <v>000</v>
          </cell>
          <cell r="G164" t="str">
            <v>000</v>
          </cell>
          <cell r="I164" t="str">
            <v>00</v>
          </cell>
          <cell r="J164" t="str">
            <v>91831</v>
          </cell>
          <cell r="K164" t="str">
            <v>00</v>
          </cell>
          <cell r="L164" t="str">
            <v xml:space="preserve"> </v>
          </cell>
          <cell r="M164" t="str">
            <v>FGARPFG08700</v>
          </cell>
          <cell r="N164" t="str">
            <v>32CPL</v>
          </cell>
          <cell r="O164" t="str">
            <v>32680</v>
          </cell>
          <cell r="P164" t="str">
            <v>P1</v>
          </cell>
          <cell r="R164">
            <v>900</v>
          </cell>
          <cell r="S164">
            <v>116940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116940</v>
          </cell>
          <cell r="AB164">
            <v>116940</v>
          </cell>
          <cell r="AC164">
            <v>0</v>
          </cell>
          <cell r="AD164">
            <v>0</v>
          </cell>
          <cell r="AE164">
            <v>0</v>
          </cell>
          <cell r="AF164">
            <v>21026</v>
          </cell>
          <cell r="AG164">
            <v>0</v>
          </cell>
          <cell r="AH164">
            <v>0</v>
          </cell>
          <cell r="AI164">
            <v>21184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158</v>
          </cell>
          <cell r="AS164">
            <v>176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3PLP"/>
      <sheetName val="Utama"/>
      <sheetName val="SWR"/>
      <sheetName val="MKL"/>
      <sheetName val="BLP"/>
      <sheetName val="TMN"/>
      <sheetName val="MLL"/>
      <sheetName val="MSB"/>
      <sheetName val="RTP"/>
      <sheetName val="Dashboard"/>
      <sheetName val="KantorJaga"/>
      <sheetName val="Filter"/>
      <sheetName val="Jenis Lampu"/>
      <sheetName val="Harga PJU"/>
      <sheetName val="ULP"/>
      <sheetName val="Kondisi"/>
    </sheetNames>
    <sheetDataSet>
      <sheetData sheetId="0" refreshError="1"/>
      <sheetData sheetId="1" refreshError="1">
        <row r="1">
          <cell r="B1" t="str">
            <v>Unit</v>
          </cell>
          <cell r="C1" t="str">
            <v>Kantor Jaga</v>
          </cell>
          <cell r="E1" t="str">
            <v>Jenis Lampu</v>
          </cell>
          <cell r="F1" t="str">
            <v>Watt</v>
          </cell>
          <cell r="M1" t="str">
            <v>Hasil Konversi (VA)</v>
          </cell>
          <cell r="N1" t="str">
            <v>kWh</v>
          </cell>
        </row>
        <row r="2">
          <cell r="B2" t="str">
            <v>BELOPA</v>
          </cell>
          <cell r="C2" t="str">
            <v>ULP</v>
          </cell>
          <cell r="E2" t="str">
            <v>LHE</v>
          </cell>
          <cell r="F2">
            <v>100</v>
          </cell>
          <cell r="M2">
            <v>100</v>
          </cell>
          <cell r="N2">
            <v>37.5</v>
          </cell>
        </row>
        <row r="3">
          <cell r="B3" t="str">
            <v>BELOPA</v>
          </cell>
          <cell r="C3" t="str">
            <v>ULP</v>
          </cell>
          <cell r="E3" t="str">
            <v>LHE</v>
          </cell>
          <cell r="F3">
            <v>100</v>
          </cell>
          <cell r="M3">
            <v>100</v>
          </cell>
          <cell r="N3">
            <v>37.5</v>
          </cell>
        </row>
        <row r="4">
          <cell r="B4" t="str">
            <v>BELOPA</v>
          </cell>
          <cell r="C4" t="str">
            <v>ULP</v>
          </cell>
          <cell r="E4" t="str">
            <v>LHE</v>
          </cell>
          <cell r="F4">
            <v>100</v>
          </cell>
          <cell r="M4">
            <v>100</v>
          </cell>
          <cell r="N4">
            <v>37.5</v>
          </cell>
        </row>
        <row r="5">
          <cell r="B5" t="str">
            <v>BELOPA</v>
          </cell>
          <cell r="C5" t="str">
            <v>ULP</v>
          </cell>
          <cell r="E5" t="str">
            <v>LHE</v>
          </cell>
          <cell r="F5">
            <v>100</v>
          </cell>
          <cell r="M5">
            <v>100</v>
          </cell>
          <cell r="N5">
            <v>37.5</v>
          </cell>
        </row>
        <row r="6">
          <cell r="B6" t="str">
            <v>BELOPA</v>
          </cell>
          <cell r="C6" t="str">
            <v>ULP</v>
          </cell>
          <cell r="E6" t="str">
            <v>LHE</v>
          </cell>
          <cell r="F6">
            <v>100</v>
          </cell>
          <cell r="M6">
            <v>100</v>
          </cell>
          <cell r="N6">
            <v>37.5</v>
          </cell>
        </row>
        <row r="7">
          <cell r="B7" t="str">
            <v>BELOPA</v>
          </cell>
          <cell r="C7" t="str">
            <v>ULP</v>
          </cell>
          <cell r="E7" t="str">
            <v>LHE</v>
          </cell>
          <cell r="F7">
            <v>100</v>
          </cell>
          <cell r="M7">
            <v>100</v>
          </cell>
          <cell r="N7">
            <v>37.5</v>
          </cell>
        </row>
        <row r="8">
          <cell r="B8" t="str">
            <v>BELOPA</v>
          </cell>
          <cell r="C8" t="str">
            <v>ULP</v>
          </cell>
          <cell r="E8" t="str">
            <v>LHE</v>
          </cell>
          <cell r="F8">
            <v>100</v>
          </cell>
          <cell r="M8">
            <v>100</v>
          </cell>
          <cell r="N8">
            <v>37.5</v>
          </cell>
        </row>
        <row r="9">
          <cell r="B9" t="str">
            <v>BELOPA</v>
          </cell>
          <cell r="C9" t="str">
            <v>ULP</v>
          </cell>
          <cell r="E9" t="str">
            <v>LHE</v>
          </cell>
          <cell r="F9">
            <v>100</v>
          </cell>
          <cell r="M9">
            <v>100</v>
          </cell>
          <cell r="N9">
            <v>37.5</v>
          </cell>
        </row>
        <row r="10">
          <cell r="B10" t="str">
            <v>BELOPA</v>
          </cell>
          <cell r="C10" t="str">
            <v>ULP</v>
          </cell>
          <cell r="E10" t="str">
            <v>LHE</v>
          </cell>
          <cell r="F10">
            <v>100</v>
          </cell>
          <cell r="M10">
            <v>100</v>
          </cell>
          <cell r="N10">
            <v>37.5</v>
          </cell>
        </row>
        <row r="11">
          <cell r="B11" t="str">
            <v>BELOPA</v>
          </cell>
          <cell r="C11" t="str">
            <v>BAJO</v>
          </cell>
          <cell r="E11" t="str">
            <v>LHE</v>
          </cell>
          <cell r="F11">
            <v>100</v>
          </cell>
          <cell r="M11">
            <v>100</v>
          </cell>
          <cell r="N11">
            <v>37.5</v>
          </cell>
        </row>
        <row r="12">
          <cell r="B12" t="str">
            <v>BELOPA</v>
          </cell>
          <cell r="C12" t="str">
            <v>ULP</v>
          </cell>
          <cell r="E12" t="str">
            <v>LHE</v>
          </cell>
          <cell r="F12">
            <v>100</v>
          </cell>
          <cell r="M12">
            <v>100</v>
          </cell>
          <cell r="N12">
            <v>37.5</v>
          </cell>
        </row>
        <row r="13">
          <cell r="B13" t="str">
            <v>BELOPA</v>
          </cell>
          <cell r="C13" t="str">
            <v>ULP</v>
          </cell>
          <cell r="E13" t="str">
            <v>LHE</v>
          </cell>
          <cell r="F13">
            <v>100</v>
          </cell>
          <cell r="M13">
            <v>100</v>
          </cell>
          <cell r="N13">
            <v>37.5</v>
          </cell>
        </row>
        <row r="14">
          <cell r="B14" t="str">
            <v>BELOPA</v>
          </cell>
          <cell r="C14" t="str">
            <v>ULP</v>
          </cell>
          <cell r="E14" t="str">
            <v>LHE</v>
          </cell>
          <cell r="F14">
            <v>100</v>
          </cell>
          <cell r="M14">
            <v>100</v>
          </cell>
          <cell r="N14">
            <v>37.5</v>
          </cell>
        </row>
        <row r="15">
          <cell r="B15" t="str">
            <v>BELOPA</v>
          </cell>
          <cell r="C15" t="str">
            <v>ULP</v>
          </cell>
          <cell r="E15" t="str">
            <v>LHE</v>
          </cell>
          <cell r="F15">
            <v>100</v>
          </cell>
          <cell r="M15">
            <v>100</v>
          </cell>
          <cell r="N15">
            <v>37.5</v>
          </cell>
        </row>
        <row r="16">
          <cell r="B16" t="str">
            <v>BELOPA</v>
          </cell>
          <cell r="C16" t="str">
            <v>ULP</v>
          </cell>
          <cell r="E16" t="str">
            <v>LHE</v>
          </cell>
          <cell r="F16">
            <v>100</v>
          </cell>
          <cell r="M16">
            <v>100</v>
          </cell>
          <cell r="N16">
            <v>37.5</v>
          </cell>
        </row>
        <row r="17">
          <cell r="B17" t="str">
            <v>BELOPA</v>
          </cell>
          <cell r="C17" t="str">
            <v>ULP</v>
          </cell>
          <cell r="E17" t="str">
            <v>LHE</v>
          </cell>
          <cell r="F17">
            <v>100</v>
          </cell>
          <cell r="M17">
            <v>100</v>
          </cell>
          <cell r="N17">
            <v>75</v>
          </cell>
        </row>
        <row r="18">
          <cell r="B18" t="str">
            <v>BELOPA</v>
          </cell>
          <cell r="C18" t="str">
            <v>ULP</v>
          </cell>
          <cell r="E18" t="str">
            <v>LHE</v>
          </cell>
          <cell r="F18">
            <v>100</v>
          </cell>
          <cell r="M18">
            <v>100</v>
          </cell>
          <cell r="N18">
            <v>37.5</v>
          </cell>
        </row>
        <row r="19">
          <cell r="B19" t="str">
            <v>BELOPA</v>
          </cell>
          <cell r="C19" t="str">
            <v>ULP</v>
          </cell>
          <cell r="E19" t="str">
            <v>LHE</v>
          </cell>
          <cell r="F19">
            <v>100</v>
          </cell>
          <cell r="M19">
            <v>100</v>
          </cell>
          <cell r="N19">
            <v>37.5</v>
          </cell>
        </row>
        <row r="20">
          <cell r="B20" t="str">
            <v>BELOPA</v>
          </cell>
          <cell r="C20" t="str">
            <v>ULP</v>
          </cell>
          <cell r="E20" t="str">
            <v>LHE</v>
          </cell>
          <cell r="F20">
            <v>100</v>
          </cell>
          <cell r="M20">
            <v>100</v>
          </cell>
          <cell r="N20">
            <v>37.5</v>
          </cell>
        </row>
        <row r="21">
          <cell r="B21" t="str">
            <v>BELOPA</v>
          </cell>
          <cell r="C21" t="str">
            <v>ULP</v>
          </cell>
          <cell r="E21" t="str">
            <v>LHE</v>
          </cell>
          <cell r="F21">
            <v>100</v>
          </cell>
          <cell r="M21">
            <v>100</v>
          </cell>
          <cell r="N21">
            <v>37.5</v>
          </cell>
        </row>
        <row r="22">
          <cell r="B22" t="str">
            <v>BELOPA</v>
          </cell>
          <cell r="C22" t="str">
            <v>ULP</v>
          </cell>
          <cell r="E22" t="str">
            <v>LHE</v>
          </cell>
          <cell r="F22">
            <v>100</v>
          </cell>
          <cell r="M22">
            <v>100</v>
          </cell>
          <cell r="N22">
            <v>75</v>
          </cell>
        </row>
        <row r="23">
          <cell r="B23" t="str">
            <v>BELOPA</v>
          </cell>
          <cell r="C23" t="str">
            <v>ULP</v>
          </cell>
          <cell r="E23" t="str">
            <v>LHE</v>
          </cell>
          <cell r="F23">
            <v>100</v>
          </cell>
          <cell r="M23">
            <v>100</v>
          </cell>
          <cell r="N23">
            <v>37.5</v>
          </cell>
        </row>
        <row r="24">
          <cell r="B24" t="str">
            <v>BELOPA</v>
          </cell>
          <cell r="C24" t="str">
            <v>ULP</v>
          </cell>
          <cell r="E24" t="str">
            <v>LHE</v>
          </cell>
          <cell r="F24">
            <v>100</v>
          </cell>
          <cell r="M24">
            <v>100</v>
          </cell>
          <cell r="N24">
            <v>37.5</v>
          </cell>
        </row>
        <row r="25">
          <cell r="B25" t="str">
            <v>BELOPA</v>
          </cell>
          <cell r="C25" t="str">
            <v>ULP</v>
          </cell>
          <cell r="E25" t="str">
            <v>LHE</v>
          </cell>
          <cell r="F25">
            <v>100</v>
          </cell>
          <cell r="M25">
            <v>100</v>
          </cell>
          <cell r="N25">
            <v>37.5</v>
          </cell>
        </row>
        <row r="26">
          <cell r="B26" t="str">
            <v>BELOPA</v>
          </cell>
          <cell r="C26" t="str">
            <v>ULP</v>
          </cell>
          <cell r="E26" t="str">
            <v>LHE</v>
          </cell>
          <cell r="F26">
            <v>100</v>
          </cell>
          <cell r="M26">
            <v>100</v>
          </cell>
          <cell r="N26">
            <v>37.5</v>
          </cell>
        </row>
        <row r="27">
          <cell r="B27" t="str">
            <v>BELOPA</v>
          </cell>
          <cell r="C27" t="str">
            <v>ULP</v>
          </cell>
          <cell r="E27" t="str">
            <v>LHE</v>
          </cell>
          <cell r="F27">
            <v>100</v>
          </cell>
          <cell r="M27">
            <v>100</v>
          </cell>
          <cell r="N27">
            <v>37.5</v>
          </cell>
        </row>
        <row r="28">
          <cell r="B28" t="str">
            <v>BELOPA</v>
          </cell>
          <cell r="C28" t="str">
            <v>ULP</v>
          </cell>
          <cell r="E28" t="str">
            <v>LHE</v>
          </cell>
          <cell r="F28">
            <v>100</v>
          </cell>
          <cell r="M28">
            <v>100</v>
          </cell>
          <cell r="N28">
            <v>37.5</v>
          </cell>
        </row>
        <row r="29">
          <cell r="B29" t="str">
            <v>BELOPA</v>
          </cell>
          <cell r="C29" t="str">
            <v>ULP</v>
          </cell>
          <cell r="E29" t="str">
            <v>LHE</v>
          </cell>
          <cell r="F29">
            <v>100</v>
          </cell>
          <cell r="M29">
            <v>100</v>
          </cell>
          <cell r="N29">
            <v>37.5</v>
          </cell>
        </row>
        <row r="30">
          <cell r="B30" t="str">
            <v>BELOPA</v>
          </cell>
          <cell r="C30" t="str">
            <v>ULP</v>
          </cell>
          <cell r="E30" t="str">
            <v>LHE</v>
          </cell>
          <cell r="F30">
            <v>100</v>
          </cell>
          <cell r="M30">
            <v>100</v>
          </cell>
          <cell r="N30">
            <v>37.5</v>
          </cell>
        </row>
        <row r="31">
          <cell r="B31" t="str">
            <v>BELOPA</v>
          </cell>
          <cell r="C31" t="str">
            <v>ULP</v>
          </cell>
          <cell r="E31" t="str">
            <v>LHE</v>
          </cell>
          <cell r="F31">
            <v>100</v>
          </cell>
          <cell r="M31">
            <v>100</v>
          </cell>
          <cell r="N31">
            <v>37.5</v>
          </cell>
        </row>
        <row r="32">
          <cell r="B32" t="str">
            <v>BELOPA</v>
          </cell>
          <cell r="C32" t="str">
            <v>ULP</v>
          </cell>
          <cell r="E32" t="str">
            <v>LHE</v>
          </cell>
          <cell r="F32">
            <v>100</v>
          </cell>
          <cell r="M32">
            <v>100</v>
          </cell>
          <cell r="N32">
            <v>37.5</v>
          </cell>
        </row>
        <row r="33">
          <cell r="B33" t="str">
            <v>BELOPA</v>
          </cell>
          <cell r="C33" t="str">
            <v>ULP</v>
          </cell>
          <cell r="E33" t="str">
            <v>LHE</v>
          </cell>
          <cell r="F33">
            <v>100</v>
          </cell>
          <cell r="M33">
            <v>100</v>
          </cell>
          <cell r="N33">
            <v>37.5</v>
          </cell>
        </row>
        <row r="34">
          <cell r="B34" t="str">
            <v>BELOPA</v>
          </cell>
          <cell r="C34" t="str">
            <v>ULP</v>
          </cell>
          <cell r="E34" t="str">
            <v>LHE</v>
          </cell>
          <cell r="F34">
            <v>100</v>
          </cell>
          <cell r="M34">
            <v>100</v>
          </cell>
          <cell r="N34">
            <v>37.5</v>
          </cell>
        </row>
        <row r="35">
          <cell r="B35" t="str">
            <v>BELOPA</v>
          </cell>
          <cell r="C35" t="str">
            <v>ULP</v>
          </cell>
          <cell r="E35" t="str">
            <v>LHE</v>
          </cell>
          <cell r="F35">
            <v>100</v>
          </cell>
          <cell r="M35">
            <v>100</v>
          </cell>
          <cell r="N35">
            <v>37.5</v>
          </cell>
        </row>
        <row r="36">
          <cell r="B36" t="str">
            <v>BELOPA</v>
          </cell>
          <cell r="C36" t="str">
            <v>ULP</v>
          </cell>
          <cell r="E36" t="str">
            <v>LHE</v>
          </cell>
          <cell r="F36">
            <v>100</v>
          </cell>
          <cell r="M36">
            <v>100</v>
          </cell>
          <cell r="N36">
            <v>37.5</v>
          </cell>
        </row>
        <row r="37">
          <cell r="B37" t="str">
            <v>BELOPA</v>
          </cell>
          <cell r="C37" t="str">
            <v>BAJO</v>
          </cell>
          <cell r="E37" t="str">
            <v>LHE</v>
          </cell>
          <cell r="F37">
            <v>100</v>
          </cell>
          <cell r="M37">
            <v>100</v>
          </cell>
          <cell r="N37">
            <v>37.5</v>
          </cell>
        </row>
        <row r="38">
          <cell r="B38" t="str">
            <v>BELOPA</v>
          </cell>
          <cell r="C38" t="str">
            <v>BAJO</v>
          </cell>
          <cell r="E38" t="str">
            <v>LHE</v>
          </cell>
          <cell r="F38">
            <v>100</v>
          </cell>
          <cell r="M38">
            <v>100</v>
          </cell>
          <cell r="N38">
            <v>37.5</v>
          </cell>
        </row>
        <row r="39">
          <cell r="B39" t="str">
            <v>BELOPA</v>
          </cell>
          <cell r="C39" t="str">
            <v>BAJO</v>
          </cell>
          <cell r="E39" t="str">
            <v>LHE</v>
          </cell>
          <cell r="F39">
            <v>100</v>
          </cell>
          <cell r="M39">
            <v>100</v>
          </cell>
          <cell r="N39">
            <v>37.5</v>
          </cell>
        </row>
        <row r="40">
          <cell r="B40" t="str">
            <v>BELOPA</v>
          </cell>
          <cell r="C40" t="str">
            <v>BAJO</v>
          </cell>
          <cell r="E40" t="str">
            <v>LHE</v>
          </cell>
          <cell r="F40">
            <v>100</v>
          </cell>
          <cell r="M40">
            <v>100</v>
          </cell>
          <cell r="N40">
            <v>37.5</v>
          </cell>
        </row>
        <row r="41">
          <cell r="B41" t="str">
            <v>BELOPA</v>
          </cell>
          <cell r="C41" t="str">
            <v>BAJO</v>
          </cell>
          <cell r="E41" t="str">
            <v>LHE</v>
          </cell>
          <cell r="F41">
            <v>100</v>
          </cell>
          <cell r="M41">
            <v>100</v>
          </cell>
          <cell r="N41">
            <v>37.5</v>
          </cell>
        </row>
        <row r="42">
          <cell r="B42" t="str">
            <v>BELOPA</v>
          </cell>
          <cell r="C42" t="str">
            <v>BAJO</v>
          </cell>
          <cell r="E42" t="str">
            <v>LHE</v>
          </cell>
          <cell r="F42">
            <v>100</v>
          </cell>
          <cell r="M42">
            <v>100</v>
          </cell>
          <cell r="N42">
            <v>75</v>
          </cell>
        </row>
        <row r="43">
          <cell r="B43" t="str">
            <v>BELOPA</v>
          </cell>
          <cell r="C43" t="str">
            <v>ULP</v>
          </cell>
          <cell r="E43" t="str">
            <v>LHE</v>
          </cell>
          <cell r="F43">
            <v>100</v>
          </cell>
          <cell r="M43">
            <v>100</v>
          </cell>
          <cell r="N43">
            <v>37.5</v>
          </cell>
        </row>
        <row r="44">
          <cell r="B44" t="str">
            <v>BELOPA</v>
          </cell>
          <cell r="C44" t="str">
            <v>BAJO</v>
          </cell>
          <cell r="E44" t="str">
            <v>LHE</v>
          </cell>
          <cell r="F44">
            <v>100</v>
          </cell>
          <cell r="M44">
            <v>100</v>
          </cell>
          <cell r="N44">
            <v>37.5</v>
          </cell>
        </row>
        <row r="45">
          <cell r="B45" t="str">
            <v>BELOPA</v>
          </cell>
          <cell r="C45" t="str">
            <v>BAJO</v>
          </cell>
          <cell r="E45" t="str">
            <v>LHE</v>
          </cell>
          <cell r="F45">
            <v>100</v>
          </cell>
          <cell r="M45">
            <v>100</v>
          </cell>
          <cell r="N45">
            <v>37.5</v>
          </cell>
        </row>
        <row r="46">
          <cell r="B46" t="str">
            <v>BELOPA</v>
          </cell>
          <cell r="C46" t="str">
            <v>BAJO</v>
          </cell>
          <cell r="E46" t="str">
            <v>LHE</v>
          </cell>
          <cell r="F46">
            <v>100</v>
          </cell>
          <cell r="M46">
            <v>100</v>
          </cell>
          <cell r="N46">
            <v>37.5</v>
          </cell>
        </row>
        <row r="47">
          <cell r="B47" t="str">
            <v>BELOPA</v>
          </cell>
          <cell r="C47" t="str">
            <v>BAJO</v>
          </cell>
          <cell r="E47" t="str">
            <v>LHE</v>
          </cell>
          <cell r="F47">
            <v>100</v>
          </cell>
          <cell r="M47">
            <v>100</v>
          </cell>
          <cell r="N47">
            <v>37.5</v>
          </cell>
        </row>
        <row r="48">
          <cell r="B48" t="str">
            <v>BELOPA</v>
          </cell>
          <cell r="C48" t="str">
            <v>BAJO</v>
          </cell>
          <cell r="E48" t="str">
            <v>LHE</v>
          </cell>
          <cell r="F48">
            <v>100</v>
          </cell>
          <cell r="M48">
            <v>100</v>
          </cell>
          <cell r="N48">
            <v>37.5</v>
          </cell>
        </row>
        <row r="49">
          <cell r="B49" t="str">
            <v>BELOPA</v>
          </cell>
          <cell r="C49" t="str">
            <v>BAJO</v>
          </cell>
          <cell r="E49" t="str">
            <v>LHE</v>
          </cell>
          <cell r="F49">
            <v>100</v>
          </cell>
          <cell r="M49">
            <v>100</v>
          </cell>
          <cell r="N49">
            <v>37.5</v>
          </cell>
        </row>
        <row r="50">
          <cell r="B50" t="str">
            <v>BELOPA</v>
          </cell>
          <cell r="C50" t="str">
            <v>BAJO</v>
          </cell>
          <cell r="E50" t="str">
            <v>LHE</v>
          </cell>
          <cell r="F50">
            <v>100</v>
          </cell>
          <cell r="M50">
            <v>100</v>
          </cell>
          <cell r="N50">
            <v>37.5</v>
          </cell>
        </row>
        <row r="51">
          <cell r="B51" t="str">
            <v>BELOPA</v>
          </cell>
          <cell r="C51" t="str">
            <v>BAJO</v>
          </cell>
          <cell r="E51" t="str">
            <v>LHE</v>
          </cell>
          <cell r="F51">
            <v>100</v>
          </cell>
          <cell r="M51">
            <v>100</v>
          </cell>
          <cell r="N51">
            <v>37.5</v>
          </cell>
        </row>
        <row r="52">
          <cell r="B52" t="str">
            <v>BELOPA</v>
          </cell>
          <cell r="C52" t="str">
            <v>BAJO</v>
          </cell>
          <cell r="E52" t="str">
            <v>LHE</v>
          </cell>
          <cell r="F52">
            <v>100</v>
          </cell>
          <cell r="M52">
            <v>100</v>
          </cell>
          <cell r="N52">
            <v>37.5</v>
          </cell>
        </row>
        <row r="53">
          <cell r="B53" t="str">
            <v>BELOPA</v>
          </cell>
          <cell r="C53" t="str">
            <v>BAJO</v>
          </cell>
          <cell r="E53" t="str">
            <v>LHE</v>
          </cell>
          <cell r="F53">
            <v>100</v>
          </cell>
          <cell r="M53">
            <v>100</v>
          </cell>
          <cell r="N53">
            <v>37.5</v>
          </cell>
        </row>
        <row r="54">
          <cell r="B54" t="str">
            <v>BELOPA</v>
          </cell>
          <cell r="C54" t="str">
            <v>BAJO</v>
          </cell>
          <cell r="E54" t="str">
            <v>LHE</v>
          </cell>
          <cell r="F54">
            <v>100</v>
          </cell>
          <cell r="M54">
            <v>100</v>
          </cell>
          <cell r="N54">
            <v>37.5</v>
          </cell>
        </row>
        <row r="55">
          <cell r="B55" t="str">
            <v>BELOPA</v>
          </cell>
          <cell r="C55" t="str">
            <v>BAJO</v>
          </cell>
          <cell r="E55" t="str">
            <v>LHE</v>
          </cell>
          <cell r="F55">
            <v>100</v>
          </cell>
          <cell r="M55">
            <v>100</v>
          </cell>
          <cell r="N55">
            <v>37.5</v>
          </cell>
        </row>
        <row r="56">
          <cell r="B56" t="str">
            <v>BELOPA</v>
          </cell>
          <cell r="C56" t="str">
            <v>BAJO</v>
          </cell>
          <cell r="E56" t="str">
            <v>LHE</v>
          </cell>
          <cell r="F56">
            <v>100</v>
          </cell>
          <cell r="M56">
            <v>100</v>
          </cell>
          <cell r="N56">
            <v>37.5</v>
          </cell>
        </row>
        <row r="57">
          <cell r="B57" t="str">
            <v>BELOPA</v>
          </cell>
          <cell r="C57" t="str">
            <v>BAJO</v>
          </cell>
          <cell r="E57" t="str">
            <v>LHE</v>
          </cell>
          <cell r="F57">
            <v>100</v>
          </cell>
          <cell r="M57">
            <v>100</v>
          </cell>
          <cell r="N57">
            <v>37.5</v>
          </cell>
        </row>
        <row r="58">
          <cell r="B58" t="str">
            <v>BELOPA</v>
          </cell>
          <cell r="C58" t="str">
            <v>BAJO</v>
          </cell>
          <cell r="E58" t="str">
            <v>LHE</v>
          </cell>
          <cell r="F58">
            <v>100</v>
          </cell>
          <cell r="M58">
            <v>100</v>
          </cell>
          <cell r="N58">
            <v>37.5</v>
          </cell>
        </row>
        <row r="59">
          <cell r="B59" t="str">
            <v>BELOPA</v>
          </cell>
          <cell r="C59" t="str">
            <v>BAJO</v>
          </cell>
          <cell r="E59" t="str">
            <v>LHE</v>
          </cell>
          <cell r="F59">
            <v>100</v>
          </cell>
          <cell r="M59">
            <v>100</v>
          </cell>
          <cell r="N59">
            <v>37.5</v>
          </cell>
        </row>
        <row r="60">
          <cell r="B60" t="str">
            <v>BELOPA</v>
          </cell>
          <cell r="C60" t="str">
            <v>BAJO</v>
          </cell>
          <cell r="E60" t="str">
            <v>LHE</v>
          </cell>
          <cell r="F60">
            <v>100</v>
          </cell>
          <cell r="M60">
            <v>100</v>
          </cell>
          <cell r="N60">
            <v>37.5</v>
          </cell>
        </row>
        <row r="61">
          <cell r="B61" t="str">
            <v>BELOPA</v>
          </cell>
          <cell r="C61" t="str">
            <v>BAJO</v>
          </cell>
          <cell r="E61" t="str">
            <v>LHE</v>
          </cell>
          <cell r="F61">
            <v>100</v>
          </cell>
          <cell r="M61">
            <v>100</v>
          </cell>
          <cell r="N61">
            <v>37.5</v>
          </cell>
        </row>
        <row r="62">
          <cell r="B62" t="str">
            <v>BELOPA</v>
          </cell>
          <cell r="C62" t="str">
            <v>BAJO</v>
          </cell>
          <cell r="E62" t="str">
            <v>LHE</v>
          </cell>
          <cell r="F62">
            <v>100</v>
          </cell>
          <cell r="M62">
            <v>100</v>
          </cell>
          <cell r="N62">
            <v>37.5</v>
          </cell>
        </row>
        <row r="63">
          <cell r="B63" t="str">
            <v>BELOPA</v>
          </cell>
          <cell r="C63" t="str">
            <v>BAJO</v>
          </cell>
          <cell r="E63" t="str">
            <v>LHE</v>
          </cell>
          <cell r="F63">
            <v>100</v>
          </cell>
          <cell r="M63">
            <v>100</v>
          </cell>
          <cell r="N63">
            <v>37.5</v>
          </cell>
        </row>
        <row r="64">
          <cell r="B64" t="str">
            <v>BELOPA</v>
          </cell>
          <cell r="C64" t="str">
            <v>BAJO</v>
          </cell>
          <cell r="E64" t="str">
            <v>LHE</v>
          </cell>
          <cell r="F64">
            <v>200</v>
          </cell>
          <cell r="M64">
            <v>200</v>
          </cell>
          <cell r="N64">
            <v>75</v>
          </cell>
        </row>
        <row r="65">
          <cell r="B65" t="str">
            <v>BELOPA</v>
          </cell>
          <cell r="C65" t="str">
            <v>BAJO</v>
          </cell>
          <cell r="E65" t="str">
            <v>LHE</v>
          </cell>
          <cell r="F65">
            <v>100</v>
          </cell>
          <cell r="M65">
            <v>100</v>
          </cell>
          <cell r="N65">
            <v>37.5</v>
          </cell>
        </row>
        <row r="66">
          <cell r="B66" t="str">
            <v>BELOPA</v>
          </cell>
          <cell r="C66" t="str">
            <v>BAJO</v>
          </cell>
          <cell r="E66" t="str">
            <v>LHE</v>
          </cell>
          <cell r="F66">
            <v>100</v>
          </cell>
          <cell r="M66">
            <v>100</v>
          </cell>
          <cell r="N66">
            <v>37.5</v>
          </cell>
        </row>
        <row r="67">
          <cell r="B67" t="str">
            <v>BELOPA</v>
          </cell>
          <cell r="C67" t="str">
            <v>BAJO</v>
          </cell>
          <cell r="E67" t="str">
            <v>LHE</v>
          </cell>
          <cell r="F67">
            <v>100</v>
          </cell>
          <cell r="M67">
            <v>100</v>
          </cell>
          <cell r="N67">
            <v>37.5</v>
          </cell>
        </row>
        <row r="68">
          <cell r="B68" t="str">
            <v>BELOPA</v>
          </cell>
          <cell r="C68" t="str">
            <v>BAJO</v>
          </cell>
          <cell r="E68" t="str">
            <v>LHE</v>
          </cell>
          <cell r="F68">
            <v>100</v>
          </cell>
          <cell r="M68">
            <v>100</v>
          </cell>
          <cell r="N68">
            <v>37.5</v>
          </cell>
        </row>
        <row r="69">
          <cell r="B69" t="str">
            <v>BELOPA</v>
          </cell>
          <cell r="C69" t="str">
            <v>BAJO</v>
          </cell>
          <cell r="E69" t="str">
            <v>LHE</v>
          </cell>
          <cell r="F69">
            <v>100</v>
          </cell>
          <cell r="M69">
            <v>100</v>
          </cell>
          <cell r="N69">
            <v>37.5</v>
          </cell>
        </row>
        <row r="70">
          <cell r="B70" t="str">
            <v>BELOPA</v>
          </cell>
          <cell r="C70" t="str">
            <v>BAJO</v>
          </cell>
          <cell r="E70" t="str">
            <v>LHE</v>
          </cell>
          <cell r="F70">
            <v>100</v>
          </cell>
          <cell r="M70">
            <v>100</v>
          </cell>
          <cell r="N70">
            <v>37.5</v>
          </cell>
        </row>
        <row r="71">
          <cell r="B71" t="str">
            <v>BELOPA</v>
          </cell>
          <cell r="C71" t="str">
            <v>BAJO</v>
          </cell>
          <cell r="E71" t="str">
            <v>LHE</v>
          </cell>
          <cell r="F71">
            <v>100</v>
          </cell>
          <cell r="M71">
            <v>100</v>
          </cell>
          <cell r="N71">
            <v>37.5</v>
          </cell>
        </row>
        <row r="72">
          <cell r="B72" t="str">
            <v>BELOPA</v>
          </cell>
          <cell r="C72" t="str">
            <v>BAJO</v>
          </cell>
          <cell r="E72" t="str">
            <v>LHE</v>
          </cell>
          <cell r="F72">
            <v>100</v>
          </cell>
          <cell r="M72">
            <v>100</v>
          </cell>
          <cell r="N72">
            <v>37.5</v>
          </cell>
        </row>
        <row r="73">
          <cell r="B73" t="str">
            <v>BELOPA</v>
          </cell>
          <cell r="C73" t="str">
            <v>BAJO</v>
          </cell>
          <cell r="E73" t="str">
            <v>LHE</v>
          </cell>
          <cell r="F73">
            <v>100</v>
          </cell>
          <cell r="M73">
            <v>100</v>
          </cell>
          <cell r="N73">
            <v>37.5</v>
          </cell>
        </row>
        <row r="74">
          <cell r="B74" t="str">
            <v>BELOPA</v>
          </cell>
          <cell r="C74" t="str">
            <v>BAJO</v>
          </cell>
          <cell r="E74" t="str">
            <v>LHE</v>
          </cell>
          <cell r="F74">
            <v>100</v>
          </cell>
          <cell r="M74">
            <v>100</v>
          </cell>
          <cell r="N74">
            <v>37.5</v>
          </cell>
        </row>
        <row r="75">
          <cell r="B75" t="str">
            <v>BELOPA</v>
          </cell>
          <cell r="C75" t="str">
            <v>BAJO</v>
          </cell>
          <cell r="E75" t="str">
            <v>LHE</v>
          </cell>
          <cell r="F75">
            <v>100</v>
          </cell>
          <cell r="M75">
            <v>100</v>
          </cell>
          <cell r="N75">
            <v>37.5</v>
          </cell>
        </row>
        <row r="76">
          <cell r="B76" t="str">
            <v>BELOPA</v>
          </cell>
          <cell r="C76" t="str">
            <v>BAJO</v>
          </cell>
          <cell r="E76" t="str">
            <v>LHE</v>
          </cell>
          <cell r="F76">
            <v>100</v>
          </cell>
          <cell r="M76">
            <v>100</v>
          </cell>
          <cell r="N76">
            <v>37.5</v>
          </cell>
        </row>
        <row r="77">
          <cell r="B77" t="str">
            <v>BELOPA</v>
          </cell>
          <cell r="C77" t="str">
            <v>BAJO</v>
          </cell>
          <cell r="E77" t="str">
            <v>LHE</v>
          </cell>
          <cell r="F77">
            <v>100</v>
          </cell>
          <cell r="M77">
            <v>100</v>
          </cell>
          <cell r="N77">
            <v>37.5</v>
          </cell>
        </row>
        <row r="78">
          <cell r="B78" t="str">
            <v>BELOPA</v>
          </cell>
          <cell r="C78" t="str">
            <v>BAJO</v>
          </cell>
          <cell r="E78" t="str">
            <v>LHE</v>
          </cell>
          <cell r="F78">
            <v>100</v>
          </cell>
          <cell r="M78">
            <v>100</v>
          </cell>
          <cell r="N78">
            <v>37.5</v>
          </cell>
        </row>
        <row r="79">
          <cell r="B79" t="str">
            <v>BELOPA</v>
          </cell>
          <cell r="C79" t="str">
            <v>BAJO</v>
          </cell>
          <cell r="E79" t="str">
            <v>LHE</v>
          </cell>
          <cell r="F79">
            <v>100</v>
          </cell>
          <cell r="M79">
            <v>100</v>
          </cell>
          <cell r="N79">
            <v>37.5</v>
          </cell>
        </row>
        <row r="80">
          <cell r="B80" t="str">
            <v>BELOPA</v>
          </cell>
          <cell r="C80" t="str">
            <v>BAJO</v>
          </cell>
          <cell r="E80" t="str">
            <v>LHE</v>
          </cell>
          <cell r="F80">
            <v>100</v>
          </cell>
          <cell r="M80">
            <v>100</v>
          </cell>
          <cell r="N80">
            <v>37.5</v>
          </cell>
        </row>
        <row r="81">
          <cell r="B81" t="str">
            <v>BELOPA</v>
          </cell>
          <cell r="C81" t="str">
            <v>BAJO</v>
          </cell>
          <cell r="E81" t="str">
            <v>LHE</v>
          </cell>
          <cell r="F81">
            <v>100</v>
          </cell>
          <cell r="M81">
            <v>100</v>
          </cell>
          <cell r="N81">
            <v>37.5</v>
          </cell>
        </row>
        <row r="82">
          <cell r="B82" t="str">
            <v>BELOPA</v>
          </cell>
          <cell r="C82" t="str">
            <v>BAJO</v>
          </cell>
          <cell r="E82" t="str">
            <v>LHE</v>
          </cell>
          <cell r="F82">
            <v>100</v>
          </cell>
          <cell r="M82">
            <v>100</v>
          </cell>
          <cell r="N82">
            <v>37.5</v>
          </cell>
        </row>
        <row r="83">
          <cell r="B83" t="str">
            <v>BELOPA</v>
          </cell>
          <cell r="C83" t="str">
            <v>BAJO</v>
          </cell>
          <cell r="E83" t="str">
            <v>LHE</v>
          </cell>
          <cell r="F83">
            <v>100</v>
          </cell>
          <cell r="M83">
            <v>100</v>
          </cell>
          <cell r="N83">
            <v>37.5</v>
          </cell>
        </row>
        <row r="84">
          <cell r="B84" t="str">
            <v>BELOPA</v>
          </cell>
          <cell r="C84" t="str">
            <v>BAJO</v>
          </cell>
          <cell r="E84" t="str">
            <v>LHE</v>
          </cell>
          <cell r="F84">
            <v>100</v>
          </cell>
          <cell r="M84">
            <v>100</v>
          </cell>
          <cell r="N84">
            <v>37.5</v>
          </cell>
        </row>
        <row r="85">
          <cell r="B85" t="str">
            <v>BELOPA</v>
          </cell>
          <cell r="C85" t="str">
            <v>BAJO</v>
          </cell>
          <cell r="E85" t="str">
            <v>LHE</v>
          </cell>
          <cell r="F85">
            <v>100</v>
          </cell>
          <cell r="M85">
            <v>100</v>
          </cell>
          <cell r="N85">
            <v>37.5</v>
          </cell>
        </row>
        <row r="86">
          <cell r="B86" t="str">
            <v>BELOPA</v>
          </cell>
          <cell r="C86" t="str">
            <v>BAJO</v>
          </cell>
          <cell r="E86" t="str">
            <v>LHE</v>
          </cell>
          <cell r="F86">
            <v>100</v>
          </cell>
          <cell r="M86">
            <v>100</v>
          </cell>
          <cell r="N86">
            <v>37.5</v>
          </cell>
        </row>
        <row r="87">
          <cell r="B87" t="str">
            <v>BELOPA</v>
          </cell>
          <cell r="C87" t="str">
            <v>BAJO</v>
          </cell>
          <cell r="E87" t="str">
            <v>LHE</v>
          </cell>
          <cell r="F87">
            <v>100</v>
          </cell>
          <cell r="M87">
            <v>100</v>
          </cell>
          <cell r="N87">
            <v>37.5</v>
          </cell>
        </row>
        <row r="88">
          <cell r="B88" t="str">
            <v>BELOPA</v>
          </cell>
          <cell r="C88" t="str">
            <v>BAJO</v>
          </cell>
          <cell r="E88" t="str">
            <v>LHE</v>
          </cell>
          <cell r="F88">
            <v>100</v>
          </cell>
          <cell r="M88">
            <v>100</v>
          </cell>
          <cell r="N88">
            <v>37.5</v>
          </cell>
        </row>
        <row r="89">
          <cell r="B89" t="str">
            <v>BELOPA</v>
          </cell>
          <cell r="C89" t="str">
            <v>BAJO</v>
          </cell>
          <cell r="E89" t="str">
            <v>LHE</v>
          </cell>
          <cell r="F89">
            <v>100</v>
          </cell>
          <cell r="M89">
            <v>100</v>
          </cell>
          <cell r="N89">
            <v>37.5</v>
          </cell>
        </row>
        <row r="90">
          <cell r="B90" t="str">
            <v>BELOPA</v>
          </cell>
          <cell r="C90" t="str">
            <v>BAJO</v>
          </cell>
          <cell r="E90" t="str">
            <v>LHE</v>
          </cell>
          <cell r="F90">
            <v>70</v>
          </cell>
          <cell r="M90">
            <v>100</v>
          </cell>
          <cell r="N90">
            <v>37.5</v>
          </cell>
        </row>
        <row r="91">
          <cell r="B91" t="str">
            <v>BELOPA</v>
          </cell>
          <cell r="C91" t="str">
            <v>BAJO</v>
          </cell>
          <cell r="E91" t="str">
            <v>LHE</v>
          </cell>
          <cell r="F91">
            <v>100</v>
          </cell>
          <cell r="M91">
            <v>100</v>
          </cell>
          <cell r="N91">
            <v>37.5</v>
          </cell>
        </row>
        <row r="92">
          <cell r="B92" t="str">
            <v>BELOPA</v>
          </cell>
          <cell r="C92" t="str">
            <v>BAJO</v>
          </cell>
          <cell r="E92" t="str">
            <v>LHE</v>
          </cell>
          <cell r="F92">
            <v>70</v>
          </cell>
          <cell r="M92">
            <v>100</v>
          </cell>
          <cell r="N92">
            <v>37.5</v>
          </cell>
        </row>
        <row r="93">
          <cell r="B93" t="str">
            <v>BELOPA</v>
          </cell>
          <cell r="C93" t="str">
            <v>BAJO</v>
          </cell>
          <cell r="E93" t="str">
            <v>LHE</v>
          </cell>
          <cell r="F93">
            <v>100</v>
          </cell>
          <cell r="M93">
            <v>100</v>
          </cell>
          <cell r="N93">
            <v>37.5</v>
          </cell>
        </row>
        <row r="94">
          <cell r="B94" t="str">
            <v>BELOPA</v>
          </cell>
          <cell r="C94" t="str">
            <v>BAJO</v>
          </cell>
          <cell r="E94" t="str">
            <v>LHE</v>
          </cell>
          <cell r="F94">
            <v>100</v>
          </cell>
          <cell r="M94">
            <v>100</v>
          </cell>
          <cell r="N94">
            <v>37.5</v>
          </cell>
        </row>
        <row r="95">
          <cell r="B95" t="str">
            <v>BELOPA</v>
          </cell>
          <cell r="C95" t="str">
            <v>BAJO</v>
          </cell>
          <cell r="E95" t="str">
            <v>LHE</v>
          </cell>
          <cell r="F95">
            <v>100</v>
          </cell>
          <cell r="M95">
            <v>100</v>
          </cell>
          <cell r="N95">
            <v>37.5</v>
          </cell>
        </row>
        <row r="96">
          <cell r="B96" t="str">
            <v>BELOPA</v>
          </cell>
          <cell r="C96" t="str">
            <v>BAJO</v>
          </cell>
          <cell r="E96" t="str">
            <v>LHE</v>
          </cell>
          <cell r="F96">
            <v>100</v>
          </cell>
          <cell r="M96">
            <v>100</v>
          </cell>
          <cell r="N96">
            <v>37.5</v>
          </cell>
        </row>
        <row r="97">
          <cell r="B97" t="str">
            <v>BELOPA</v>
          </cell>
          <cell r="C97" t="str">
            <v>BAJO</v>
          </cell>
          <cell r="E97" t="str">
            <v>LHE</v>
          </cell>
          <cell r="F97">
            <v>100</v>
          </cell>
          <cell r="M97">
            <v>100</v>
          </cell>
          <cell r="N97">
            <v>37.5</v>
          </cell>
        </row>
        <row r="98">
          <cell r="B98" t="str">
            <v>BELOPA</v>
          </cell>
          <cell r="C98" t="str">
            <v>BAJO</v>
          </cell>
          <cell r="E98" t="str">
            <v>LHE</v>
          </cell>
          <cell r="F98">
            <v>100</v>
          </cell>
          <cell r="M98">
            <v>100</v>
          </cell>
          <cell r="N98">
            <v>37.5</v>
          </cell>
        </row>
        <row r="99">
          <cell r="B99" t="str">
            <v>BELOPA</v>
          </cell>
          <cell r="C99" t="str">
            <v>BAJO</v>
          </cell>
          <cell r="E99" t="str">
            <v>LHE</v>
          </cell>
          <cell r="F99">
            <v>100</v>
          </cell>
          <cell r="M99">
            <v>100</v>
          </cell>
          <cell r="N99">
            <v>75</v>
          </cell>
        </row>
        <row r="100">
          <cell r="B100" t="str">
            <v>BELOPA</v>
          </cell>
          <cell r="C100" t="str">
            <v>BAJO</v>
          </cell>
          <cell r="E100" t="str">
            <v>LHE</v>
          </cell>
          <cell r="F100">
            <v>100</v>
          </cell>
          <cell r="M100">
            <v>100</v>
          </cell>
          <cell r="N100">
            <v>37.5</v>
          </cell>
        </row>
        <row r="101">
          <cell r="B101" t="str">
            <v>BELOPA</v>
          </cell>
          <cell r="C101" t="str">
            <v>BAJO</v>
          </cell>
          <cell r="E101" t="str">
            <v>LHE</v>
          </cell>
          <cell r="F101">
            <v>100</v>
          </cell>
          <cell r="M101">
            <v>100</v>
          </cell>
          <cell r="N101">
            <v>37.5</v>
          </cell>
        </row>
        <row r="102">
          <cell r="B102" t="str">
            <v>BELOPA</v>
          </cell>
          <cell r="C102" t="str">
            <v>BAJO</v>
          </cell>
          <cell r="E102" t="str">
            <v>LHE</v>
          </cell>
          <cell r="F102">
            <v>100</v>
          </cell>
          <cell r="M102">
            <v>100</v>
          </cell>
          <cell r="N102">
            <v>37.5</v>
          </cell>
        </row>
        <row r="103">
          <cell r="B103" t="str">
            <v>BELOPA</v>
          </cell>
          <cell r="C103" t="str">
            <v>BAJO</v>
          </cell>
          <cell r="E103" t="str">
            <v>MLL</v>
          </cell>
          <cell r="F103">
            <v>250</v>
          </cell>
          <cell r="M103">
            <v>500</v>
          </cell>
          <cell r="N103">
            <v>187.5</v>
          </cell>
        </row>
        <row r="104">
          <cell r="B104" t="str">
            <v>BELOPA</v>
          </cell>
          <cell r="C104" t="str">
            <v>BAJO</v>
          </cell>
          <cell r="E104" t="str">
            <v>LHE</v>
          </cell>
          <cell r="F104">
            <v>100</v>
          </cell>
          <cell r="M104">
            <v>100</v>
          </cell>
          <cell r="N104">
            <v>37.5</v>
          </cell>
        </row>
        <row r="105">
          <cell r="B105" t="str">
            <v>BELOPA</v>
          </cell>
          <cell r="C105" t="str">
            <v>BAJO</v>
          </cell>
          <cell r="E105" t="str">
            <v>LHE</v>
          </cell>
          <cell r="F105">
            <v>100</v>
          </cell>
          <cell r="M105">
            <v>100</v>
          </cell>
          <cell r="N105">
            <v>75</v>
          </cell>
        </row>
        <row r="106">
          <cell r="B106" t="str">
            <v>BELOPA</v>
          </cell>
          <cell r="C106" t="str">
            <v>BAJO</v>
          </cell>
          <cell r="E106" t="str">
            <v>LHE</v>
          </cell>
          <cell r="F106">
            <v>100</v>
          </cell>
          <cell r="M106">
            <v>100</v>
          </cell>
          <cell r="N106">
            <v>37.5</v>
          </cell>
        </row>
        <row r="107">
          <cell r="B107" t="str">
            <v>BELOPA</v>
          </cell>
          <cell r="C107" t="str">
            <v>BAJO</v>
          </cell>
          <cell r="E107" t="str">
            <v>LHE</v>
          </cell>
          <cell r="F107">
            <v>100</v>
          </cell>
          <cell r="M107">
            <v>100</v>
          </cell>
          <cell r="N107">
            <v>37.5</v>
          </cell>
        </row>
        <row r="108">
          <cell r="B108" t="str">
            <v>BELOPA</v>
          </cell>
          <cell r="C108" t="str">
            <v>BAJO</v>
          </cell>
          <cell r="E108" t="str">
            <v>LHE</v>
          </cell>
          <cell r="F108">
            <v>100</v>
          </cell>
          <cell r="M108">
            <v>100</v>
          </cell>
          <cell r="N108">
            <v>37.5</v>
          </cell>
        </row>
        <row r="109">
          <cell r="B109" t="str">
            <v>BELOPA</v>
          </cell>
          <cell r="C109" t="str">
            <v>BAJO</v>
          </cell>
          <cell r="E109" t="str">
            <v>LHE</v>
          </cell>
          <cell r="F109">
            <v>100</v>
          </cell>
          <cell r="M109">
            <v>100</v>
          </cell>
          <cell r="N109">
            <v>37.5</v>
          </cell>
        </row>
        <row r="110">
          <cell r="B110" t="str">
            <v>BELOPA</v>
          </cell>
          <cell r="C110" t="str">
            <v>BAJO</v>
          </cell>
          <cell r="E110" t="str">
            <v>LHE</v>
          </cell>
          <cell r="F110">
            <v>100</v>
          </cell>
          <cell r="M110">
            <v>100</v>
          </cell>
          <cell r="N110">
            <v>37.5</v>
          </cell>
        </row>
        <row r="111">
          <cell r="B111" t="str">
            <v>BELOPA</v>
          </cell>
          <cell r="C111" t="str">
            <v>BAJO</v>
          </cell>
          <cell r="E111" t="str">
            <v>LHE</v>
          </cell>
          <cell r="F111">
            <v>100</v>
          </cell>
          <cell r="M111">
            <v>100</v>
          </cell>
          <cell r="N111">
            <v>37.5</v>
          </cell>
        </row>
        <row r="112">
          <cell r="B112" t="str">
            <v>BELOPA</v>
          </cell>
          <cell r="C112" t="str">
            <v>BAJO</v>
          </cell>
          <cell r="E112" t="str">
            <v>LHE</v>
          </cell>
          <cell r="F112">
            <v>100</v>
          </cell>
          <cell r="M112">
            <v>100</v>
          </cell>
          <cell r="N112">
            <v>37.5</v>
          </cell>
        </row>
        <row r="113">
          <cell r="B113" t="str">
            <v>BELOPA</v>
          </cell>
          <cell r="C113" t="str">
            <v>BAJO</v>
          </cell>
          <cell r="E113" t="str">
            <v>LHE</v>
          </cell>
          <cell r="F113">
            <v>100</v>
          </cell>
          <cell r="M113">
            <v>100</v>
          </cell>
          <cell r="N113">
            <v>37.5</v>
          </cell>
        </row>
        <row r="114">
          <cell r="B114" t="str">
            <v>BELOPA</v>
          </cell>
          <cell r="C114" t="str">
            <v>BAJO</v>
          </cell>
          <cell r="E114" t="str">
            <v>LHE</v>
          </cell>
          <cell r="F114">
            <v>100</v>
          </cell>
          <cell r="M114">
            <v>100</v>
          </cell>
          <cell r="N114">
            <v>37.5</v>
          </cell>
        </row>
        <row r="115">
          <cell r="B115" t="str">
            <v>BELOPA</v>
          </cell>
          <cell r="C115" t="str">
            <v>BAJO</v>
          </cell>
          <cell r="E115" t="str">
            <v>LHE</v>
          </cell>
          <cell r="F115">
            <v>100</v>
          </cell>
          <cell r="M115">
            <v>100</v>
          </cell>
          <cell r="N115">
            <v>37.5</v>
          </cell>
        </row>
        <row r="116">
          <cell r="B116" t="str">
            <v>BELOPA</v>
          </cell>
          <cell r="C116" t="str">
            <v>BAJO</v>
          </cell>
          <cell r="E116" t="str">
            <v>LHE</v>
          </cell>
          <cell r="F116">
            <v>100</v>
          </cell>
          <cell r="M116">
            <v>100</v>
          </cell>
          <cell r="N116">
            <v>37.5</v>
          </cell>
        </row>
        <row r="117">
          <cell r="B117" t="str">
            <v>BELOPA</v>
          </cell>
          <cell r="C117" t="str">
            <v>BAJO</v>
          </cell>
          <cell r="E117" t="str">
            <v>LHE</v>
          </cell>
          <cell r="F117">
            <v>100</v>
          </cell>
          <cell r="M117">
            <v>100</v>
          </cell>
          <cell r="N117">
            <v>37.5</v>
          </cell>
        </row>
        <row r="118">
          <cell r="B118" t="str">
            <v>BELOPA</v>
          </cell>
          <cell r="C118" t="str">
            <v>BAJO</v>
          </cell>
          <cell r="E118" t="str">
            <v>LHE</v>
          </cell>
          <cell r="F118">
            <v>100</v>
          </cell>
          <cell r="M118">
            <v>100</v>
          </cell>
          <cell r="N118">
            <v>37.5</v>
          </cell>
        </row>
        <row r="119">
          <cell r="B119" t="str">
            <v>BELOPA</v>
          </cell>
          <cell r="C119" t="str">
            <v>BAJO</v>
          </cell>
          <cell r="E119" t="str">
            <v>LHE</v>
          </cell>
          <cell r="F119">
            <v>100</v>
          </cell>
          <cell r="M119">
            <v>100</v>
          </cell>
          <cell r="N119">
            <v>37.5</v>
          </cell>
        </row>
        <row r="120">
          <cell r="B120" t="str">
            <v>BELOPA</v>
          </cell>
          <cell r="C120" t="str">
            <v>BAJO</v>
          </cell>
          <cell r="E120" t="str">
            <v>LHE</v>
          </cell>
          <cell r="F120">
            <v>100</v>
          </cell>
          <cell r="M120">
            <v>100</v>
          </cell>
          <cell r="N120">
            <v>37.5</v>
          </cell>
        </row>
        <row r="121">
          <cell r="B121" t="str">
            <v>BELOPA</v>
          </cell>
          <cell r="C121" t="str">
            <v>BAJO</v>
          </cell>
          <cell r="E121" t="str">
            <v>LHE</v>
          </cell>
          <cell r="F121">
            <v>100</v>
          </cell>
          <cell r="M121">
            <v>100</v>
          </cell>
          <cell r="N121">
            <v>37.5</v>
          </cell>
        </row>
        <row r="122">
          <cell r="B122" t="str">
            <v>BELOPA</v>
          </cell>
          <cell r="C122" t="str">
            <v>BAJO</v>
          </cell>
          <cell r="E122" t="str">
            <v>LHE</v>
          </cell>
          <cell r="F122">
            <v>100</v>
          </cell>
          <cell r="M122">
            <v>100</v>
          </cell>
          <cell r="N122">
            <v>37.5</v>
          </cell>
        </row>
        <row r="123">
          <cell r="B123" t="str">
            <v>BELOPA</v>
          </cell>
          <cell r="C123" t="str">
            <v>BAJO</v>
          </cell>
          <cell r="E123" t="str">
            <v>LHE</v>
          </cell>
          <cell r="F123">
            <v>100</v>
          </cell>
          <cell r="M123">
            <v>100</v>
          </cell>
          <cell r="N123">
            <v>37.5</v>
          </cell>
        </row>
        <row r="124">
          <cell r="B124" t="str">
            <v>BELOPA</v>
          </cell>
          <cell r="C124" t="str">
            <v>BAJO</v>
          </cell>
          <cell r="E124" t="str">
            <v>LHE</v>
          </cell>
          <cell r="F124">
            <v>100</v>
          </cell>
          <cell r="M124">
            <v>100</v>
          </cell>
          <cell r="N124">
            <v>37.5</v>
          </cell>
        </row>
        <row r="125">
          <cell r="B125" t="str">
            <v>BELOPA</v>
          </cell>
          <cell r="C125" t="str">
            <v>BAJO</v>
          </cell>
          <cell r="E125" t="str">
            <v>LHE</v>
          </cell>
          <cell r="F125">
            <v>100</v>
          </cell>
          <cell r="M125">
            <v>100</v>
          </cell>
          <cell r="N125">
            <v>37.5</v>
          </cell>
        </row>
        <row r="126">
          <cell r="B126" t="str">
            <v>BELOPA</v>
          </cell>
          <cell r="C126" t="str">
            <v>BAJO</v>
          </cell>
          <cell r="E126" t="str">
            <v>LHE</v>
          </cell>
          <cell r="F126">
            <v>100</v>
          </cell>
          <cell r="M126">
            <v>100</v>
          </cell>
          <cell r="N126">
            <v>37.5</v>
          </cell>
        </row>
        <row r="127">
          <cell r="B127" t="str">
            <v>BELOPA</v>
          </cell>
          <cell r="C127" t="str">
            <v>BAJO</v>
          </cell>
          <cell r="E127" t="str">
            <v>LHE</v>
          </cell>
          <cell r="F127">
            <v>100</v>
          </cell>
          <cell r="M127">
            <v>100</v>
          </cell>
          <cell r="N127">
            <v>37.5</v>
          </cell>
        </row>
        <row r="128">
          <cell r="B128" t="str">
            <v>BELOPA</v>
          </cell>
          <cell r="C128" t="str">
            <v>BAJO</v>
          </cell>
          <cell r="E128" t="str">
            <v>LHE</v>
          </cell>
          <cell r="F128">
            <v>100</v>
          </cell>
          <cell r="M128">
            <v>100</v>
          </cell>
          <cell r="N128">
            <v>37.5</v>
          </cell>
        </row>
        <row r="129">
          <cell r="B129" t="str">
            <v>BELOPA</v>
          </cell>
          <cell r="C129" t="str">
            <v>BAJO</v>
          </cell>
          <cell r="E129" t="str">
            <v>LHE</v>
          </cell>
          <cell r="F129">
            <v>100</v>
          </cell>
          <cell r="M129">
            <v>100</v>
          </cell>
          <cell r="N129">
            <v>37.5</v>
          </cell>
        </row>
        <row r="130">
          <cell r="B130" t="str">
            <v>BELOPA</v>
          </cell>
          <cell r="C130" t="str">
            <v>BAJO</v>
          </cell>
          <cell r="E130" t="str">
            <v>LHE</v>
          </cell>
          <cell r="F130">
            <v>100</v>
          </cell>
          <cell r="M130">
            <v>100</v>
          </cell>
          <cell r="N130">
            <v>37.5</v>
          </cell>
        </row>
        <row r="131">
          <cell r="B131" t="str">
            <v>BELOPA</v>
          </cell>
          <cell r="C131" t="str">
            <v>BAJO</v>
          </cell>
          <cell r="E131" t="str">
            <v>LHE</v>
          </cell>
          <cell r="F131">
            <v>100</v>
          </cell>
          <cell r="M131">
            <v>100</v>
          </cell>
          <cell r="N131">
            <v>37.5</v>
          </cell>
        </row>
        <row r="132">
          <cell r="B132" t="str">
            <v>BELOPA</v>
          </cell>
          <cell r="C132" t="str">
            <v>BAJO</v>
          </cell>
          <cell r="E132" t="str">
            <v>LHE</v>
          </cell>
          <cell r="F132">
            <v>100</v>
          </cell>
          <cell r="M132">
            <v>100</v>
          </cell>
          <cell r="N132">
            <v>37.5</v>
          </cell>
        </row>
        <row r="133">
          <cell r="B133" t="str">
            <v>BELOPA</v>
          </cell>
          <cell r="C133" t="str">
            <v>BAJO</v>
          </cell>
          <cell r="E133" t="str">
            <v>LHE</v>
          </cell>
          <cell r="F133">
            <v>100</v>
          </cell>
          <cell r="M133">
            <v>100</v>
          </cell>
          <cell r="N133">
            <v>37.5</v>
          </cell>
        </row>
        <row r="134">
          <cell r="B134" t="str">
            <v>BELOPA</v>
          </cell>
          <cell r="C134" t="str">
            <v>BAJO</v>
          </cell>
          <cell r="E134" t="str">
            <v>LHE</v>
          </cell>
          <cell r="F134">
            <v>100</v>
          </cell>
          <cell r="M134">
            <v>100</v>
          </cell>
          <cell r="N134">
            <v>37.5</v>
          </cell>
        </row>
        <row r="135">
          <cell r="B135" t="str">
            <v>BELOPA</v>
          </cell>
          <cell r="C135" t="str">
            <v>BAJO</v>
          </cell>
          <cell r="E135" t="str">
            <v>LHE</v>
          </cell>
          <cell r="F135">
            <v>100</v>
          </cell>
          <cell r="M135">
            <v>100</v>
          </cell>
          <cell r="N135">
            <v>37.5</v>
          </cell>
        </row>
        <row r="136">
          <cell r="B136" t="str">
            <v>BELOPA</v>
          </cell>
          <cell r="C136" t="str">
            <v>BAJO</v>
          </cell>
          <cell r="E136" t="str">
            <v>LHE</v>
          </cell>
          <cell r="F136">
            <v>100</v>
          </cell>
          <cell r="M136">
            <v>100</v>
          </cell>
          <cell r="N136">
            <v>37.5</v>
          </cell>
        </row>
        <row r="137">
          <cell r="B137" t="str">
            <v>BELOPA</v>
          </cell>
          <cell r="C137" t="str">
            <v>BAJO</v>
          </cell>
          <cell r="E137" t="str">
            <v>LHE</v>
          </cell>
          <cell r="F137">
            <v>100</v>
          </cell>
          <cell r="M137">
            <v>100</v>
          </cell>
          <cell r="N137">
            <v>37.5</v>
          </cell>
        </row>
        <row r="138">
          <cell r="B138" t="str">
            <v>BELOPA</v>
          </cell>
          <cell r="C138" t="str">
            <v>BAJO</v>
          </cell>
          <cell r="E138" t="str">
            <v>LHE</v>
          </cell>
          <cell r="F138">
            <v>100</v>
          </cell>
          <cell r="M138">
            <v>100</v>
          </cell>
          <cell r="N138">
            <v>37.5</v>
          </cell>
        </row>
        <row r="139">
          <cell r="B139" t="str">
            <v>BELOPA</v>
          </cell>
          <cell r="C139" t="str">
            <v>BAJO</v>
          </cell>
          <cell r="E139" t="str">
            <v>LHE</v>
          </cell>
          <cell r="F139">
            <v>100</v>
          </cell>
          <cell r="M139">
            <v>100</v>
          </cell>
          <cell r="N139">
            <v>37.5</v>
          </cell>
        </row>
        <row r="140">
          <cell r="B140" t="str">
            <v>BELOPA</v>
          </cell>
          <cell r="C140" t="str">
            <v>BAJO</v>
          </cell>
          <cell r="E140" t="str">
            <v>LHE</v>
          </cell>
          <cell r="F140">
            <v>100</v>
          </cell>
          <cell r="M140">
            <v>100</v>
          </cell>
          <cell r="N140">
            <v>37.5</v>
          </cell>
        </row>
        <row r="141">
          <cell r="B141" t="str">
            <v>BELOPA</v>
          </cell>
          <cell r="C141" t="str">
            <v>BAJO</v>
          </cell>
          <cell r="E141" t="str">
            <v>LHE</v>
          </cell>
          <cell r="F141">
            <v>100</v>
          </cell>
          <cell r="M141">
            <v>100</v>
          </cell>
          <cell r="N141">
            <v>37.5</v>
          </cell>
        </row>
        <row r="142">
          <cell r="B142" t="str">
            <v>BELOPA</v>
          </cell>
          <cell r="C142" t="str">
            <v>BAJO</v>
          </cell>
          <cell r="E142" t="str">
            <v>LHE</v>
          </cell>
          <cell r="F142">
            <v>100</v>
          </cell>
          <cell r="M142">
            <v>100</v>
          </cell>
          <cell r="N142">
            <v>37.5</v>
          </cell>
        </row>
        <row r="143">
          <cell r="B143" t="str">
            <v>BELOPA</v>
          </cell>
          <cell r="C143" t="str">
            <v>BAJO</v>
          </cell>
          <cell r="E143" t="str">
            <v>LHE</v>
          </cell>
          <cell r="F143">
            <v>100</v>
          </cell>
          <cell r="M143">
            <v>100</v>
          </cell>
          <cell r="N143">
            <v>37.5</v>
          </cell>
        </row>
        <row r="144">
          <cell r="B144" t="str">
            <v>BELOPA</v>
          </cell>
          <cell r="C144" t="str">
            <v>BAJO</v>
          </cell>
          <cell r="E144" t="str">
            <v>LHE</v>
          </cell>
          <cell r="F144">
            <v>100</v>
          </cell>
          <cell r="M144">
            <v>100</v>
          </cell>
          <cell r="N144">
            <v>37.5</v>
          </cell>
        </row>
        <row r="145">
          <cell r="B145" t="str">
            <v>BELOPA</v>
          </cell>
          <cell r="C145" t="str">
            <v>BAJO</v>
          </cell>
          <cell r="E145" t="str">
            <v>LHE</v>
          </cell>
          <cell r="F145">
            <v>100</v>
          </cell>
          <cell r="M145">
            <v>100</v>
          </cell>
          <cell r="N145">
            <v>37.5</v>
          </cell>
        </row>
        <row r="146">
          <cell r="B146" t="str">
            <v>BELOPA</v>
          </cell>
          <cell r="C146" t="str">
            <v>BAJO</v>
          </cell>
          <cell r="E146" t="str">
            <v>LHE</v>
          </cell>
          <cell r="F146">
            <v>100</v>
          </cell>
          <cell r="M146">
            <v>100</v>
          </cell>
          <cell r="N146">
            <v>37.5</v>
          </cell>
        </row>
        <row r="147">
          <cell r="B147" t="str">
            <v>BELOPA</v>
          </cell>
          <cell r="C147" t="str">
            <v>BAJO</v>
          </cell>
          <cell r="E147" t="str">
            <v>LHE</v>
          </cell>
          <cell r="F147">
            <v>100</v>
          </cell>
          <cell r="M147">
            <v>100</v>
          </cell>
          <cell r="N147">
            <v>37.5</v>
          </cell>
        </row>
        <row r="148">
          <cell r="B148" t="str">
            <v>BELOPA</v>
          </cell>
          <cell r="C148" t="str">
            <v>BAJO</v>
          </cell>
          <cell r="E148" t="str">
            <v>LHE</v>
          </cell>
          <cell r="F148">
            <v>100</v>
          </cell>
          <cell r="M148">
            <v>100</v>
          </cell>
          <cell r="N148">
            <v>37.5</v>
          </cell>
        </row>
        <row r="149">
          <cell r="B149" t="str">
            <v>BELOPA</v>
          </cell>
          <cell r="C149" t="str">
            <v>BAJO</v>
          </cell>
          <cell r="E149" t="str">
            <v>LHE</v>
          </cell>
          <cell r="F149">
            <v>100</v>
          </cell>
          <cell r="M149">
            <v>100</v>
          </cell>
          <cell r="N149">
            <v>37.5</v>
          </cell>
        </row>
        <row r="150">
          <cell r="B150" t="str">
            <v>BELOPA</v>
          </cell>
          <cell r="C150" t="str">
            <v>BAJO</v>
          </cell>
          <cell r="E150" t="str">
            <v>LHE</v>
          </cell>
          <cell r="F150">
            <v>100</v>
          </cell>
          <cell r="M150">
            <v>100</v>
          </cell>
          <cell r="N150">
            <v>37.5</v>
          </cell>
        </row>
        <row r="151">
          <cell r="B151" t="str">
            <v>BELOPA</v>
          </cell>
          <cell r="C151" t="str">
            <v>BAJO</v>
          </cell>
          <cell r="E151" t="str">
            <v>LHE</v>
          </cell>
          <cell r="F151">
            <v>100</v>
          </cell>
          <cell r="M151">
            <v>100</v>
          </cell>
          <cell r="N151">
            <v>37.5</v>
          </cell>
        </row>
        <row r="152">
          <cell r="B152" t="str">
            <v>BELOPA</v>
          </cell>
          <cell r="C152" t="str">
            <v>BAJO</v>
          </cell>
          <cell r="E152" t="str">
            <v>LHE</v>
          </cell>
          <cell r="F152">
            <v>100</v>
          </cell>
          <cell r="M152">
            <v>100</v>
          </cell>
          <cell r="N152">
            <v>37.5</v>
          </cell>
        </row>
        <row r="153">
          <cell r="B153" t="str">
            <v>BELOPA</v>
          </cell>
          <cell r="C153" t="str">
            <v>BAJO</v>
          </cell>
          <cell r="E153" t="str">
            <v>LHE</v>
          </cell>
          <cell r="F153">
            <v>100</v>
          </cell>
          <cell r="M153">
            <v>100</v>
          </cell>
          <cell r="N153">
            <v>37.5</v>
          </cell>
        </row>
        <row r="154">
          <cell r="B154" t="str">
            <v>BELOPA</v>
          </cell>
          <cell r="C154" t="str">
            <v>BAJO</v>
          </cell>
          <cell r="E154" t="str">
            <v>LHE</v>
          </cell>
          <cell r="F154">
            <v>100</v>
          </cell>
          <cell r="M154">
            <v>100</v>
          </cell>
          <cell r="N154">
            <v>37.5</v>
          </cell>
        </row>
        <row r="155">
          <cell r="B155" t="str">
            <v>BELOPA</v>
          </cell>
          <cell r="C155" t="str">
            <v>BAJO</v>
          </cell>
          <cell r="E155" t="str">
            <v>LHE</v>
          </cell>
          <cell r="F155">
            <v>100</v>
          </cell>
          <cell r="M155">
            <v>100</v>
          </cell>
          <cell r="N155">
            <v>37.5</v>
          </cell>
        </row>
        <row r="156">
          <cell r="B156" t="str">
            <v>BELOPA</v>
          </cell>
          <cell r="C156" t="str">
            <v>BAJO</v>
          </cell>
          <cell r="E156" t="str">
            <v>LHE</v>
          </cell>
          <cell r="F156">
            <v>100</v>
          </cell>
          <cell r="M156">
            <v>100</v>
          </cell>
          <cell r="N156">
            <v>37.5</v>
          </cell>
        </row>
        <row r="157">
          <cell r="B157" t="str">
            <v>BELOPA</v>
          </cell>
          <cell r="C157" t="str">
            <v>BAJO</v>
          </cell>
          <cell r="E157" t="str">
            <v>LHE</v>
          </cell>
          <cell r="F157">
            <v>100</v>
          </cell>
          <cell r="M157">
            <v>100</v>
          </cell>
          <cell r="N157">
            <v>37.5</v>
          </cell>
        </row>
        <row r="158">
          <cell r="B158" t="str">
            <v>BELOPA</v>
          </cell>
          <cell r="C158" t="str">
            <v>BAJO</v>
          </cell>
          <cell r="E158" t="str">
            <v>LHE</v>
          </cell>
          <cell r="F158">
            <v>100</v>
          </cell>
          <cell r="M158">
            <v>100</v>
          </cell>
          <cell r="N158">
            <v>37.5</v>
          </cell>
        </row>
        <row r="159">
          <cell r="B159" t="str">
            <v>BELOPA</v>
          </cell>
          <cell r="C159" t="str">
            <v>BAJO</v>
          </cell>
          <cell r="E159" t="str">
            <v>LHE</v>
          </cell>
          <cell r="F159">
            <v>100</v>
          </cell>
          <cell r="M159">
            <v>100</v>
          </cell>
          <cell r="N159">
            <v>37.5</v>
          </cell>
        </row>
        <row r="160">
          <cell r="B160" t="str">
            <v>BELOPA</v>
          </cell>
          <cell r="C160" t="str">
            <v>BAJO</v>
          </cell>
          <cell r="E160" t="str">
            <v>LHE</v>
          </cell>
          <cell r="F160">
            <v>100</v>
          </cell>
          <cell r="M160">
            <v>100</v>
          </cell>
          <cell r="N160">
            <v>37.5</v>
          </cell>
        </row>
        <row r="161">
          <cell r="B161" t="str">
            <v>BELOPA</v>
          </cell>
          <cell r="C161" t="str">
            <v>BAJO</v>
          </cell>
          <cell r="E161" t="str">
            <v>LHE</v>
          </cell>
          <cell r="F161">
            <v>100</v>
          </cell>
          <cell r="M161">
            <v>100</v>
          </cell>
          <cell r="N161">
            <v>37.5</v>
          </cell>
        </row>
        <row r="162">
          <cell r="B162" t="str">
            <v>BELOPA</v>
          </cell>
          <cell r="C162" t="str">
            <v>BAJO</v>
          </cell>
          <cell r="E162" t="str">
            <v>LHE</v>
          </cell>
          <cell r="F162">
            <v>100</v>
          </cell>
          <cell r="M162">
            <v>100</v>
          </cell>
          <cell r="N162">
            <v>37.5</v>
          </cell>
        </row>
        <row r="163">
          <cell r="B163" t="str">
            <v>BELOPA</v>
          </cell>
          <cell r="C163" t="str">
            <v>BAJO</v>
          </cell>
          <cell r="E163" t="str">
            <v>LHE</v>
          </cell>
          <cell r="F163">
            <v>100</v>
          </cell>
          <cell r="M163">
            <v>100</v>
          </cell>
          <cell r="N163">
            <v>37.5</v>
          </cell>
        </row>
        <row r="164">
          <cell r="B164" t="str">
            <v>BELOPA</v>
          </cell>
          <cell r="C164" t="str">
            <v>BAJO</v>
          </cell>
          <cell r="E164" t="str">
            <v>LHE</v>
          </cell>
          <cell r="F164">
            <v>100</v>
          </cell>
          <cell r="M164">
            <v>100</v>
          </cell>
          <cell r="N164">
            <v>37.5</v>
          </cell>
        </row>
        <row r="165">
          <cell r="B165" t="str">
            <v>BELOPA</v>
          </cell>
          <cell r="C165" t="str">
            <v>BAJO</v>
          </cell>
          <cell r="E165" t="str">
            <v>LHE</v>
          </cell>
          <cell r="F165">
            <v>100</v>
          </cell>
          <cell r="M165">
            <v>100</v>
          </cell>
          <cell r="N165">
            <v>37.5</v>
          </cell>
        </row>
        <row r="166">
          <cell r="B166" t="str">
            <v>BELOPA</v>
          </cell>
          <cell r="C166" t="str">
            <v>BAJO</v>
          </cell>
          <cell r="E166" t="str">
            <v>LHE</v>
          </cell>
          <cell r="F166">
            <v>100</v>
          </cell>
          <cell r="M166">
            <v>100</v>
          </cell>
          <cell r="N166">
            <v>37.5</v>
          </cell>
        </row>
        <row r="167">
          <cell r="B167" t="str">
            <v>BELOPA</v>
          </cell>
          <cell r="C167" t="str">
            <v>BAJO</v>
          </cell>
          <cell r="E167" t="str">
            <v>LHE</v>
          </cell>
          <cell r="F167">
            <v>100</v>
          </cell>
          <cell r="M167">
            <v>100</v>
          </cell>
          <cell r="N167">
            <v>37.5</v>
          </cell>
        </row>
        <row r="168">
          <cell r="B168" t="str">
            <v>BELOPA</v>
          </cell>
          <cell r="C168" t="str">
            <v>BAJO</v>
          </cell>
          <cell r="E168" t="str">
            <v>LHE</v>
          </cell>
          <cell r="F168">
            <v>100</v>
          </cell>
          <cell r="M168">
            <v>100</v>
          </cell>
          <cell r="N168">
            <v>37.5</v>
          </cell>
        </row>
        <row r="169">
          <cell r="B169" t="str">
            <v>BELOPA</v>
          </cell>
          <cell r="C169" t="str">
            <v>PADANG SAPPA</v>
          </cell>
          <cell r="E169" t="str">
            <v>LHE</v>
          </cell>
          <cell r="F169">
            <v>100</v>
          </cell>
          <cell r="M169">
            <v>100</v>
          </cell>
          <cell r="N169">
            <v>37.5</v>
          </cell>
        </row>
        <row r="170">
          <cell r="B170" t="str">
            <v>BELOPA</v>
          </cell>
          <cell r="C170" t="str">
            <v>PADANG SAPPA</v>
          </cell>
          <cell r="E170" t="str">
            <v>LHE</v>
          </cell>
          <cell r="F170">
            <v>100</v>
          </cell>
          <cell r="M170">
            <v>100</v>
          </cell>
          <cell r="N170">
            <v>37.5</v>
          </cell>
        </row>
        <row r="171">
          <cell r="B171" t="str">
            <v>BELOPA</v>
          </cell>
          <cell r="C171" t="str">
            <v>PADANG SAPPA</v>
          </cell>
          <cell r="E171" t="str">
            <v>LHE</v>
          </cell>
          <cell r="F171">
            <v>100</v>
          </cell>
          <cell r="M171">
            <v>100</v>
          </cell>
          <cell r="N171">
            <v>37.5</v>
          </cell>
        </row>
        <row r="172">
          <cell r="B172" t="str">
            <v>BELOPA</v>
          </cell>
          <cell r="C172" t="str">
            <v>PADANG SAPPA</v>
          </cell>
          <cell r="E172" t="str">
            <v>LHE</v>
          </cell>
          <cell r="F172">
            <v>100</v>
          </cell>
          <cell r="M172">
            <v>100</v>
          </cell>
          <cell r="N172">
            <v>37.5</v>
          </cell>
        </row>
        <row r="173">
          <cell r="B173" t="str">
            <v>BELOPA</v>
          </cell>
          <cell r="C173" t="str">
            <v>PADANG SAPPA</v>
          </cell>
          <cell r="E173" t="str">
            <v>LHE</v>
          </cell>
          <cell r="F173">
            <v>100</v>
          </cell>
          <cell r="M173">
            <v>100</v>
          </cell>
          <cell r="N173">
            <v>37.5</v>
          </cell>
        </row>
        <row r="174">
          <cell r="B174" t="str">
            <v>BELOPA</v>
          </cell>
          <cell r="C174" t="str">
            <v>PADANG SAPPA</v>
          </cell>
          <cell r="E174" t="str">
            <v>LHE</v>
          </cell>
          <cell r="F174">
            <v>100</v>
          </cell>
          <cell r="M174">
            <v>100</v>
          </cell>
          <cell r="N174">
            <v>37.5</v>
          </cell>
        </row>
        <row r="175">
          <cell r="B175" t="str">
            <v>BELOPA</v>
          </cell>
          <cell r="C175" t="str">
            <v>PADANG SAPPA</v>
          </cell>
          <cell r="E175" t="str">
            <v>LHE</v>
          </cell>
          <cell r="F175">
            <v>150</v>
          </cell>
          <cell r="M175">
            <v>150</v>
          </cell>
          <cell r="N175">
            <v>56.25</v>
          </cell>
        </row>
        <row r="176">
          <cell r="B176" t="str">
            <v>BELOPA</v>
          </cell>
          <cell r="C176" t="str">
            <v>PADANG SAPPA</v>
          </cell>
          <cell r="E176" t="str">
            <v>LHE</v>
          </cell>
          <cell r="F176">
            <v>100</v>
          </cell>
          <cell r="M176">
            <v>100</v>
          </cell>
          <cell r="N176">
            <v>37.5</v>
          </cell>
        </row>
        <row r="177">
          <cell r="B177" t="str">
            <v>BELOPA</v>
          </cell>
          <cell r="C177" t="str">
            <v>PADANG SAPPA</v>
          </cell>
          <cell r="E177" t="str">
            <v>LHE</v>
          </cell>
          <cell r="F177">
            <v>100</v>
          </cell>
          <cell r="M177">
            <v>100</v>
          </cell>
          <cell r="N177">
            <v>37.5</v>
          </cell>
        </row>
        <row r="178">
          <cell r="B178" t="str">
            <v>BELOPA</v>
          </cell>
          <cell r="C178" t="str">
            <v>PADANG SAPPA</v>
          </cell>
          <cell r="E178" t="str">
            <v>LHE</v>
          </cell>
          <cell r="F178">
            <v>100</v>
          </cell>
          <cell r="M178">
            <v>100</v>
          </cell>
          <cell r="N178">
            <v>37.5</v>
          </cell>
        </row>
        <row r="179">
          <cell r="B179" t="str">
            <v>BELOPA</v>
          </cell>
          <cell r="C179" t="str">
            <v>NOLING</v>
          </cell>
          <cell r="E179" t="str">
            <v>LHE</v>
          </cell>
          <cell r="F179">
            <v>100</v>
          </cell>
          <cell r="M179">
            <v>100</v>
          </cell>
          <cell r="N179">
            <v>37.5</v>
          </cell>
        </row>
        <row r="180">
          <cell r="B180" t="str">
            <v>BELOPA</v>
          </cell>
          <cell r="C180" t="str">
            <v>NOLING</v>
          </cell>
          <cell r="E180" t="str">
            <v>LHE</v>
          </cell>
          <cell r="F180">
            <v>100</v>
          </cell>
          <cell r="M180">
            <v>100</v>
          </cell>
          <cell r="N180">
            <v>37.5</v>
          </cell>
        </row>
        <row r="181">
          <cell r="B181" t="str">
            <v>BELOPA</v>
          </cell>
          <cell r="C181" t="str">
            <v>NOLING</v>
          </cell>
          <cell r="E181" t="str">
            <v>LHE</v>
          </cell>
          <cell r="F181">
            <v>100</v>
          </cell>
          <cell r="M181">
            <v>100</v>
          </cell>
          <cell r="N181">
            <v>37.5</v>
          </cell>
        </row>
        <row r="182">
          <cell r="B182" t="str">
            <v>BELOPA</v>
          </cell>
          <cell r="C182" t="str">
            <v>NOLING</v>
          </cell>
          <cell r="E182" t="str">
            <v>LHE</v>
          </cell>
          <cell r="F182">
            <v>100</v>
          </cell>
          <cell r="M182">
            <v>100</v>
          </cell>
          <cell r="N182">
            <v>37.5</v>
          </cell>
        </row>
        <row r="183">
          <cell r="B183" t="str">
            <v>BELOPA</v>
          </cell>
          <cell r="C183" t="str">
            <v>NOLING</v>
          </cell>
          <cell r="E183" t="str">
            <v>LHE</v>
          </cell>
          <cell r="F183">
            <v>100</v>
          </cell>
          <cell r="M183">
            <v>100</v>
          </cell>
          <cell r="N183">
            <v>37.5</v>
          </cell>
        </row>
        <row r="184">
          <cell r="B184" t="str">
            <v>BELOPA</v>
          </cell>
          <cell r="C184" t="str">
            <v>NOLING</v>
          </cell>
          <cell r="E184" t="str">
            <v>LHE</v>
          </cell>
          <cell r="F184">
            <v>100</v>
          </cell>
          <cell r="M184">
            <v>100</v>
          </cell>
          <cell r="N184">
            <v>37.5</v>
          </cell>
        </row>
        <row r="185">
          <cell r="B185" t="str">
            <v>BELOPA</v>
          </cell>
          <cell r="C185" t="str">
            <v>NOLING</v>
          </cell>
          <cell r="E185" t="str">
            <v>LHE</v>
          </cell>
          <cell r="F185">
            <v>100</v>
          </cell>
          <cell r="M185">
            <v>100</v>
          </cell>
          <cell r="N185">
            <v>37.5</v>
          </cell>
        </row>
        <row r="186">
          <cell r="B186" t="str">
            <v>BELOPA</v>
          </cell>
          <cell r="C186" t="str">
            <v>NOLING</v>
          </cell>
          <cell r="E186" t="str">
            <v>LHE</v>
          </cell>
          <cell r="F186">
            <v>100</v>
          </cell>
          <cell r="M186">
            <v>100</v>
          </cell>
          <cell r="N186">
            <v>37.5</v>
          </cell>
        </row>
        <row r="187">
          <cell r="B187" t="str">
            <v>BELOPA</v>
          </cell>
          <cell r="C187" t="str">
            <v>NOLING</v>
          </cell>
          <cell r="E187" t="str">
            <v>LHE</v>
          </cell>
          <cell r="F187">
            <v>100</v>
          </cell>
          <cell r="M187">
            <v>100</v>
          </cell>
          <cell r="N187">
            <v>37.5</v>
          </cell>
        </row>
        <row r="188">
          <cell r="B188" t="str">
            <v>BELOPA</v>
          </cell>
          <cell r="C188" t="str">
            <v>NOLING</v>
          </cell>
          <cell r="E188" t="str">
            <v>LHE</v>
          </cell>
          <cell r="F188">
            <v>150</v>
          </cell>
          <cell r="M188">
            <v>150</v>
          </cell>
          <cell r="N188">
            <v>56.25</v>
          </cell>
        </row>
        <row r="189">
          <cell r="B189" t="str">
            <v>BELOPA</v>
          </cell>
          <cell r="C189" t="str">
            <v>NOLING</v>
          </cell>
          <cell r="E189" t="str">
            <v>LHE</v>
          </cell>
          <cell r="F189">
            <v>100</v>
          </cell>
          <cell r="M189">
            <v>100</v>
          </cell>
          <cell r="N189">
            <v>37.5</v>
          </cell>
        </row>
        <row r="190">
          <cell r="B190" t="str">
            <v>BELOPA</v>
          </cell>
          <cell r="C190" t="str">
            <v>NOLING</v>
          </cell>
          <cell r="E190" t="str">
            <v>LHE</v>
          </cell>
          <cell r="F190">
            <v>100</v>
          </cell>
          <cell r="M190">
            <v>100</v>
          </cell>
          <cell r="N190">
            <v>37.5</v>
          </cell>
        </row>
        <row r="191">
          <cell r="B191" t="str">
            <v>BELOPA</v>
          </cell>
          <cell r="C191" t="str">
            <v>NOLING</v>
          </cell>
          <cell r="E191" t="str">
            <v>LHE</v>
          </cell>
          <cell r="F191">
            <v>100</v>
          </cell>
          <cell r="M191">
            <v>100</v>
          </cell>
          <cell r="N191">
            <v>37.5</v>
          </cell>
        </row>
        <row r="192">
          <cell r="B192" t="str">
            <v>BELOPA</v>
          </cell>
          <cell r="C192" t="str">
            <v>NOLING</v>
          </cell>
          <cell r="E192" t="str">
            <v>LHE</v>
          </cell>
          <cell r="F192">
            <v>100</v>
          </cell>
          <cell r="M192">
            <v>100</v>
          </cell>
          <cell r="N192">
            <v>37.5</v>
          </cell>
        </row>
        <row r="193">
          <cell r="B193" t="str">
            <v>BELOPA</v>
          </cell>
          <cell r="C193" t="str">
            <v>NOLING</v>
          </cell>
          <cell r="E193" t="str">
            <v>LHE</v>
          </cell>
          <cell r="F193">
            <v>100</v>
          </cell>
          <cell r="M193">
            <v>100</v>
          </cell>
          <cell r="N193">
            <v>37.5</v>
          </cell>
        </row>
        <row r="194">
          <cell r="B194" t="str">
            <v>BELOPA</v>
          </cell>
          <cell r="C194" t="str">
            <v>NOLING</v>
          </cell>
          <cell r="E194" t="str">
            <v>LHE</v>
          </cell>
          <cell r="F194">
            <v>100</v>
          </cell>
          <cell r="M194">
            <v>100</v>
          </cell>
          <cell r="N194">
            <v>37.5</v>
          </cell>
        </row>
        <row r="195">
          <cell r="B195" t="str">
            <v>BELOPA</v>
          </cell>
          <cell r="C195" t="str">
            <v>NOLING</v>
          </cell>
          <cell r="E195" t="str">
            <v>LHE</v>
          </cell>
          <cell r="F195">
            <v>100</v>
          </cell>
          <cell r="M195">
            <v>100</v>
          </cell>
          <cell r="N195">
            <v>37.5</v>
          </cell>
        </row>
        <row r="196">
          <cell r="B196" t="str">
            <v>BELOPA</v>
          </cell>
          <cell r="C196" t="str">
            <v>NOLING</v>
          </cell>
          <cell r="E196" t="str">
            <v>LHE</v>
          </cell>
          <cell r="F196">
            <v>100</v>
          </cell>
          <cell r="M196">
            <v>100</v>
          </cell>
          <cell r="N196">
            <v>37.5</v>
          </cell>
        </row>
        <row r="197">
          <cell r="B197" t="str">
            <v>BELOPA</v>
          </cell>
          <cell r="C197" t="str">
            <v>NOLING</v>
          </cell>
          <cell r="E197" t="str">
            <v>LHE</v>
          </cell>
          <cell r="F197">
            <v>100</v>
          </cell>
          <cell r="M197">
            <v>100</v>
          </cell>
          <cell r="N197">
            <v>37.5</v>
          </cell>
        </row>
        <row r="198">
          <cell r="B198" t="str">
            <v>BELOPA</v>
          </cell>
          <cell r="C198" t="str">
            <v>NOLING</v>
          </cell>
          <cell r="E198" t="str">
            <v>LHE</v>
          </cell>
          <cell r="F198">
            <v>100</v>
          </cell>
          <cell r="M198">
            <v>100</v>
          </cell>
          <cell r="N198">
            <v>37.5</v>
          </cell>
        </row>
        <row r="199">
          <cell r="B199" t="str">
            <v>BELOPA</v>
          </cell>
          <cell r="C199" t="str">
            <v>NOLING</v>
          </cell>
          <cell r="E199" t="str">
            <v>LHE</v>
          </cell>
          <cell r="F199">
            <v>100</v>
          </cell>
          <cell r="M199">
            <v>100</v>
          </cell>
          <cell r="N199">
            <v>37.5</v>
          </cell>
        </row>
        <row r="200">
          <cell r="B200" t="str">
            <v>BELOPA</v>
          </cell>
          <cell r="C200" t="str">
            <v>NOLING</v>
          </cell>
          <cell r="E200" t="str">
            <v>LHE</v>
          </cell>
          <cell r="F200">
            <v>100</v>
          </cell>
          <cell r="M200">
            <v>100</v>
          </cell>
          <cell r="N200">
            <v>37.5</v>
          </cell>
        </row>
        <row r="201">
          <cell r="B201" t="str">
            <v>BELOPA</v>
          </cell>
          <cell r="C201" t="str">
            <v>NOLING</v>
          </cell>
          <cell r="E201" t="str">
            <v>LHE</v>
          </cell>
          <cell r="F201">
            <v>100</v>
          </cell>
          <cell r="M201">
            <v>100</v>
          </cell>
          <cell r="N201">
            <v>37.5</v>
          </cell>
        </row>
        <row r="202">
          <cell r="B202" t="str">
            <v>BELOPA</v>
          </cell>
          <cell r="C202" t="str">
            <v>NOLING</v>
          </cell>
          <cell r="E202" t="str">
            <v>LHE</v>
          </cell>
          <cell r="F202">
            <v>100</v>
          </cell>
          <cell r="M202">
            <v>100</v>
          </cell>
          <cell r="N202">
            <v>37.5</v>
          </cell>
        </row>
        <row r="203">
          <cell r="B203" t="str">
            <v>BELOPA</v>
          </cell>
          <cell r="C203" t="str">
            <v>NOLING</v>
          </cell>
          <cell r="E203" t="str">
            <v>LHE</v>
          </cell>
          <cell r="F203">
            <v>100</v>
          </cell>
          <cell r="M203">
            <v>100</v>
          </cell>
          <cell r="N203">
            <v>37.5</v>
          </cell>
        </row>
        <row r="204">
          <cell r="B204" t="str">
            <v>BELOPA</v>
          </cell>
          <cell r="C204" t="str">
            <v>NOLING</v>
          </cell>
          <cell r="E204" t="str">
            <v>LHE</v>
          </cell>
          <cell r="F204">
            <v>100</v>
          </cell>
          <cell r="M204">
            <v>100</v>
          </cell>
          <cell r="N204">
            <v>37.5</v>
          </cell>
        </row>
        <row r="205">
          <cell r="B205" t="str">
            <v>BELOPA</v>
          </cell>
          <cell r="C205" t="str">
            <v>NOLING</v>
          </cell>
          <cell r="E205" t="str">
            <v>LHE</v>
          </cell>
          <cell r="F205">
            <v>100</v>
          </cell>
          <cell r="M205">
            <v>100</v>
          </cell>
          <cell r="N205">
            <v>37.5</v>
          </cell>
        </row>
        <row r="206">
          <cell r="B206" t="str">
            <v>BELOPA</v>
          </cell>
          <cell r="C206" t="str">
            <v>NOLING</v>
          </cell>
          <cell r="E206" t="str">
            <v>LHE</v>
          </cell>
          <cell r="F206">
            <v>100</v>
          </cell>
          <cell r="M206">
            <v>100</v>
          </cell>
          <cell r="N206">
            <v>37.5</v>
          </cell>
        </row>
        <row r="207">
          <cell r="B207" t="str">
            <v>BELOPA</v>
          </cell>
          <cell r="C207" t="str">
            <v>NOLING</v>
          </cell>
          <cell r="E207" t="str">
            <v>LHE</v>
          </cell>
          <cell r="F207">
            <v>100</v>
          </cell>
          <cell r="M207">
            <v>100</v>
          </cell>
          <cell r="N207">
            <v>37.5</v>
          </cell>
        </row>
        <row r="208">
          <cell r="B208" t="str">
            <v>BELOPA</v>
          </cell>
          <cell r="C208" t="str">
            <v>NOLING</v>
          </cell>
          <cell r="E208" t="str">
            <v>LHE</v>
          </cell>
          <cell r="F208">
            <v>100</v>
          </cell>
          <cell r="M208">
            <v>100</v>
          </cell>
          <cell r="N208">
            <v>37.5</v>
          </cell>
        </row>
        <row r="209">
          <cell r="B209" t="str">
            <v>BELOPA</v>
          </cell>
          <cell r="C209" t="str">
            <v>NOLING</v>
          </cell>
          <cell r="E209" t="str">
            <v>LHE</v>
          </cell>
          <cell r="F209">
            <v>100</v>
          </cell>
          <cell r="M209">
            <v>100</v>
          </cell>
          <cell r="N209">
            <v>37.5</v>
          </cell>
        </row>
        <row r="210">
          <cell r="B210" t="str">
            <v>BELOPA</v>
          </cell>
          <cell r="C210" t="str">
            <v>NOLING</v>
          </cell>
          <cell r="E210" t="str">
            <v>LHE</v>
          </cell>
          <cell r="F210">
            <v>100</v>
          </cell>
          <cell r="M210">
            <v>100</v>
          </cell>
          <cell r="N210">
            <v>37.5</v>
          </cell>
        </row>
        <row r="211">
          <cell r="B211" t="str">
            <v>BELOPA</v>
          </cell>
          <cell r="C211" t="str">
            <v>NOLING</v>
          </cell>
          <cell r="E211" t="str">
            <v>LHE</v>
          </cell>
          <cell r="F211">
            <v>100</v>
          </cell>
          <cell r="M211">
            <v>100</v>
          </cell>
          <cell r="N211">
            <v>37.5</v>
          </cell>
        </row>
        <row r="212">
          <cell r="B212" t="str">
            <v>BELOPA</v>
          </cell>
          <cell r="C212" t="str">
            <v>NOLING</v>
          </cell>
          <cell r="E212" t="str">
            <v>LHE</v>
          </cell>
          <cell r="F212">
            <v>100</v>
          </cell>
          <cell r="M212">
            <v>100</v>
          </cell>
          <cell r="N212">
            <v>37.5</v>
          </cell>
        </row>
        <row r="213">
          <cell r="B213" t="str">
            <v>BELOPA</v>
          </cell>
          <cell r="C213" t="str">
            <v>BAJO</v>
          </cell>
          <cell r="E213" t="str">
            <v>LHE</v>
          </cell>
          <cell r="F213">
            <v>100</v>
          </cell>
          <cell r="M213">
            <v>100</v>
          </cell>
          <cell r="N213">
            <v>37.5</v>
          </cell>
        </row>
        <row r="214">
          <cell r="B214" t="str">
            <v>BELOPA</v>
          </cell>
          <cell r="C214" t="str">
            <v>NOLING</v>
          </cell>
          <cell r="E214" t="str">
            <v>LHE</v>
          </cell>
          <cell r="F214">
            <v>100</v>
          </cell>
          <cell r="M214">
            <v>100</v>
          </cell>
          <cell r="N214">
            <v>37.5</v>
          </cell>
        </row>
        <row r="215">
          <cell r="B215" t="str">
            <v>BELOPA</v>
          </cell>
          <cell r="C215" t="str">
            <v>NOLING</v>
          </cell>
          <cell r="E215" t="str">
            <v>LHE</v>
          </cell>
          <cell r="F215">
            <v>100</v>
          </cell>
          <cell r="M215">
            <v>100</v>
          </cell>
          <cell r="N215">
            <v>37.5</v>
          </cell>
        </row>
        <row r="216">
          <cell r="B216" t="str">
            <v>BELOPA</v>
          </cell>
          <cell r="C216" t="str">
            <v>NOLING</v>
          </cell>
          <cell r="E216" t="str">
            <v>LHE</v>
          </cell>
          <cell r="F216">
            <v>100</v>
          </cell>
          <cell r="M216">
            <v>100</v>
          </cell>
          <cell r="N216">
            <v>37.5</v>
          </cell>
        </row>
        <row r="217">
          <cell r="B217" t="str">
            <v>BELOPA</v>
          </cell>
          <cell r="C217" t="str">
            <v>NOLING</v>
          </cell>
          <cell r="E217" t="str">
            <v>LHE</v>
          </cell>
          <cell r="F217">
            <v>100</v>
          </cell>
          <cell r="M217">
            <v>100</v>
          </cell>
          <cell r="N217">
            <v>37.5</v>
          </cell>
        </row>
        <row r="218">
          <cell r="B218" t="str">
            <v>BELOPA</v>
          </cell>
          <cell r="C218" t="str">
            <v>NOLING</v>
          </cell>
          <cell r="E218" t="str">
            <v>LHE</v>
          </cell>
          <cell r="F218">
            <v>100</v>
          </cell>
          <cell r="M218">
            <v>100</v>
          </cell>
          <cell r="N218">
            <v>37.5</v>
          </cell>
        </row>
        <row r="219">
          <cell r="B219" t="str">
            <v>BELOPA</v>
          </cell>
          <cell r="C219" t="str">
            <v>NOLING</v>
          </cell>
          <cell r="E219" t="str">
            <v>LHE</v>
          </cell>
          <cell r="F219">
            <v>100</v>
          </cell>
          <cell r="M219">
            <v>100</v>
          </cell>
          <cell r="N219">
            <v>37.5</v>
          </cell>
        </row>
        <row r="220">
          <cell r="B220" t="str">
            <v>BELOPA</v>
          </cell>
          <cell r="C220" t="str">
            <v>NOLING</v>
          </cell>
          <cell r="E220" t="str">
            <v>LHE</v>
          </cell>
          <cell r="F220">
            <v>100</v>
          </cell>
          <cell r="M220">
            <v>100</v>
          </cell>
          <cell r="N220">
            <v>37.5</v>
          </cell>
        </row>
        <row r="221">
          <cell r="B221" t="str">
            <v>BELOPA</v>
          </cell>
          <cell r="C221" t="str">
            <v>NOLING</v>
          </cell>
          <cell r="E221" t="str">
            <v>LHE</v>
          </cell>
          <cell r="F221">
            <v>100</v>
          </cell>
          <cell r="M221">
            <v>100</v>
          </cell>
          <cell r="N221">
            <v>37.5</v>
          </cell>
        </row>
        <row r="222">
          <cell r="B222" t="str">
            <v>BELOPA</v>
          </cell>
          <cell r="C222" t="str">
            <v>NOLING</v>
          </cell>
          <cell r="E222" t="str">
            <v>LHE</v>
          </cell>
          <cell r="F222">
            <v>100</v>
          </cell>
          <cell r="M222">
            <v>100</v>
          </cell>
          <cell r="N222">
            <v>37.5</v>
          </cell>
        </row>
        <row r="223">
          <cell r="B223" t="str">
            <v>BELOPA</v>
          </cell>
          <cell r="C223" t="str">
            <v>NOLING</v>
          </cell>
          <cell r="E223" t="str">
            <v>LHE</v>
          </cell>
          <cell r="F223">
            <v>100</v>
          </cell>
          <cell r="M223">
            <v>100</v>
          </cell>
          <cell r="N223">
            <v>37.5</v>
          </cell>
        </row>
        <row r="224">
          <cell r="B224" t="str">
            <v>BELOPA</v>
          </cell>
          <cell r="C224" t="str">
            <v>NOLING</v>
          </cell>
          <cell r="E224" t="str">
            <v>LHE</v>
          </cell>
          <cell r="F224">
            <v>100</v>
          </cell>
          <cell r="M224">
            <v>100</v>
          </cell>
          <cell r="N224">
            <v>37.5</v>
          </cell>
        </row>
        <row r="225">
          <cell r="B225" t="str">
            <v>BELOPA</v>
          </cell>
          <cell r="C225" t="str">
            <v>NOLING</v>
          </cell>
          <cell r="E225" t="str">
            <v>LHE</v>
          </cell>
          <cell r="F225">
            <v>100</v>
          </cell>
          <cell r="M225">
            <v>100</v>
          </cell>
          <cell r="N225">
            <v>37.5</v>
          </cell>
        </row>
        <row r="226">
          <cell r="B226" t="str">
            <v>BELOPA</v>
          </cell>
          <cell r="C226" t="str">
            <v>NOLING</v>
          </cell>
          <cell r="E226" t="str">
            <v>LHE</v>
          </cell>
          <cell r="F226">
            <v>100</v>
          </cell>
          <cell r="M226">
            <v>100</v>
          </cell>
          <cell r="N226">
            <v>37.5</v>
          </cell>
        </row>
        <row r="227">
          <cell r="B227" t="str">
            <v>BELOPA</v>
          </cell>
          <cell r="C227" t="str">
            <v>NOLING</v>
          </cell>
          <cell r="E227" t="str">
            <v>LHE</v>
          </cell>
          <cell r="F227">
            <v>100</v>
          </cell>
          <cell r="M227">
            <v>100</v>
          </cell>
          <cell r="N227">
            <v>37.5</v>
          </cell>
        </row>
        <row r="228">
          <cell r="B228" t="str">
            <v>BELOPA</v>
          </cell>
          <cell r="C228" t="str">
            <v>NOLING</v>
          </cell>
          <cell r="E228" t="str">
            <v>LHE</v>
          </cell>
          <cell r="F228">
            <v>100</v>
          </cell>
          <cell r="M228">
            <v>100</v>
          </cell>
          <cell r="N228">
            <v>37.5</v>
          </cell>
        </row>
        <row r="229">
          <cell r="B229" t="str">
            <v>BELOPA</v>
          </cell>
          <cell r="C229" t="str">
            <v>NOLING</v>
          </cell>
          <cell r="E229" t="str">
            <v>LHE</v>
          </cell>
          <cell r="F229">
            <v>100</v>
          </cell>
          <cell r="M229">
            <v>100</v>
          </cell>
          <cell r="N229">
            <v>37.5</v>
          </cell>
        </row>
        <row r="230">
          <cell r="B230" t="str">
            <v>BELOPA</v>
          </cell>
          <cell r="C230" t="str">
            <v>NOLING</v>
          </cell>
          <cell r="E230" t="str">
            <v>LHE</v>
          </cell>
          <cell r="F230">
            <v>100</v>
          </cell>
          <cell r="M230">
            <v>100</v>
          </cell>
          <cell r="N230">
            <v>37.5</v>
          </cell>
        </row>
        <row r="231">
          <cell r="B231" t="str">
            <v>BELOPA</v>
          </cell>
          <cell r="C231" t="str">
            <v>NOLING</v>
          </cell>
          <cell r="E231" t="str">
            <v>LHE</v>
          </cell>
          <cell r="F231">
            <v>100</v>
          </cell>
          <cell r="M231">
            <v>100</v>
          </cell>
          <cell r="N231">
            <v>37.5</v>
          </cell>
        </row>
        <row r="232">
          <cell r="B232" t="str">
            <v>BELOPA</v>
          </cell>
          <cell r="C232" t="str">
            <v>NOLING</v>
          </cell>
          <cell r="E232" t="str">
            <v>LHE</v>
          </cell>
          <cell r="F232">
            <v>100</v>
          </cell>
          <cell r="M232">
            <v>100</v>
          </cell>
          <cell r="N232">
            <v>37.5</v>
          </cell>
        </row>
        <row r="233">
          <cell r="B233" t="str">
            <v>BELOPA</v>
          </cell>
          <cell r="C233" t="str">
            <v>NOLING</v>
          </cell>
          <cell r="E233" t="str">
            <v>LHE</v>
          </cell>
          <cell r="F233">
            <v>100</v>
          </cell>
          <cell r="M233">
            <v>100</v>
          </cell>
          <cell r="N233">
            <v>37.5</v>
          </cell>
        </row>
        <row r="234">
          <cell r="B234" t="str">
            <v>BELOPA</v>
          </cell>
          <cell r="C234" t="str">
            <v>NOLING</v>
          </cell>
          <cell r="E234" t="str">
            <v>LHE</v>
          </cell>
          <cell r="F234">
            <v>100</v>
          </cell>
          <cell r="M234">
            <v>100</v>
          </cell>
          <cell r="N234">
            <v>37.5</v>
          </cell>
        </row>
        <row r="235">
          <cell r="B235" t="str">
            <v>BELOPA</v>
          </cell>
          <cell r="C235" t="str">
            <v>NOLING</v>
          </cell>
          <cell r="E235" t="str">
            <v>LHE</v>
          </cell>
          <cell r="F235">
            <v>100</v>
          </cell>
          <cell r="M235">
            <v>100</v>
          </cell>
          <cell r="N235">
            <v>37.5</v>
          </cell>
        </row>
        <row r="236">
          <cell r="B236" t="str">
            <v>BELOPA</v>
          </cell>
          <cell r="C236" t="str">
            <v>NOLING</v>
          </cell>
          <cell r="E236" t="str">
            <v>LHE</v>
          </cell>
          <cell r="F236">
            <v>100</v>
          </cell>
          <cell r="M236">
            <v>100</v>
          </cell>
          <cell r="N236">
            <v>37.5</v>
          </cell>
        </row>
        <row r="237">
          <cell r="B237" t="str">
            <v>BELOPA</v>
          </cell>
          <cell r="C237" t="str">
            <v>NOLING</v>
          </cell>
          <cell r="E237" t="str">
            <v>LHE</v>
          </cell>
          <cell r="F237">
            <v>100</v>
          </cell>
          <cell r="M237">
            <v>100</v>
          </cell>
          <cell r="N237">
            <v>37.5</v>
          </cell>
        </row>
        <row r="238">
          <cell r="B238" t="str">
            <v>BELOPA</v>
          </cell>
          <cell r="C238" t="str">
            <v>NOLING</v>
          </cell>
          <cell r="E238" t="str">
            <v>LHE</v>
          </cell>
          <cell r="F238">
            <v>100</v>
          </cell>
          <cell r="M238">
            <v>100</v>
          </cell>
          <cell r="N238">
            <v>37.5</v>
          </cell>
        </row>
        <row r="239">
          <cell r="B239" t="str">
            <v>BELOPA</v>
          </cell>
          <cell r="C239" t="str">
            <v>NOLING</v>
          </cell>
          <cell r="E239" t="str">
            <v>LHE</v>
          </cell>
          <cell r="F239">
            <v>100</v>
          </cell>
          <cell r="M239">
            <v>100</v>
          </cell>
          <cell r="N239">
            <v>37.5</v>
          </cell>
        </row>
        <row r="240">
          <cell r="B240" t="str">
            <v>BELOPA</v>
          </cell>
          <cell r="C240" t="str">
            <v>PADANG SAPPA</v>
          </cell>
          <cell r="E240" t="str">
            <v>LHE</v>
          </cell>
          <cell r="F240">
            <v>100</v>
          </cell>
          <cell r="M240">
            <v>100</v>
          </cell>
          <cell r="N240">
            <v>37.5</v>
          </cell>
        </row>
        <row r="241">
          <cell r="B241" t="str">
            <v>BELOPA</v>
          </cell>
          <cell r="C241" t="str">
            <v>PADANG SAPPA</v>
          </cell>
          <cell r="E241" t="str">
            <v>LHE</v>
          </cell>
          <cell r="F241">
            <v>100</v>
          </cell>
          <cell r="M241">
            <v>100</v>
          </cell>
          <cell r="N241">
            <v>37.5</v>
          </cell>
        </row>
        <row r="242">
          <cell r="B242" t="str">
            <v>BELOPA</v>
          </cell>
          <cell r="C242" t="str">
            <v>PADANG SAPPA</v>
          </cell>
          <cell r="E242" t="str">
            <v>LHE</v>
          </cell>
          <cell r="F242">
            <v>100</v>
          </cell>
          <cell r="M242">
            <v>100</v>
          </cell>
          <cell r="N242">
            <v>37.5</v>
          </cell>
        </row>
        <row r="243">
          <cell r="B243" t="str">
            <v>BELOPA</v>
          </cell>
          <cell r="C243" t="str">
            <v>PADANG SAPPA</v>
          </cell>
          <cell r="E243" t="str">
            <v>LHE</v>
          </cell>
          <cell r="F243">
            <v>100</v>
          </cell>
          <cell r="M243">
            <v>100</v>
          </cell>
          <cell r="N243">
            <v>37.5</v>
          </cell>
        </row>
        <row r="244">
          <cell r="B244" t="str">
            <v>BELOPA</v>
          </cell>
          <cell r="C244" t="str">
            <v>PADANG SAPPA</v>
          </cell>
          <cell r="E244" t="str">
            <v>LHE</v>
          </cell>
          <cell r="F244">
            <v>70</v>
          </cell>
          <cell r="M244">
            <v>100</v>
          </cell>
          <cell r="N244">
            <v>75</v>
          </cell>
        </row>
        <row r="245">
          <cell r="B245" t="str">
            <v>BELOPA</v>
          </cell>
          <cell r="C245" t="str">
            <v>PADANG SAPPA</v>
          </cell>
          <cell r="E245" t="str">
            <v>LHE</v>
          </cell>
          <cell r="F245">
            <v>100</v>
          </cell>
          <cell r="M245">
            <v>100</v>
          </cell>
          <cell r="N245">
            <v>37.5</v>
          </cell>
        </row>
        <row r="246">
          <cell r="B246" t="str">
            <v>BELOPA</v>
          </cell>
          <cell r="C246" t="str">
            <v>PADANG SAPPA</v>
          </cell>
          <cell r="E246" t="str">
            <v>LHE</v>
          </cell>
          <cell r="F246">
            <v>100</v>
          </cell>
          <cell r="M246">
            <v>100</v>
          </cell>
          <cell r="N246">
            <v>37.5</v>
          </cell>
        </row>
        <row r="247">
          <cell r="B247" t="str">
            <v>BELOPA</v>
          </cell>
          <cell r="C247" t="str">
            <v>NOLING</v>
          </cell>
          <cell r="E247" t="str">
            <v>LHE</v>
          </cell>
          <cell r="F247">
            <v>100</v>
          </cell>
          <cell r="M247">
            <v>100</v>
          </cell>
          <cell r="N247">
            <v>37.5</v>
          </cell>
        </row>
        <row r="248">
          <cell r="B248" t="str">
            <v>BELOPA</v>
          </cell>
          <cell r="C248" t="str">
            <v>NOLING</v>
          </cell>
          <cell r="E248" t="str">
            <v>LHE</v>
          </cell>
          <cell r="F248">
            <v>100</v>
          </cell>
          <cell r="M248">
            <v>100</v>
          </cell>
          <cell r="N248">
            <v>37.5</v>
          </cell>
        </row>
        <row r="249">
          <cell r="B249" t="str">
            <v>BELOPA</v>
          </cell>
          <cell r="C249" t="str">
            <v>NOLING</v>
          </cell>
          <cell r="E249" t="str">
            <v>LHE</v>
          </cell>
          <cell r="F249">
            <v>100</v>
          </cell>
          <cell r="M249">
            <v>100</v>
          </cell>
          <cell r="N249">
            <v>37.5</v>
          </cell>
        </row>
        <row r="250">
          <cell r="B250" t="str">
            <v>BELOPA</v>
          </cell>
          <cell r="C250" t="str">
            <v>NOLING</v>
          </cell>
          <cell r="E250" t="str">
            <v>LHE</v>
          </cell>
          <cell r="F250">
            <v>70</v>
          </cell>
          <cell r="M250">
            <v>100</v>
          </cell>
          <cell r="N250">
            <v>37.5</v>
          </cell>
        </row>
        <row r="251">
          <cell r="B251" t="str">
            <v>BELOPA</v>
          </cell>
          <cell r="C251" t="str">
            <v>NOLING</v>
          </cell>
          <cell r="E251" t="str">
            <v>LHE</v>
          </cell>
          <cell r="F251">
            <v>70</v>
          </cell>
          <cell r="M251">
            <v>100</v>
          </cell>
          <cell r="N251">
            <v>37.5</v>
          </cell>
        </row>
        <row r="252">
          <cell r="B252" t="str">
            <v>BELOPA</v>
          </cell>
          <cell r="C252" t="str">
            <v>NOLING</v>
          </cell>
          <cell r="E252" t="str">
            <v>LHE</v>
          </cell>
          <cell r="F252">
            <v>100</v>
          </cell>
          <cell r="M252">
            <v>100</v>
          </cell>
          <cell r="N252">
            <v>37.5</v>
          </cell>
        </row>
        <row r="253">
          <cell r="B253" t="str">
            <v>BELOPA</v>
          </cell>
          <cell r="C253" t="str">
            <v>NOLING</v>
          </cell>
          <cell r="E253" t="str">
            <v>LHE</v>
          </cell>
          <cell r="F253">
            <v>100</v>
          </cell>
          <cell r="M253">
            <v>100</v>
          </cell>
          <cell r="N253">
            <v>37.5</v>
          </cell>
        </row>
        <row r="254">
          <cell r="B254" t="str">
            <v>BELOPA</v>
          </cell>
          <cell r="C254" t="str">
            <v>NOLING</v>
          </cell>
          <cell r="E254" t="str">
            <v>LHE</v>
          </cell>
          <cell r="F254">
            <v>70</v>
          </cell>
          <cell r="M254">
            <v>100</v>
          </cell>
          <cell r="N254">
            <v>37.5</v>
          </cell>
        </row>
        <row r="255">
          <cell r="B255" t="str">
            <v>BELOPA</v>
          </cell>
          <cell r="C255" t="str">
            <v>NOLING</v>
          </cell>
          <cell r="E255" t="str">
            <v>LHE</v>
          </cell>
          <cell r="F255">
            <v>70</v>
          </cell>
          <cell r="M255">
            <v>100</v>
          </cell>
          <cell r="N255">
            <v>37.5</v>
          </cell>
        </row>
        <row r="256">
          <cell r="B256" t="str">
            <v>BELOPA</v>
          </cell>
          <cell r="C256" t="str">
            <v>NOLING</v>
          </cell>
          <cell r="E256" t="str">
            <v>LHE</v>
          </cell>
          <cell r="F256">
            <v>100</v>
          </cell>
          <cell r="M256">
            <v>100</v>
          </cell>
          <cell r="N256">
            <v>37.5</v>
          </cell>
        </row>
        <row r="257">
          <cell r="B257" t="str">
            <v>BELOPA</v>
          </cell>
          <cell r="C257" t="str">
            <v>PADANG SAPPA</v>
          </cell>
          <cell r="E257" t="str">
            <v>LHE</v>
          </cell>
          <cell r="F257">
            <v>100</v>
          </cell>
          <cell r="M257">
            <v>100</v>
          </cell>
          <cell r="N257">
            <v>37.5</v>
          </cell>
        </row>
        <row r="258">
          <cell r="B258" t="str">
            <v>BELOPA</v>
          </cell>
          <cell r="C258" t="str">
            <v>PADANG SAPPA</v>
          </cell>
          <cell r="E258" t="str">
            <v>LHE</v>
          </cell>
          <cell r="F258">
            <v>100</v>
          </cell>
          <cell r="M258">
            <v>100</v>
          </cell>
          <cell r="N258">
            <v>75</v>
          </cell>
        </row>
        <row r="259">
          <cell r="B259" t="str">
            <v>BELOPA</v>
          </cell>
          <cell r="C259" t="str">
            <v>PADANG SAPPA</v>
          </cell>
          <cell r="E259" t="str">
            <v>LHE</v>
          </cell>
          <cell r="F259">
            <v>100</v>
          </cell>
          <cell r="M259">
            <v>100</v>
          </cell>
          <cell r="N259">
            <v>37.5</v>
          </cell>
        </row>
        <row r="260">
          <cell r="B260" t="str">
            <v>BELOPA</v>
          </cell>
          <cell r="C260" t="str">
            <v>PADANG SAPPA</v>
          </cell>
          <cell r="E260" t="str">
            <v>LHE</v>
          </cell>
          <cell r="F260">
            <v>100</v>
          </cell>
          <cell r="M260">
            <v>100</v>
          </cell>
          <cell r="N260">
            <v>37.5</v>
          </cell>
        </row>
        <row r="261">
          <cell r="B261" t="str">
            <v>BELOPA</v>
          </cell>
          <cell r="C261" t="str">
            <v>PADANG SAPPA</v>
          </cell>
          <cell r="E261" t="str">
            <v>LHE</v>
          </cell>
          <cell r="F261">
            <v>70</v>
          </cell>
          <cell r="M261">
            <v>100</v>
          </cell>
          <cell r="N261">
            <v>37.5</v>
          </cell>
        </row>
        <row r="262">
          <cell r="B262" t="str">
            <v>BELOPA</v>
          </cell>
          <cell r="C262" t="str">
            <v>PADANG SAPPA</v>
          </cell>
          <cell r="E262" t="str">
            <v>LHE</v>
          </cell>
          <cell r="F262">
            <v>70</v>
          </cell>
          <cell r="M262">
            <v>100</v>
          </cell>
          <cell r="N262">
            <v>37.5</v>
          </cell>
        </row>
        <row r="263">
          <cell r="B263" t="str">
            <v>BELOPA</v>
          </cell>
          <cell r="C263" t="str">
            <v>PADANG SAPPA</v>
          </cell>
          <cell r="E263" t="str">
            <v>LHE</v>
          </cell>
          <cell r="F263">
            <v>70</v>
          </cell>
          <cell r="M263">
            <v>100</v>
          </cell>
          <cell r="N263">
            <v>37.5</v>
          </cell>
        </row>
        <row r="264">
          <cell r="B264" t="str">
            <v>BELOPA</v>
          </cell>
          <cell r="C264" t="str">
            <v>PADANG SAPPA</v>
          </cell>
          <cell r="E264" t="str">
            <v>LHE</v>
          </cell>
          <cell r="F264">
            <v>100</v>
          </cell>
          <cell r="M264">
            <v>100</v>
          </cell>
          <cell r="N264">
            <v>37.5</v>
          </cell>
        </row>
        <row r="265">
          <cell r="B265" t="str">
            <v>BELOPA</v>
          </cell>
          <cell r="C265" t="str">
            <v>PADANG SAPPA</v>
          </cell>
          <cell r="E265" t="str">
            <v>LHE</v>
          </cell>
          <cell r="F265">
            <v>100</v>
          </cell>
          <cell r="M265">
            <v>100</v>
          </cell>
          <cell r="N265">
            <v>37.5</v>
          </cell>
        </row>
        <row r="266">
          <cell r="B266" t="str">
            <v>BELOPA</v>
          </cell>
          <cell r="C266" t="str">
            <v>PADANG SAPPA</v>
          </cell>
          <cell r="E266" t="str">
            <v>LHE</v>
          </cell>
          <cell r="F266">
            <v>100</v>
          </cell>
          <cell r="M266">
            <v>100</v>
          </cell>
          <cell r="N266">
            <v>37.5</v>
          </cell>
        </row>
        <row r="267">
          <cell r="B267" t="str">
            <v>BELOPA</v>
          </cell>
          <cell r="C267" t="str">
            <v>PADANG SAPPA</v>
          </cell>
          <cell r="E267" t="str">
            <v>LHE</v>
          </cell>
          <cell r="F267">
            <v>100</v>
          </cell>
          <cell r="M267">
            <v>100</v>
          </cell>
          <cell r="N267">
            <v>37.5</v>
          </cell>
        </row>
        <row r="268">
          <cell r="B268" t="str">
            <v>BELOPA</v>
          </cell>
          <cell r="C268" t="str">
            <v>PADANG SAPPA</v>
          </cell>
          <cell r="E268" t="str">
            <v>LHE</v>
          </cell>
          <cell r="F268">
            <v>100</v>
          </cell>
          <cell r="M268">
            <v>100</v>
          </cell>
          <cell r="N268">
            <v>37.5</v>
          </cell>
        </row>
        <row r="269">
          <cell r="B269" t="str">
            <v>BELOPA</v>
          </cell>
          <cell r="C269" t="str">
            <v>PADANG SAPPA</v>
          </cell>
          <cell r="E269" t="str">
            <v>LHE</v>
          </cell>
          <cell r="F269">
            <v>100</v>
          </cell>
          <cell r="M269">
            <v>100</v>
          </cell>
          <cell r="N269">
            <v>37.5</v>
          </cell>
        </row>
        <row r="270">
          <cell r="B270" t="str">
            <v>BELOPA</v>
          </cell>
          <cell r="C270" t="str">
            <v>PADANG SAPPA</v>
          </cell>
          <cell r="E270" t="str">
            <v>LHE</v>
          </cell>
          <cell r="F270">
            <v>100</v>
          </cell>
          <cell r="M270">
            <v>100</v>
          </cell>
          <cell r="N270">
            <v>37.5</v>
          </cell>
        </row>
        <row r="271">
          <cell r="B271" t="str">
            <v>BELOPA</v>
          </cell>
          <cell r="C271" t="str">
            <v>PADANG SAPPA</v>
          </cell>
          <cell r="E271" t="str">
            <v>LHE</v>
          </cell>
          <cell r="F271">
            <v>100</v>
          </cell>
          <cell r="M271">
            <v>100</v>
          </cell>
          <cell r="N271">
            <v>37.5</v>
          </cell>
        </row>
        <row r="272">
          <cell r="B272" t="str">
            <v>BELOPA</v>
          </cell>
          <cell r="C272" t="str">
            <v>PADANG SAPPA</v>
          </cell>
          <cell r="E272" t="str">
            <v>LHE</v>
          </cell>
          <cell r="F272">
            <v>100</v>
          </cell>
          <cell r="M272">
            <v>100</v>
          </cell>
          <cell r="N272">
            <v>37.5</v>
          </cell>
        </row>
        <row r="273">
          <cell r="B273" t="str">
            <v>BELOPA</v>
          </cell>
          <cell r="C273" t="str">
            <v>PADANG SAPPA</v>
          </cell>
          <cell r="E273" t="str">
            <v>LHE</v>
          </cell>
          <cell r="F273">
            <v>100</v>
          </cell>
          <cell r="M273">
            <v>100</v>
          </cell>
          <cell r="N273">
            <v>37.5</v>
          </cell>
        </row>
        <row r="274">
          <cell r="B274" t="str">
            <v>BELOPA</v>
          </cell>
          <cell r="C274" t="str">
            <v>PADANG SAPPA</v>
          </cell>
          <cell r="E274" t="str">
            <v>LHE</v>
          </cell>
          <cell r="F274">
            <v>100</v>
          </cell>
          <cell r="M274">
            <v>100</v>
          </cell>
          <cell r="N274">
            <v>37.5</v>
          </cell>
        </row>
        <row r="275">
          <cell r="B275" t="str">
            <v>BELOPA</v>
          </cell>
          <cell r="C275" t="str">
            <v>PADANG SAPPA</v>
          </cell>
          <cell r="E275" t="str">
            <v>LHE</v>
          </cell>
          <cell r="F275">
            <v>100</v>
          </cell>
          <cell r="M275">
            <v>100</v>
          </cell>
          <cell r="N275">
            <v>37.5</v>
          </cell>
        </row>
        <row r="276">
          <cell r="B276" t="str">
            <v>BELOPA</v>
          </cell>
          <cell r="C276" t="str">
            <v>PADANG SAPPA</v>
          </cell>
          <cell r="E276" t="str">
            <v>LHE</v>
          </cell>
          <cell r="F276">
            <v>100</v>
          </cell>
          <cell r="M276">
            <v>100</v>
          </cell>
          <cell r="N276">
            <v>37.5</v>
          </cell>
        </row>
        <row r="277">
          <cell r="B277" t="str">
            <v>BELOPA</v>
          </cell>
          <cell r="C277" t="str">
            <v>PADANG SAPPA</v>
          </cell>
          <cell r="E277" t="str">
            <v>LHE</v>
          </cell>
          <cell r="F277">
            <v>100</v>
          </cell>
          <cell r="M277">
            <v>100</v>
          </cell>
          <cell r="N277">
            <v>37.5</v>
          </cell>
        </row>
        <row r="278">
          <cell r="B278" t="str">
            <v>BELOPA</v>
          </cell>
          <cell r="C278" t="str">
            <v>PADANG SAPPA</v>
          </cell>
          <cell r="E278" t="str">
            <v>LHE</v>
          </cell>
          <cell r="F278">
            <v>100</v>
          </cell>
          <cell r="M278">
            <v>100</v>
          </cell>
          <cell r="N278">
            <v>37.5</v>
          </cell>
        </row>
        <row r="279">
          <cell r="B279" t="str">
            <v>BELOPA</v>
          </cell>
          <cell r="C279" t="str">
            <v>PADANG SAPPA</v>
          </cell>
          <cell r="E279" t="str">
            <v>LHE</v>
          </cell>
          <cell r="F279">
            <v>100</v>
          </cell>
          <cell r="M279">
            <v>100</v>
          </cell>
          <cell r="N279">
            <v>37.5</v>
          </cell>
        </row>
        <row r="280">
          <cell r="B280" t="str">
            <v>BELOPA</v>
          </cell>
          <cell r="C280" t="str">
            <v>PADANG SAPPA</v>
          </cell>
          <cell r="E280" t="str">
            <v>LHE</v>
          </cell>
          <cell r="F280">
            <v>100</v>
          </cell>
          <cell r="M280">
            <v>100</v>
          </cell>
          <cell r="N280">
            <v>37.5</v>
          </cell>
        </row>
        <row r="281">
          <cell r="B281" t="str">
            <v>BELOPA</v>
          </cell>
          <cell r="C281" t="str">
            <v>PADANG SAPPA</v>
          </cell>
          <cell r="E281" t="str">
            <v>LHE</v>
          </cell>
          <cell r="F281">
            <v>100</v>
          </cell>
          <cell r="M281">
            <v>100</v>
          </cell>
          <cell r="N281">
            <v>37.5</v>
          </cell>
        </row>
        <row r="282">
          <cell r="B282" t="str">
            <v>BELOPA</v>
          </cell>
          <cell r="C282" t="str">
            <v>PADANG SAPPA</v>
          </cell>
          <cell r="E282" t="str">
            <v>LHE</v>
          </cell>
          <cell r="F282">
            <v>100</v>
          </cell>
          <cell r="M282">
            <v>100</v>
          </cell>
          <cell r="N282">
            <v>37.5</v>
          </cell>
        </row>
        <row r="283">
          <cell r="B283" t="str">
            <v>BELOPA</v>
          </cell>
          <cell r="C283" t="str">
            <v>PADANG SAPPA</v>
          </cell>
          <cell r="E283" t="str">
            <v>LHE</v>
          </cell>
          <cell r="F283">
            <v>100</v>
          </cell>
          <cell r="M283">
            <v>100</v>
          </cell>
          <cell r="N283">
            <v>37.5</v>
          </cell>
        </row>
        <row r="284">
          <cell r="B284" t="str">
            <v>BELOPA</v>
          </cell>
          <cell r="C284" t="str">
            <v>PADANG SAPPA</v>
          </cell>
          <cell r="E284" t="str">
            <v>LHE</v>
          </cell>
          <cell r="F284">
            <v>100</v>
          </cell>
          <cell r="M284">
            <v>100</v>
          </cell>
          <cell r="N284">
            <v>37.5</v>
          </cell>
        </row>
        <row r="285">
          <cell r="B285" t="str">
            <v>BELOPA</v>
          </cell>
          <cell r="C285" t="str">
            <v>PADANG SAPPA</v>
          </cell>
          <cell r="E285" t="str">
            <v>LHE</v>
          </cell>
          <cell r="F285">
            <v>100</v>
          </cell>
          <cell r="M285">
            <v>100</v>
          </cell>
          <cell r="N285">
            <v>37.5</v>
          </cell>
        </row>
        <row r="286">
          <cell r="B286" t="str">
            <v>BELOPA</v>
          </cell>
          <cell r="C286" t="str">
            <v>PADANG SAPPA</v>
          </cell>
          <cell r="E286" t="str">
            <v>LHE</v>
          </cell>
          <cell r="F286">
            <v>100</v>
          </cell>
          <cell r="M286">
            <v>100</v>
          </cell>
          <cell r="N286">
            <v>37.5</v>
          </cell>
        </row>
        <row r="287">
          <cell r="B287" t="str">
            <v>BELOPA</v>
          </cell>
          <cell r="C287" t="str">
            <v>PADANG SAPPA</v>
          </cell>
          <cell r="E287" t="str">
            <v>LHE</v>
          </cell>
          <cell r="F287">
            <v>150</v>
          </cell>
          <cell r="M287">
            <v>150</v>
          </cell>
          <cell r="N287">
            <v>56.25</v>
          </cell>
        </row>
        <row r="288">
          <cell r="B288" t="str">
            <v>BELOPA</v>
          </cell>
          <cell r="C288" t="str">
            <v>PADANG SAPPA</v>
          </cell>
          <cell r="E288" t="str">
            <v>LHE</v>
          </cell>
          <cell r="F288">
            <v>100</v>
          </cell>
          <cell r="M288">
            <v>100</v>
          </cell>
          <cell r="N288">
            <v>37.5</v>
          </cell>
        </row>
        <row r="289">
          <cell r="B289" t="str">
            <v>BELOPA</v>
          </cell>
          <cell r="C289" t="str">
            <v>PADANG SAPPA</v>
          </cell>
          <cell r="E289" t="str">
            <v>LHE</v>
          </cell>
          <cell r="F289">
            <v>100</v>
          </cell>
          <cell r="M289">
            <v>100</v>
          </cell>
          <cell r="N289">
            <v>37.5</v>
          </cell>
        </row>
        <row r="290">
          <cell r="B290" t="str">
            <v>BELOPA</v>
          </cell>
          <cell r="C290" t="str">
            <v>PADANG SAPPA</v>
          </cell>
          <cell r="E290" t="str">
            <v>LHE</v>
          </cell>
          <cell r="F290">
            <v>100</v>
          </cell>
          <cell r="M290">
            <v>100</v>
          </cell>
          <cell r="N290">
            <v>37.5</v>
          </cell>
        </row>
        <row r="291">
          <cell r="B291" t="str">
            <v>BELOPA</v>
          </cell>
          <cell r="C291" t="str">
            <v>PADANG SAPPA</v>
          </cell>
          <cell r="E291" t="str">
            <v>LHE</v>
          </cell>
          <cell r="F291">
            <v>100</v>
          </cell>
          <cell r="M291">
            <v>100</v>
          </cell>
          <cell r="N291">
            <v>37.5</v>
          </cell>
        </row>
        <row r="292">
          <cell r="B292" t="str">
            <v>BELOPA</v>
          </cell>
          <cell r="C292" t="str">
            <v>PADANG SAPPA</v>
          </cell>
          <cell r="E292" t="str">
            <v>LHE</v>
          </cell>
          <cell r="F292">
            <v>100</v>
          </cell>
          <cell r="M292">
            <v>100</v>
          </cell>
          <cell r="N292">
            <v>37.5</v>
          </cell>
        </row>
        <row r="293">
          <cell r="B293" t="str">
            <v>BELOPA</v>
          </cell>
          <cell r="C293" t="str">
            <v>PADANG SAPPA</v>
          </cell>
          <cell r="E293" t="str">
            <v>LHE</v>
          </cell>
          <cell r="F293">
            <v>100</v>
          </cell>
          <cell r="M293">
            <v>100</v>
          </cell>
          <cell r="N293">
            <v>37.5</v>
          </cell>
        </row>
        <row r="294">
          <cell r="B294" t="str">
            <v>BELOPA</v>
          </cell>
          <cell r="C294" t="str">
            <v>PADANG SAPPA</v>
          </cell>
          <cell r="E294" t="str">
            <v>LHE</v>
          </cell>
          <cell r="F294">
            <v>100</v>
          </cell>
          <cell r="M294">
            <v>100</v>
          </cell>
          <cell r="N294">
            <v>37.5</v>
          </cell>
        </row>
        <row r="295">
          <cell r="B295" t="str">
            <v>BELOPA</v>
          </cell>
          <cell r="C295" t="str">
            <v>PADANG SAPPA</v>
          </cell>
          <cell r="E295" t="str">
            <v>LHE</v>
          </cell>
          <cell r="F295">
            <v>100</v>
          </cell>
          <cell r="M295">
            <v>100</v>
          </cell>
          <cell r="N295">
            <v>37.5</v>
          </cell>
        </row>
        <row r="296">
          <cell r="B296" t="str">
            <v>BELOPA</v>
          </cell>
          <cell r="C296" t="str">
            <v>PADANG SAPPA</v>
          </cell>
          <cell r="E296" t="str">
            <v>LHE</v>
          </cell>
          <cell r="F296">
            <v>100</v>
          </cell>
          <cell r="M296">
            <v>100</v>
          </cell>
          <cell r="N296">
            <v>37.5</v>
          </cell>
        </row>
        <row r="297">
          <cell r="B297" t="str">
            <v>BELOPA</v>
          </cell>
          <cell r="C297" t="str">
            <v>PADANG SAPPA</v>
          </cell>
          <cell r="E297" t="str">
            <v>LHE</v>
          </cell>
          <cell r="F297">
            <v>100</v>
          </cell>
          <cell r="M297">
            <v>100</v>
          </cell>
          <cell r="N297">
            <v>37.5</v>
          </cell>
        </row>
        <row r="298">
          <cell r="B298" t="str">
            <v>BELOPA</v>
          </cell>
          <cell r="C298" t="str">
            <v>PADANG SAPPA</v>
          </cell>
          <cell r="E298" t="str">
            <v>LHE</v>
          </cell>
          <cell r="F298">
            <v>100</v>
          </cell>
          <cell r="M298">
            <v>100</v>
          </cell>
          <cell r="N298">
            <v>37.5</v>
          </cell>
        </row>
        <row r="299">
          <cell r="B299" t="str">
            <v>BELOPA</v>
          </cell>
          <cell r="C299" t="str">
            <v>PADANG SAPPA</v>
          </cell>
          <cell r="E299" t="str">
            <v>LHE</v>
          </cell>
          <cell r="F299">
            <v>100</v>
          </cell>
          <cell r="M299">
            <v>100</v>
          </cell>
          <cell r="N299">
            <v>37.5</v>
          </cell>
        </row>
        <row r="300">
          <cell r="B300" t="str">
            <v>BELOPA</v>
          </cell>
          <cell r="C300" t="str">
            <v>PADANG SAPPA</v>
          </cell>
          <cell r="E300" t="str">
            <v>LHE</v>
          </cell>
          <cell r="F300">
            <v>100</v>
          </cell>
          <cell r="M300">
            <v>100</v>
          </cell>
          <cell r="N300">
            <v>37.5</v>
          </cell>
        </row>
        <row r="301">
          <cell r="B301" t="str">
            <v>BELOPA</v>
          </cell>
          <cell r="C301" t="str">
            <v>PADANG SAPPA</v>
          </cell>
          <cell r="E301" t="str">
            <v>LHE</v>
          </cell>
          <cell r="F301">
            <v>100</v>
          </cell>
          <cell r="M301">
            <v>100</v>
          </cell>
          <cell r="N301">
            <v>37.5</v>
          </cell>
        </row>
        <row r="302">
          <cell r="B302" t="str">
            <v>BELOPA</v>
          </cell>
          <cell r="C302" t="str">
            <v>PADANG SAPPA</v>
          </cell>
          <cell r="E302" t="str">
            <v>LHE</v>
          </cell>
          <cell r="F302">
            <v>100</v>
          </cell>
          <cell r="M302">
            <v>100</v>
          </cell>
          <cell r="N302">
            <v>37.5</v>
          </cell>
        </row>
        <row r="303">
          <cell r="B303" t="str">
            <v>BELOPA</v>
          </cell>
          <cell r="C303" t="str">
            <v>PADANG SAPPA</v>
          </cell>
          <cell r="E303" t="str">
            <v>LHE</v>
          </cell>
          <cell r="F303">
            <v>100</v>
          </cell>
          <cell r="M303">
            <v>100</v>
          </cell>
          <cell r="N303">
            <v>37.5</v>
          </cell>
        </row>
        <row r="304">
          <cell r="B304" t="str">
            <v>BELOPA</v>
          </cell>
          <cell r="C304" t="str">
            <v>PADANG SAPPA</v>
          </cell>
          <cell r="E304" t="str">
            <v>LHE</v>
          </cell>
          <cell r="F304">
            <v>100</v>
          </cell>
          <cell r="M304">
            <v>100</v>
          </cell>
          <cell r="N304">
            <v>37.5</v>
          </cell>
        </row>
        <row r="305">
          <cell r="B305" t="str">
            <v>BELOPA</v>
          </cell>
          <cell r="C305" t="str">
            <v>PADANG SAPPA</v>
          </cell>
          <cell r="E305" t="str">
            <v>LHE</v>
          </cell>
          <cell r="F305">
            <v>100</v>
          </cell>
          <cell r="M305">
            <v>100</v>
          </cell>
          <cell r="N305">
            <v>37.5</v>
          </cell>
        </row>
        <row r="306">
          <cell r="B306" t="str">
            <v>BELOPA</v>
          </cell>
          <cell r="C306" t="str">
            <v>PADANG SAPPA</v>
          </cell>
          <cell r="E306" t="str">
            <v>LHE</v>
          </cell>
          <cell r="F306">
            <v>100</v>
          </cell>
          <cell r="M306">
            <v>100</v>
          </cell>
          <cell r="N306">
            <v>37.5</v>
          </cell>
        </row>
        <row r="307">
          <cell r="B307" t="str">
            <v>BELOPA</v>
          </cell>
          <cell r="C307" t="str">
            <v>PADANG SAPPA</v>
          </cell>
          <cell r="E307" t="str">
            <v>LHE</v>
          </cell>
          <cell r="F307">
            <v>100</v>
          </cell>
          <cell r="M307">
            <v>100</v>
          </cell>
          <cell r="N307">
            <v>37.5</v>
          </cell>
        </row>
        <row r="308">
          <cell r="B308" t="str">
            <v>BELOPA</v>
          </cell>
          <cell r="C308" t="str">
            <v>PADANG SAPPA</v>
          </cell>
          <cell r="E308" t="str">
            <v>LHE</v>
          </cell>
          <cell r="F308">
            <v>100</v>
          </cell>
          <cell r="M308">
            <v>100</v>
          </cell>
          <cell r="N308">
            <v>37.5</v>
          </cell>
        </row>
        <row r="309">
          <cell r="B309" t="str">
            <v>BELOPA</v>
          </cell>
          <cell r="C309" t="str">
            <v>PADANG SAPPA</v>
          </cell>
          <cell r="E309" t="str">
            <v>LHE</v>
          </cell>
          <cell r="F309">
            <v>100</v>
          </cell>
          <cell r="M309">
            <v>100</v>
          </cell>
          <cell r="N309">
            <v>37.5</v>
          </cell>
        </row>
        <row r="310">
          <cell r="B310" t="str">
            <v>BELOPA</v>
          </cell>
          <cell r="C310" t="str">
            <v>PADANG SAPPA</v>
          </cell>
          <cell r="E310" t="str">
            <v>LHE</v>
          </cell>
          <cell r="F310">
            <v>100</v>
          </cell>
          <cell r="M310">
            <v>100</v>
          </cell>
          <cell r="N310">
            <v>37.5</v>
          </cell>
        </row>
        <row r="311">
          <cell r="B311" t="str">
            <v>BELOPA</v>
          </cell>
          <cell r="C311" t="str">
            <v>PADANG SAPPA</v>
          </cell>
          <cell r="E311" t="str">
            <v>LHE</v>
          </cell>
          <cell r="F311">
            <v>100</v>
          </cell>
          <cell r="M311">
            <v>100</v>
          </cell>
          <cell r="N311">
            <v>37.5</v>
          </cell>
        </row>
        <row r="312">
          <cell r="B312" t="str">
            <v>BELOPA</v>
          </cell>
          <cell r="C312" t="str">
            <v>PADANG SAPPA</v>
          </cell>
          <cell r="E312" t="str">
            <v>LHE</v>
          </cell>
          <cell r="F312">
            <v>100</v>
          </cell>
          <cell r="M312">
            <v>100</v>
          </cell>
          <cell r="N312">
            <v>37.5</v>
          </cell>
        </row>
        <row r="313">
          <cell r="B313" t="str">
            <v>BELOPA</v>
          </cell>
          <cell r="C313" t="str">
            <v>PADANG SAPPA</v>
          </cell>
          <cell r="E313" t="str">
            <v>LHE</v>
          </cell>
          <cell r="F313">
            <v>100</v>
          </cell>
          <cell r="M313">
            <v>100</v>
          </cell>
          <cell r="N313">
            <v>37.5</v>
          </cell>
        </row>
        <row r="314">
          <cell r="B314" t="str">
            <v>BELOPA</v>
          </cell>
          <cell r="C314" t="str">
            <v>PADANG SAPPA</v>
          </cell>
          <cell r="E314" t="str">
            <v>LHE</v>
          </cell>
          <cell r="F314">
            <v>100</v>
          </cell>
          <cell r="M314">
            <v>100</v>
          </cell>
          <cell r="N314">
            <v>37.5</v>
          </cell>
        </row>
        <row r="315">
          <cell r="B315" t="str">
            <v>BELOPA</v>
          </cell>
          <cell r="C315" t="str">
            <v>PADANG SAPPA</v>
          </cell>
          <cell r="E315" t="str">
            <v>LHE</v>
          </cell>
          <cell r="F315">
            <v>100</v>
          </cell>
          <cell r="M315">
            <v>100</v>
          </cell>
          <cell r="N315">
            <v>37.5</v>
          </cell>
        </row>
        <row r="316">
          <cell r="B316" t="str">
            <v>BELOPA</v>
          </cell>
          <cell r="C316" t="str">
            <v>PADANG SAPPA</v>
          </cell>
          <cell r="E316" t="str">
            <v>LHE</v>
          </cell>
          <cell r="F316">
            <v>100</v>
          </cell>
          <cell r="M316">
            <v>100</v>
          </cell>
          <cell r="N316">
            <v>37.5</v>
          </cell>
        </row>
        <row r="317">
          <cell r="B317" t="str">
            <v>BELOPA</v>
          </cell>
          <cell r="C317" t="str">
            <v>PADANG SAPPA</v>
          </cell>
          <cell r="E317" t="str">
            <v>LHE</v>
          </cell>
          <cell r="F317">
            <v>100</v>
          </cell>
          <cell r="M317">
            <v>100</v>
          </cell>
          <cell r="N317">
            <v>37.5</v>
          </cell>
        </row>
        <row r="318">
          <cell r="B318" t="str">
            <v>BELOPA</v>
          </cell>
          <cell r="C318" t="str">
            <v>PADANG SAPPA</v>
          </cell>
          <cell r="E318" t="str">
            <v>LHE</v>
          </cell>
          <cell r="F318">
            <v>100</v>
          </cell>
          <cell r="M318">
            <v>100</v>
          </cell>
          <cell r="N318">
            <v>37.5</v>
          </cell>
        </row>
        <row r="319">
          <cell r="B319" t="str">
            <v>BELOPA</v>
          </cell>
          <cell r="C319" t="str">
            <v>PADANG SAPPA</v>
          </cell>
          <cell r="E319" t="str">
            <v>LHE</v>
          </cell>
          <cell r="F319">
            <v>100</v>
          </cell>
          <cell r="M319">
            <v>100</v>
          </cell>
          <cell r="N319">
            <v>37.5</v>
          </cell>
        </row>
        <row r="320">
          <cell r="B320" t="str">
            <v>BELOPA</v>
          </cell>
          <cell r="C320" t="str">
            <v>PADANG SAPPA</v>
          </cell>
          <cell r="E320" t="str">
            <v>LHE</v>
          </cell>
          <cell r="F320">
            <v>100</v>
          </cell>
          <cell r="M320">
            <v>100</v>
          </cell>
          <cell r="N320">
            <v>37.5</v>
          </cell>
        </row>
        <row r="321">
          <cell r="B321" t="str">
            <v>BELOPA</v>
          </cell>
          <cell r="C321" t="str">
            <v>PADANG SAPPA</v>
          </cell>
          <cell r="E321" t="str">
            <v>LHE</v>
          </cell>
          <cell r="F321">
            <v>100</v>
          </cell>
          <cell r="M321">
            <v>100</v>
          </cell>
          <cell r="N321">
            <v>37.5</v>
          </cell>
        </row>
        <row r="322">
          <cell r="B322" t="str">
            <v>BELOPA</v>
          </cell>
          <cell r="C322" t="str">
            <v>TEMBOE</v>
          </cell>
          <cell r="E322" t="str">
            <v>LHE</v>
          </cell>
          <cell r="F322">
            <v>100</v>
          </cell>
          <cell r="M322">
            <v>100</v>
          </cell>
          <cell r="N322">
            <v>37.5</v>
          </cell>
        </row>
        <row r="323">
          <cell r="B323" t="str">
            <v>BELOPA</v>
          </cell>
          <cell r="C323" t="str">
            <v>TEMBOE</v>
          </cell>
          <cell r="E323" t="str">
            <v>LHE</v>
          </cell>
          <cell r="F323">
            <v>100</v>
          </cell>
          <cell r="M323">
            <v>100</v>
          </cell>
          <cell r="N323">
            <v>37.5</v>
          </cell>
        </row>
        <row r="324">
          <cell r="B324" t="str">
            <v>BELOPA</v>
          </cell>
          <cell r="C324" t="str">
            <v>TEMBOE</v>
          </cell>
          <cell r="E324" t="str">
            <v>LHE</v>
          </cell>
          <cell r="F324">
            <v>100</v>
          </cell>
          <cell r="M324">
            <v>100</v>
          </cell>
          <cell r="N324">
            <v>37.5</v>
          </cell>
        </row>
        <row r="325">
          <cell r="B325" t="str">
            <v>BELOPA</v>
          </cell>
          <cell r="C325" t="str">
            <v>TEMBOE</v>
          </cell>
          <cell r="E325" t="str">
            <v>LHE</v>
          </cell>
          <cell r="F325">
            <v>100</v>
          </cell>
          <cell r="M325">
            <v>100</v>
          </cell>
          <cell r="N325">
            <v>37.5</v>
          </cell>
        </row>
        <row r="326">
          <cell r="B326" t="str">
            <v>BELOPA</v>
          </cell>
          <cell r="C326" t="str">
            <v>TEMBOE</v>
          </cell>
          <cell r="E326" t="str">
            <v>LHE</v>
          </cell>
          <cell r="F326">
            <v>100</v>
          </cell>
          <cell r="M326">
            <v>100</v>
          </cell>
          <cell r="N326">
            <v>37.5</v>
          </cell>
        </row>
        <row r="327">
          <cell r="B327" t="str">
            <v>BELOPA</v>
          </cell>
          <cell r="C327" t="str">
            <v>TEMBOE</v>
          </cell>
          <cell r="E327" t="str">
            <v>LHE</v>
          </cell>
          <cell r="F327">
            <v>100</v>
          </cell>
          <cell r="M327">
            <v>100</v>
          </cell>
          <cell r="N327">
            <v>37.5</v>
          </cell>
        </row>
        <row r="328">
          <cell r="B328" t="str">
            <v>BELOPA</v>
          </cell>
          <cell r="C328" t="str">
            <v>TEMBOE</v>
          </cell>
          <cell r="E328" t="str">
            <v>LHE</v>
          </cell>
          <cell r="F328">
            <v>100</v>
          </cell>
          <cell r="M328">
            <v>100</v>
          </cell>
          <cell r="N328">
            <v>37.5</v>
          </cell>
        </row>
        <row r="329">
          <cell r="B329" t="str">
            <v>BELOPA</v>
          </cell>
          <cell r="C329" t="str">
            <v>TEMBOE</v>
          </cell>
          <cell r="E329" t="str">
            <v>LHE</v>
          </cell>
          <cell r="F329">
            <v>100</v>
          </cell>
          <cell r="M329">
            <v>100</v>
          </cell>
          <cell r="N329">
            <v>37.5</v>
          </cell>
        </row>
        <row r="330">
          <cell r="B330" t="str">
            <v>BELOPA</v>
          </cell>
          <cell r="C330" t="str">
            <v>TEMBOE</v>
          </cell>
          <cell r="E330" t="str">
            <v>LHE</v>
          </cell>
          <cell r="F330">
            <v>100</v>
          </cell>
          <cell r="M330">
            <v>100</v>
          </cell>
          <cell r="N330">
            <v>37.5</v>
          </cell>
        </row>
        <row r="331">
          <cell r="B331" t="str">
            <v>BELOPA</v>
          </cell>
          <cell r="C331" t="str">
            <v>TEMBOE</v>
          </cell>
          <cell r="E331" t="str">
            <v>LHE</v>
          </cell>
          <cell r="F331">
            <v>100</v>
          </cell>
          <cell r="M331">
            <v>100</v>
          </cell>
          <cell r="N331">
            <v>37.5</v>
          </cell>
        </row>
        <row r="332">
          <cell r="B332" t="str">
            <v>BELOPA</v>
          </cell>
          <cell r="C332" t="str">
            <v>TEMBOE</v>
          </cell>
          <cell r="E332" t="str">
            <v>LHE</v>
          </cell>
          <cell r="F332">
            <v>100</v>
          </cell>
          <cell r="M332">
            <v>100</v>
          </cell>
          <cell r="N332">
            <v>37.5</v>
          </cell>
        </row>
        <row r="333">
          <cell r="B333" t="str">
            <v>BELOPA</v>
          </cell>
          <cell r="C333" t="str">
            <v>TEMBOE</v>
          </cell>
          <cell r="E333" t="str">
            <v>LHE</v>
          </cell>
          <cell r="F333">
            <v>100</v>
          </cell>
          <cell r="M333">
            <v>100</v>
          </cell>
          <cell r="N333">
            <v>37.5</v>
          </cell>
        </row>
        <row r="334">
          <cell r="B334" t="str">
            <v>BELOPA</v>
          </cell>
          <cell r="C334" t="str">
            <v>TEMBOE</v>
          </cell>
          <cell r="E334" t="str">
            <v>LHE</v>
          </cell>
          <cell r="F334">
            <v>100</v>
          </cell>
          <cell r="M334">
            <v>100</v>
          </cell>
          <cell r="N334">
            <v>37.5</v>
          </cell>
        </row>
        <row r="335">
          <cell r="B335" t="str">
            <v>BELOPA</v>
          </cell>
          <cell r="C335" t="str">
            <v>TEMBOE</v>
          </cell>
          <cell r="E335" t="str">
            <v>LHE</v>
          </cell>
          <cell r="F335">
            <v>100</v>
          </cell>
          <cell r="M335">
            <v>100</v>
          </cell>
          <cell r="N335">
            <v>37.5</v>
          </cell>
        </row>
        <row r="336">
          <cell r="B336" t="str">
            <v>BELOPA</v>
          </cell>
          <cell r="C336" t="str">
            <v>TEMBOE</v>
          </cell>
          <cell r="E336" t="str">
            <v>LHE</v>
          </cell>
          <cell r="F336">
            <v>100</v>
          </cell>
          <cell r="M336">
            <v>100</v>
          </cell>
          <cell r="N336">
            <v>37.5</v>
          </cell>
        </row>
        <row r="337">
          <cell r="B337" t="str">
            <v>BELOPA</v>
          </cell>
          <cell r="C337" t="str">
            <v>TEMBOE</v>
          </cell>
          <cell r="E337" t="str">
            <v>LHE</v>
          </cell>
          <cell r="F337">
            <v>100</v>
          </cell>
          <cell r="M337">
            <v>100</v>
          </cell>
          <cell r="N337">
            <v>37.5</v>
          </cell>
        </row>
        <row r="338">
          <cell r="B338" t="str">
            <v>BELOPA</v>
          </cell>
          <cell r="C338" t="str">
            <v>TEMBOE</v>
          </cell>
          <cell r="E338" t="str">
            <v>LHE</v>
          </cell>
          <cell r="F338">
            <v>100</v>
          </cell>
          <cell r="M338">
            <v>100</v>
          </cell>
          <cell r="N338">
            <v>37.5</v>
          </cell>
        </row>
        <row r="339">
          <cell r="B339" t="str">
            <v>BELOPA</v>
          </cell>
          <cell r="C339" t="str">
            <v>TEMBOE</v>
          </cell>
          <cell r="E339" t="str">
            <v>LHE</v>
          </cell>
          <cell r="F339">
            <v>100</v>
          </cell>
          <cell r="M339">
            <v>100</v>
          </cell>
          <cell r="N339">
            <v>37.5</v>
          </cell>
        </row>
        <row r="340">
          <cell r="B340" t="str">
            <v>BELOPA</v>
          </cell>
          <cell r="C340" t="str">
            <v>TEMBOE</v>
          </cell>
          <cell r="E340" t="str">
            <v>LHE</v>
          </cell>
          <cell r="F340">
            <v>100</v>
          </cell>
          <cell r="M340">
            <v>100</v>
          </cell>
          <cell r="N340">
            <v>37.5</v>
          </cell>
        </row>
        <row r="341">
          <cell r="B341" t="str">
            <v>BELOPA</v>
          </cell>
          <cell r="C341" t="str">
            <v>TEMBOE</v>
          </cell>
          <cell r="E341" t="str">
            <v>LHE</v>
          </cell>
          <cell r="F341">
            <v>100</v>
          </cell>
          <cell r="M341">
            <v>100</v>
          </cell>
          <cell r="N341">
            <v>37.5</v>
          </cell>
        </row>
        <row r="342">
          <cell r="B342" t="str">
            <v>BELOPA</v>
          </cell>
          <cell r="C342" t="str">
            <v>TEMBOE</v>
          </cell>
          <cell r="E342" t="str">
            <v>LHE</v>
          </cell>
          <cell r="F342">
            <v>100</v>
          </cell>
          <cell r="M342">
            <v>100</v>
          </cell>
          <cell r="N342">
            <v>37.5</v>
          </cell>
        </row>
        <row r="343">
          <cell r="B343" t="str">
            <v>BELOPA</v>
          </cell>
          <cell r="C343" t="str">
            <v>TEMBOE</v>
          </cell>
          <cell r="E343" t="str">
            <v>LHE</v>
          </cell>
          <cell r="F343">
            <v>100</v>
          </cell>
          <cell r="M343">
            <v>100</v>
          </cell>
          <cell r="N343">
            <v>37.5</v>
          </cell>
        </row>
        <row r="344">
          <cell r="B344" t="str">
            <v>BELOPA</v>
          </cell>
          <cell r="C344" t="str">
            <v>TEMBOE</v>
          </cell>
          <cell r="E344" t="str">
            <v>LHE</v>
          </cell>
          <cell r="F344">
            <v>100</v>
          </cell>
          <cell r="M344">
            <v>100</v>
          </cell>
          <cell r="N344">
            <v>37.5</v>
          </cell>
        </row>
        <row r="345">
          <cell r="B345" t="str">
            <v>BELOPA</v>
          </cell>
          <cell r="C345" t="str">
            <v>TEMBOE</v>
          </cell>
          <cell r="E345" t="str">
            <v>LHE</v>
          </cell>
          <cell r="F345">
            <v>100</v>
          </cell>
          <cell r="M345">
            <v>100</v>
          </cell>
          <cell r="N345">
            <v>37.5</v>
          </cell>
        </row>
        <row r="346">
          <cell r="B346" t="str">
            <v>BELOPA</v>
          </cell>
          <cell r="C346" t="str">
            <v>TEMBOE</v>
          </cell>
          <cell r="E346" t="str">
            <v>LHE</v>
          </cell>
          <cell r="F346">
            <v>100</v>
          </cell>
          <cell r="M346">
            <v>100</v>
          </cell>
          <cell r="N346">
            <v>37.5</v>
          </cell>
        </row>
        <row r="347">
          <cell r="B347" t="str">
            <v>BELOPA</v>
          </cell>
          <cell r="C347" t="str">
            <v>TEMBOE</v>
          </cell>
          <cell r="E347" t="str">
            <v>LHE</v>
          </cell>
          <cell r="F347">
            <v>100</v>
          </cell>
          <cell r="M347">
            <v>100</v>
          </cell>
          <cell r="N347">
            <v>37.5</v>
          </cell>
        </row>
        <row r="348">
          <cell r="B348" t="str">
            <v>BELOPA</v>
          </cell>
          <cell r="C348" t="str">
            <v>TEMBOE</v>
          </cell>
          <cell r="E348" t="str">
            <v>LHE</v>
          </cell>
          <cell r="F348">
            <v>100</v>
          </cell>
          <cell r="M348">
            <v>100</v>
          </cell>
          <cell r="N348">
            <v>37.5</v>
          </cell>
        </row>
        <row r="349">
          <cell r="B349" t="str">
            <v>BELOPA</v>
          </cell>
          <cell r="C349" t="str">
            <v>TEMBOE</v>
          </cell>
          <cell r="E349" t="str">
            <v>LHE</v>
          </cell>
          <cell r="F349">
            <v>100</v>
          </cell>
          <cell r="M349">
            <v>100</v>
          </cell>
          <cell r="N349">
            <v>37.5</v>
          </cell>
        </row>
        <row r="350">
          <cell r="B350" t="str">
            <v>BELOPA</v>
          </cell>
          <cell r="C350" t="str">
            <v>TEMBOE</v>
          </cell>
          <cell r="E350" t="str">
            <v>LHE</v>
          </cell>
          <cell r="F350">
            <v>100</v>
          </cell>
          <cell r="M350">
            <v>100</v>
          </cell>
          <cell r="N350">
            <v>37.5</v>
          </cell>
        </row>
        <row r="351">
          <cell r="B351" t="str">
            <v>BELOPA</v>
          </cell>
          <cell r="C351" t="str">
            <v>TEMBOE</v>
          </cell>
          <cell r="E351" t="str">
            <v>LHE</v>
          </cell>
          <cell r="F351">
            <v>100</v>
          </cell>
          <cell r="M351">
            <v>100</v>
          </cell>
          <cell r="N351">
            <v>37.5</v>
          </cell>
        </row>
        <row r="352">
          <cell r="B352" t="str">
            <v>BELOPA</v>
          </cell>
          <cell r="C352" t="str">
            <v>TEMBOE</v>
          </cell>
          <cell r="E352" t="str">
            <v>LHE</v>
          </cell>
          <cell r="F352">
            <v>100</v>
          </cell>
          <cell r="M352">
            <v>100</v>
          </cell>
          <cell r="N352">
            <v>37.5</v>
          </cell>
        </row>
        <row r="353">
          <cell r="B353" t="str">
            <v>BELOPA</v>
          </cell>
          <cell r="C353" t="str">
            <v>TEMBOE</v>
          </cell>
          <cell r="E353" t="str">
            <v>LHE</v>
          </cell>
          <cell r="F353">
            <v>100</v>
          </cell>
          <cell r="M353">
            <v>100</v>
          </cell>
          <cell r="N353">
            <v>37.5</v>
          </cell>
        </row>
        <row r="354">
          <cell r="B354" t="str">
            <v>BELOPA</v>
          </cell>
          <cell r="C354" t="str">
            <v>TEMBOE</v>
          </cell>
          <cell r="E354" t="str">
            <v>LHE</v>
          </cell>
          <cell r="F354">
            <v>100</v>
          </cell>
          <cell r="M354">
            <v>100</v>
          </cell>
          <cell r="N354">
            <v>37.5</v>
          </cell>
        </row>
        <row r="355">
          <cell r="B355" t="str">
            <v>BELOPA</v>
          </cell>
          <cell r="C355" t="str">
            <v>TEMBOE</v>
          </cell>
          <cell r="E355" t="str">
            <v>LHE</v>
          </cell>
          <cell r="F355">
            <v>100</v>
          </cell>
          <cell r="M355">
            <v>100</v>
          </cell>
          <cell r="N355">
            <v>37.5</v>
          </cell>
        </row>
        <row r="356">
          <cell r="B356" t="str">
            <v>BELOPA</v>
          </cell>
          <cell r="C356" t="str">
            <v>TEMBOE</v>
          </cell>
          <cell r="E356" t="str">
            <v>LHE</v>
          </cell>
          <cell r="F356">
            <v>100</v>
          </cell>
          <cell r="M356">
            <v>100</v>
          </cell>
          <cell r="N356">
            <v>37.5</v>
          </cell>
        </row>
        <row r="357">
          <cell r="B357" t="str">
            <v>BELOPA</v>
          </cell>
          <cell r="C357" t="str">
            <v>TEMBOE</v>
          </cell>
          <cell r="E357" t="str">
            <v>LHE</v>
          </cell>
          <cell r="F357">
            <v>100</v>
          </cell>
          <cell r="M357">
            <v>100</v>
          </cell>
          <cell r="N357">
            <v>37.5</v>
          </cell>
        </row>
        <row r="358">
          <cell r="B358" t="str">
            <v>BELOPA</v>
          </cell>
          <cell r="C358" t="str">
            <v>TEMBOE</v>
          </cell>
          <cell r="E358" t="str">
            <v>LHE</v>
          </cell>
          <cell r="F358">
            <v>100</v>
          </cell>
          <cell r="M358">
            <v>100</v>
          </cell>
          <cell r="N358">
            <v>37.5</v>
          </cell>
        </row>
        <row r="359">
          <cell r="B359" t="str">
            <v>BELOPA</v>
          </cell>
          <cell r="C359" t="str">
            <v>TEMBOE</v>
          </cell>
          <cell r="E359" t="str">
            <v>LHE</v>
          </cell>
          <cell r="F359">
            <v>100</v>
          </cell>
          <cell r="M359">
            <v>100</v>
          </cell>
          <cell r="N359">
            <v>37.5</v>
          </cell>
        </row>
        <row r="360">
          <cell r="B360" t="str">
            <v>BELOPA</v>
          </cell>
          <cell r="C360" t="str">
            <v>TEMBOE</v>
          </cell>
          <cell r="E360" t="str">
            <v>LHE</v>
          </cell>
          <cell r="F360">
            <v>100</v>
          </cell>
          <cell r="M360">
            <v>100</v>
          </cell>
          <cell r="N360">
            <v>37.5</v>
          </cell>
        </row>
        <row r="361">
          <cell r="B361" t="str">
            <v>BELOPA</v>
          </cell>
          <cell r="C361" t="str">
            <v>TEMBOE</v>
          </cell>
          <cell r="E361" t="str">
            <v>LHE</v>
          </cell>
          <cell r="F361">
            <v>100</v>
          </cell>
          <cell r="M361">
            <v>100</v>
          </cell>
          <cell r="N361">
            <v>37.5</v>
          </cell>
        </row>
        <row r="362">
          <cell r="B362" t="str">
            <v>BELOPA</v>
          </cell>
          <cell r="C362" t="str">
            <v>TEMBOE</v>
          </cell>
          <cell r="E362" t="str">
            <v>LHE</v>
          </cell>
          <cell r="F362">
            <v>100</v>
          </cell>
          <cell r="M362">
            <v>100</v>
          </cell>
          <cell r="N362">
            <v>37.5</v>
          </cell>
        </row>
        <row r="363">
          <cell r="B363" t="str">
            <v>BELOPA</v>
          </cell>
          <cell r="C363" t="str">
            <v>TEMBOE</v>
          </cell>
          <cell r="E363" t="str">
            <v>LHE</v>
          </cell>
          <cell r="F363">
            <v>100</v>
          </cell>
          <cell r="M363">
            <v>100</v>
          </cell>
          <cell r="N363">
            <v>37.5</v>
          </cell>
        </row>
        <row r="364">
          <cell r="B364" t="str">
            <v>BELOPA</v>
          </cell>
          <cell r="C364" t="str">
            <v>TEMBOE</v>
          </cell>
          <cell r="E364" t="str">
            <v>LHE</v>
          </cell>
          <cell r="F364">
            <v>100</v>
          </cell>
          <cell r="M364">
            <v>100</v>
          </cell>
          <cell r="N364">
            <v>37.5</v>
          </cell>
        </row>
        <row r="365">
          <cell r="B365" t="str">
            <v>BELOPA</v>
          </cell>
          <cell r="C365" t="str">
            <v>TEMBOE</v>
          </cell>
          <cell r="E365" t="str">
            <v>LHE</v>
          </cell>
          <cell r="F365">
            <v>100</v>
          </cell>
          <cell r="M365">
            <v>100</v>
          </cell>
          <cell r="N365">
            <v>37.5</v>
          </cell>
        </row>
        <row r="366">
          <cell r="B366" t="str">
            <v>BELOPA</v>
          </cell>
          <cell r="C366" t="str">
            <v>TEMBOE</v>
          </cell>
          <cell r="E366" t="str">
            <v>LHE</v>
          </cell>
          <cell r="F366">
            <v>100</v>
          </cell>
          <cell r="M366">
            <v>100</v>
          </cell>
          <cell r="N366">
            <v>37.5</v>
          </cell>
        </row>
        <row r="367">
          <cell r="B367" t="str">
            <v>BELOPA</v>
          </cell>
          <cell r="C367" t="str">
            <v>TEMBOE</v>
          </cell>
          <cell r="E367" t="str">
            <v>LHE</v>
          </cell>
          <cell r="F367">
            <v>100</v>
          </cell>
          <cell r="M367">
            <v>100</v>
          </cell>
          <cell r="N367">
            <v>37.5</v>
          </cell>
        </row>
        <row r="368">
          <cell r="B368" t="str">
            <v>BELOPA</v>
          </cell>
          <cell r="C368" t="str">
            <v>TEMBOE</v>
          </cell>
          <cell r="E368" t="str">
            <v>LHE</v>
          </cell>
          <cell r="F368">
            <v>100</v>
          </cell>
          <cell r="M368">
            <v>100</v>
          </cell>
          <cell r="N368">
            <v>37.5</v>
          </cell>
        </row>
        <row r="369">
          <cell r="B369" t="str">
            <v>BELOPA</v>
          </cell>
          <cell r="C369" t="str">
            <v>TEMBOE</v>
          </cell>
          <cell r="E369" t="str">
            <v>LHE</v>
          </cell>
          <cell r="F369">
            <v>100</v>
          </cell>
          <cell r="M369">
            <v>100</v>
          </cell>
          <cell r="N369">
            <v>37.5</v>
          </cell>
        </row>
        <row r="370">
          <cell r="B370" t="str">
            <v>BELOPA</v>
          </cell>
          <cell r="C370" t="str">
            <v>TEMBOE</v>
          </cell>
          <cell r="E370" t="str">
            <v>LHE</v>
          </cell>
          <cell r="F370">
            <v>100</v>
          </cell>
          <cell r="M370">
            <v>100</v>
          </cell>
          <cell r="N370">
            <v>37.5</v>
          </cell>
        </row>
        <row r="371">
          <cell r="B371" t="str">
            <v>BELOPA</v>
          </cell>
          <cell r="C371" t="str">
            <v>TEMBOE</v>
          </cell>
          <cell r="E371" t="str">
            <v>LHE</v>
          </cell>
          <cell r="F371">
            <v>100</v>
          </cell>
          <cell r="M371">
            <v>100</v>
          </cell>
          <cell r="N371">
            <v>37.5</v>
          </cell>
        </row>
        <row r="372">
          <cell r="B372" t="str">
            <v>BELOPA</v>
          </cell>
          <cell r="C372" t="str">
            <v>TEMBOE</v>
          </cell>
          <cell r="E372" t="str">
            <v>LHE</v>
          </cell>
          <cell r="F372">
            <v>100</v>
          </cell>
          <cell r="M372">
            <v>100</v>
          </cell>
          <cell r="N372">
            <v>37.5</v>
          </cell>
        </row>
        <row r="373">
          <cell r="B373" t="str">
            <v>BELOPA</v>
          </cell>
          <cell r="C373" t="str">
            <v>TEMBOE</v>
          </cell>
          <cell r="E373" t="str">
            <v>LHE</v>
          </cell>
          <cell r="F373">
            <v>100</v>
          </cell>
          <cell r="M373">
            <v>100</v>
          </cell>
          <cell r="N373">
            <v>37.5</v>
          </cell>
        </row>
        <row r="374">
          <cell r="B374" t="str">
            <v>BELOPA</v>
          </cell>
          <cell r="C374" t="str">
            <v>TEMBOE</v>
          </cell>
          <cell r="E374" t="str">
            <v>LHE</v>
          </cell>
          <cell r="F374">
            <v>100</v>
          </cell>
          <cell r="M374">
            <v>100</v>
          </cell>
          <cell r="N374">
            <v>37.5</v>
          </cell>
        </row>
        <row r="375">
          <cell r="B375" t="str">
            <v>BELOPA</v>
          </cell>
          <cell r="C375" t="str">
            <v>TEMBOE</v>
          </cell>
          <cell r="E375" t="str">
            <v>LHE</v>
          </cell>
          <cell r="F375">
            <v>100</v>
          </cell>
          <cell r="M375">
            <v>100</v>
          </cell>
          <cell r="N375">
            <v>37.5</v>
          </cell>
        </row>
        <row r="376">
          <cell r="B376" t="str">
            <v>BELOPA</v>
          </cell>
          <cell r="C376" t="str">
            <v>TEMBOE</v>
          </cell>
          <cell r="E376" t="str">
            <v>LHE</v>
          </cell>
          <cell r="F376">
            <v>100</v>
          </cell>
          <cell r="M376">
            <v>100</v>
          </cell>
          <cell r="N376">
            <v>37.5</v>
          </cell>
        </row>
        <row r="377">
          <cell r="B377" t="str">
            <v>BELOPA</v>
          </cell>
          <cell r="C377" t="str">
            <v>TEMBOE</v>
          </cell>
          <cell r="E377" t="str">
            <v>LHE</v>
          </cell>
          <cell r="F377">
            <v>100</v>
          </cell>
          <cell r="M377">
            <v>100</v>
          </cell>
          <cell r="N377">
            <v>37.5</v>
          </cell>
        </row>
        <row r="378">
          <cell r="B378" t="str">
            <v>BELOPA</v>
          </cell>
          <cell r="C378" t="str">
            <v>TEMBOE</v>
          </cell>
          <cell r="E378" t="str">
            <v>LHE</v>
          </cell>
          <cell r="F378">
            <v>100</v>
          </cell>
          <cell r="M378">
            <v>100</v>
          </cell>
          <cell r="N378">
            <v>37.5</v>
          </cell>
        </row>
        <row r="379">
          <cell r="B379" t="str">
            <v>BELOPA</v>
          </cell>
          <cell r="C379" t="str">
            <v>TEMBOE</v>
          </cell>
          <cell r="E379" t="str">
            <v>LHE</v>
          </cell>
          <cell r="F379">
            <v>100</v>
          </cell>
          <cell r="M379">
            <v>100</v>
          </cell>
          <cell r="N379">
            <v>37.5</v>
          </cell>
        </row>
        <row r="380">
          <cell r="B380" t="str">
            <v>BELOPA</v>
          </cell>
          <cell r="C380" t="str">
            <v>TEMBOE</v>
          </cell>
          <cell r="E380" t="str">
            <v>LHE</v>
          </cell>
          <cell r="F380">
            <v>100</v>
          </cell>
          <cell r="M380">
            <v>100</v>
          </cell>
          <cell r="N380">
            <v>37.5</v>
          </cell>
        </row>
        <row r="381">
          <cell r="B381" t="str">
            <v>BELOPA</v>
          </cell>
          <cell r="C381" t="str">
            <v>TEMBOE</v>
          </cell>
          <cell r="E381" t="str">
            <v>LHE</v>
          </cell>
          <cell r="F381">
            <v>100</v>
          </cell>
          <cell r="M381">
            <v>100</v>
          </cell>
          <cell r="N381">
            <v>37.5</v>
          </cell>
        </row>
        <row r="382">
          <cell r="B382" t="str">
            <v>BELOPA</v>
          </cell>
          <cell r="C382" t="str">
            <v>TEMBOE</v>
          </cell>
          <cell r="E382" t="str">
            <v>LHE</v>
          </cell>
          <cell r="F382">
            <v>100</v>
          </cell>
          <cell r="M382">
            <v>100</v>
          </cell>
          <cell r="N382">
            <v>37.5</v>
          </cell>
        </row>
        <row r="383">
          <cell r="B383" t="str">
            <v>BELOPA</v>
          </cell>
          <cell r="C383" t="str">
            <v>TEMBOE</v>
          </cell>
          <cell r="E383" t="str">
            <v>LHE</v>
          </cell>
          <cell r="F383">
            <v>100</v>
          </cell>
          <cell r="M383">
            <v>100</v>
          </cell>
          <cell r="N383">
            <v>37.5</v>
          </cell>
        </row>
        <row r="384">
          <cell r="B384" t="str">
            <v>BELOPA</v>
          </cell>
          <cell r="C384" t="str">
            <v>TEMBOE</v>
          </cell>
          <cell r="E384" t="str">
            <v>LHE</v>
          </cell>
          <cell r="F384">
            <v>100</v>
          </cell>
          <cell r="M384">
            <v>100</v>
          </cell>
          <cell r="N384">
            <v>37.5</v>
          </cell>
        </row>
        <row r="385">
          <cell r="B385" t="str">
            <v>BELOPA</v>
          </cell>
          <cell r="C385" t="str">
            <v>TEMBOE</v>
          </cell>
          <cell r="E385" t="str">
            <v>LHE</v>
          </cell>
          <cell r="F385">
            <v>100</v>
          </cell>
          <cell r="M385">
            <v>100</v>
          </cell>
          <cell r="N385">
            <v>37.5</v>
          </cell>
        </row>
        <row r="386">
          <cell r="B386" t="str">
            <v>BELOPA</v>
          </cell>
          <cell r="C386" t="str">
            <v>TEMBOE</v>
          </cell>
          <cell r="E386" t="str">
            <v>LHE</v>
          </cell>
          <cell r="F386">
            <v>100</v>
          </cell>
          <cell r="M386">
            <v>100</v>
          </cell>
          <cell r="N386">
            <v>37.5</v>
          </cell>
        </row>
        <row r="387">
          <cell r="B387" t="str">
            <v>BELOPA</v>
          </cell>
          <cell r="C387" t="str">
            <v>TEMBOE</v>
          </cell>
          <cell r="E387" t="str">
            <v>LHE</v>
          </cell>
          <cell r="F387">
            <v>100</v>
          </cell>
          <cell r="M387">
            <v>100</v>
          </cell>
          <cell r="N387">
            <v>37.5</v>
          </cell>
        </row>
        <row r="388">
          <cell r="B388" t="str">
            <v>BELOPA</v>
          </cell>
          <cell r="C388" t="str">
            <v>TEMBOE</v>
          </cell>
          <cell r="E388" t="str">
            <v>LHE</v>
          </cell>
          <cell r="F388">
            <v>100</v>
          </cell>
          <cell r="M388">
            <v>100</v>
          </cell>
          <cell r="N388">
            <v>37.5</v>
          </cell>
        </row>
        <row r="389">
          <cell r="B389" t="str">
            <v>BELOPA</v>
          </cell>
          <cell r="C389" t="str">
            <v>TEMBOE</v>
          </cell>
          <cell r="E389" t="str">
            <v>LHE</v>
          </cell>
          <cell r="F389">
            <v>100</v>
          </cell>
          <cell r="M389">
            <v>100</v>
          </cell>
          <cell r="N389">
            <v>37.5</v>
          </cell>
        </row>
        <row r="390">
          <cell r="B390" t="str">
            <v>BELOPA</v>
          </cell>
          <cell r="C390" t="str">
            <v>TEMBOE</v>
          </cell>
          <cell r="E390" t="str">
            <v>LHE</v>
          </cell>
          <cell r="F390">
            <v>100</v>
          </cell>
          <cell r="M390">
            <v>100</v>
          </cell>
          <cell r="N390">
            <v>37.5</v>
          </cell>
        </row>
        <row r="391">
          <cell r="B391" t="str">
            <v>BELOPA</v>
          </cell>
          <cell r="C391" t="str">
            <v>TEMBOE</v>
          </cell>
          <cell r="E391" t="str">
            <v>LHE</v>
          </cell>
          <cell r="F391">
            <v>100</v>
          </cell>
          <cell r="M391">
            <v>100</v>
          </cell>
          <cell r="N391">
            <v>37.5</v>
          </cell>
        </row>
        <row r="392">
          <cell r="B392" t="str">
            <v>BELOPA</v>
          </cell>
          <cell r="C392" t="str">
            <v>TEMBOE</v>
          </cell>
          <cell r="E392" t="str">
            <v>LHE</v>
          </cell>
          <cell r="F392">
            <v>100</v>
          </cell>
          <cell r="M392">
            <v>100</v>
          </cell>
          <cell r="N392">
            <v>37.5</v>
          </cell>
        </row>
        <row r="393">
          <cell r="B393" t="str">
            <v>BELOPA</v>
          </cell>
          <cell r="C393" t="str">
            <v>TEMBOE</v>
          </cell>
          <cell r="E393" t="str">
            <v>LHE</v>
          </cell>
          <cell r="F393">
            <v>100</v>
          </cell>
          <cell r="M393">
            <v>100</v>
          </cell>
          <cell r="N393">
            <v>37.5</v>
          </cell>
        </row>
        <row r="394">
          <cell r="B394" t="str">
            <v>BELOPA</v>
          </cell>
          <cell r="C394" t="str">
            <v>TEMBOE</v>
          </cell>
          <cell r="E394" t="str">
            <v>LHE</v>
          </cell>
          <cell r="F394">
            <v>100</v>
          </cell>
          <cell r="M394">
            <v>100</v>
          </cell>
          <cell r="N394">
            <v>75</v>
          </cell>
        </row>
        <row r="395">
          <cell r="B395" t="str">
            <v>BELOPA</v>
          </cell>
          <cell r="C395" t="str">
            <v>TEMBOE</v>
          </cell>
          <cell r="E395" t="str">
            <v>LHE</v>
          </cell>
          <cell r="F395">
            <v>100</v>
          </cell>
          <cell r="M395">
            <v>100</v>
          </cell>
          <cell r="N395">
            <v>37.5</v>
          </cell>
        </row>
        <row r="396">
          <cell r="B396" t="str">
            <v>BELOPA</v>
          </cell>
          <cell r="C396" t="str">
            <v>TEMBOE</v>
          </cell>
          <cell r="E396" t="str">
            <v>LHE</v>
          </cell>
          <cell r="F396">
            <v>100</v>
          </cell>
          <cell r="M396">
            <v>100</v>
          </cell>
          <cell r="N396">
            <v>37.5</v>
          </cell>
        </row>
        <row r="397">
          <cell r="B397" t="str">
            <v>BELOPA</v>
          </cell>
          <cell r="C397" t="str">
            <v>TEMBOE</v>
          </cell>
          <cell r="E397" t="str">
            <v>LHE</v>
          </cell>
          <cell r="F397">
            <v>100</v>
          </cell>
          <cell r="M397">
            <v>100</v>
          </cell>
          <cell r="N397">
            <v>37.5</v>
          </cell>
        </row>
        <row r="398">
          <cell r="B398" t="str">
            <v>BELOPA</v>
          </cell>
          <cell r="C398" t="str">
            <v>TEMBOE</v>
          </cell>
          <cell r="E398" t="str">
            <v>LHE</v>
          </cell>
          <cell r="F398">
            <v>100</v>
          </cell>
          <cell r="M398">
            <v>100</v>
          </cell>
          <cell r="N398">
            <v>37.5</v>
          </cell>
        </row>
        <row r="399">
          <cell r="B399" t="str">
            <v>BELOPA</v>
          </cell>
          <cell r="C399" t="str">
            <v>TEMBOE</v>
          </cell>
          <cell r="E399" t="str">
            <v>LHE</v>
          </cell>
          <cell r="F399">
            <v>100</v>
          </cell>
          <cell r="M399">
            <v>100</v>
          </cell>
          <cell r="N399">
            <v>37.5</v>
          </cell>
        </row>
        <row r="400">
          <cell r="B400" t="str">
            <v>BELOPA</v>
          </cell>
          <cell r="C400" t="str">
            <v>TEMBOE</v>
          </cell>
          <cell r="E400" t="str">
            <v>LHE</v>
          </cell>
          <cell r="F400">
            <v>100</v>
          </cell>
          <cell r="M400">
            <v>100</v>
          </cell>
          <cell r="N400">
            <v>37.5</v>
          </cell>
        </row>
        <row r="401">
          <cell r="B401" t="str">
            <v>BELOPA</v>
          </cell>
          <cell r="C401" t="str">
            <v>TEMBOE</v>
          </cell>
          <cell r="E401" t="str">
            <v>LHE</v>
          </cell>
          <cell r="F401">
            <v>100</v>
          </cell>
          <cell r="M401">
            <v>100</v>
          </cell>
          <cell r="N401">
            <v>37.5</v>
          </cell>
        </row>
        <row r="402">
          <cell r="B402" t="str">
            <v>BELOPA</v>
          </cell>
          <cell r="C402" t="str">
            <v>TEMBOE</v>
          </cell>
          <cell r="E402" t="str">
            <v>LHE</v>
          </cell>
          <cell r="F402">
            <v>100</v>
          </cell>
          <cell r="M402">
            <v>100</v>
          </cell>
          <cell r="N402">
            <v>37.5</v>
          </cell>
        </row>
        <row r="403">
          <cell r="B403" t="str">
            <v>BELOPA</v>
          </cell>
          <cell r="C403" t="str">
            <v>TEMBOE</v>
          </cell>
          <cell r="E403" t="str">
            <v>LHE</v>
          </cell>
          <cell r="F403">
            <v>100</v>
          </cell>
          <cell r="M403">
            <v>100</v>
          </cell>
          <cell r="N403">
            <v>37.5</v>
          </cell>
        </row>
        <row r="404">
          <cell r="B404" t="str">
            <v>BELOPA</v>
          </cell>
          <cell r="C404" t="str">
            <v>TEMBOE</v>
          </cell>
          <cell r="E404" t="str">
            <v>LHE</v>
          </cell>
          <cell r="F404">
            <v>100</v>
          </cell>
          <cell r="M404">
            <v>100</v>
          </cell>
          <cell r="N404">
            <v>37.5</v>
          </cell>
        </row>
        <row r="405">
          <cell r="B405" t="str">
            <v>BELOPA</v>
          </cell>
          <cell r="C405" t="str">
            <v>TEMBOE</v>
          </cell>
          <cell r="E405" t="str">
            <v>LHE</v>
          </cell>
          <cell r="F405">
            <v>100</v>
          </cell>
          <cell r="M405">
            <v>100</v>
          </cell>
          <cell r="N405">
            <v>37.5</v>
          </cell>
        </row>
        <row r="406">
          <cell r="B406" t="str">
            <v>BELOPA</v>
          </cell>
          <cell r="C406" t="str">
            <v>TEMBOE</v>
          </cell>
          <cell r="E406" t="str">
            <v>LHE</v>
          </cell>
          <cell r="F406">
            <v>100</v>
          </cell>
          <cell r="M406">
            <v>100</v>
          </cell>
          <cell r="N406">
            <v>75</v>
          </cell>
        </row>
        <row r="407">
          <cell r="B407" t="str">
            <v>BELOPA</v>
          </cell>
          <cell r="C407" t="str">
            <v>TEMBOE</v>
          </cell>
          <cell r="E407" t="str">
            <v>LHE</v>
          </cell>
          <cell r="F407">
            <v>100</v>
          </cell>
          <cell r="M407">
            <v>100</v>
          </cell>
          <cell r="N407">
            <v>37.5</v>
          </cell>
        </row>
        <row r="408">
          <cell r="B408" t="str">
            <v>BELOPA</v>
          </cell>
          <cell r="C408" t="str">
            <v>TEMBOE</v>
          </cell>
          <cell r="E408" t="str">
            <v>LHE</v>
          </cell>
          <cell r="F408">
            <v>100</v>
          </cell>
          <cell r="M408">
            <v>100</v>
          </cell>
          <cell r="N408">
            <v>37.5</v>
          </cell>
        </row>
        <row r="409">
          <cell r="B409" t="str">
            <v>BELOPA</v>
          </cell>
          <cell r="C409" t="str">
            <v>TEMBOE</v>
          </cell>
          <cell r="E409" t="str">
            <v>LHE</v>
          </cell>
          <cell r="F409">
            <v>100</v>
          </cell>
          <cell r="M409">
            <v>100</v>
          </cell>
          <cell r="N409">
            <v>37.5</v>
          </cell>
        </row>
        <row r="410">
          <cell r="B410" t="str">
            <v>BELOPA</v>
          </cell>
          <cell r="C410" t="str">
            <v>TEMBOE</v>
          </cell>
          <cell r="E410" t="str">
            <v>LHE</v>
          </cell>
          <cell r="F410">
            <v>100</v>
          </cell>
          <cell r="M410">
            <v>100</v>
          </cell>
          <cell r="N410">
            <v>37.5</v>
          </cell>
        </row>
        <row r="411">
          <cell r="B411" t="str">
            <v>BELOPA</v>
          </cell>
          <cell r="C411" t="str">
            <v>TEMBOE</v>
          </cell>
          <cell r="E411" t="str">
            <v>LHE</v>
          </cell>
          <cell r="F411">
            <v>100</v>
          </cell>
          <cell r="M411">
            <v>100</v>
          </cell>
          <cell r="N411">
            <v>37.5</v>
          </cell>
        </row>
        <row r="412">
          <cell r="B412" t="str">
            <v>BELOPA</v>
          </cell>
          <cell r="C412" t="str">
            <v>TEMBOE</v>
          </cell>
          <cell r="E412" t="str">
            <v>LHE</v>
          </cell>
          <cell r="F412">
            <v>100</v>
          </cell>
          <cell r="M412">
            <v>100</v>
          </cell>
          <cell r="N412">
            <v>37.5</v>
          </cell>
        </row>
        <row r="413">
          <cell r="B413" t="str">
            <v>BELOPA</v>
          </cell>
          <cell r="C413" t="str">
            <v>TEMBOE</v>
          </cell>
          <cell r="E413" t="str">
            <v>LHE</v>
          </cell>
          <cell r="F413">
            <v>100</v>
          </cell>
          <cell r="M413">
            <v>100</v>
          </cell>
          <cell r="N413">
            <v>37.5</v>
          </cell>
        </row>
        <row r="414">
          <cell r="B414" t="str">
            <v>BELOPA</v>
          </cell>
          <cell r="C414" t="str">
            <v>TEMBOE</v>
          </cell>
          <cell r="E414" t="str">
            <v>LHE</v>
          </cell>
          <cell r="F414">
            <v>100</v>
          </cell>
          <cell r="M414">
            <v>100</v>
          </cell>
          <cell r="N414">
            <v>37.5</v>
          </cell>
        </row>
        <row r="415">
          <cell r="B415" t="str">
            <v>BELOPA</v>
          </cell>
          <cell r="C415" t="str">
            <v>TEMBOE</v>
          </cell>
          <cell r="E415" t="str">
            <v>LHE</v>
          </cell>
          <cell r="F415">
            <v>100</v>
          </cell>
          <cell r="M415">
            <v>100</v>
          </cell>
          <cell r="N415">
            <v>37.5</v>
          </cell>
        </row>
        <row r="416">
          <cell r="B416" t="str">
            <v>BELOPA</v>
          </cell>
          <cell r="C416" t="str">
            <v>TEMBOE</v>
          </cell>
          <cell r="E416" t="str">
            <v>LHE</v>
          </cell>
          <cell r="F416">
            <v>100</v>
          </cell>
          <cell r="M416">
            <v>100</v>
          </cell>
          <cell r="N416">
            <v>37.5</v>
          </cell>
        </row>
        <row r="417">
          <cell r="B417" t="str">
            <v>BELOPA</v>
          </cell>
          <cell r="C417" t="str">
            <v>TEMBOE</v>
          </cell>
          <cell r="E417" t="str">
            <v>LHE</v>
          </cell>
          <cell r="F417">
            <v>100</v>
          </cell>
          <cell r="M417">
            <v>100</v>
          </cell>
          <cell r="N417">
            <v>37.5</v>
          </cell>
        </row>
        <row r="418">
          <cell r="B418" t="str">
            <v>BELOPA</v>
          </cell>
          <cell r="C418" t="str">
            <v>TEMBOE</v>
          </cell>
          <cell r="E418" t="str">
            <v>LHE</v>
          </cell>
          <cell r="F418">
            <v>100</v>
          </cell>
          <cell r="M418">
            <v>100</v>
          </cell>
          <cell r="N418">
            <v>37.5</v>
          </cell>
        </row>
        <row r="419">
          <cell r="B419" t="str">
            <v>BELOPA</v>
          </cell>
          <cell r="C419" t="str">
            <v>TEMBOE</v>
          </cell>
          <cell r="E419" t="str">
            <v>LHE</v>
          </cell>
          <cell r="F419">
            <v>100</v>
          </cell>
          <cell r="M419">
            <v>100</v>
          </cell>
          <cell r="N419">
            <v>37.5</v>
          </cell>
        </row>
        <row r="420">
          <cell r="B420" t="str">
            <v>BELOPA</v>
          </cell>
          <cell r="C420" t="str">
            <v>TEMBOE</v>
          </cell>
          <cell r="E420" t="str">
            <v>LHE</v>
          </cell>
          <cell r="F420">
            <v>100</v>
          </cell>
          <cell r="M420">
            <v>100</v>
          </cell>
          <cell r="N420">
            <v>37.5</v>
          </cell>
        </row>
        <row r="421">
          <cell r="B421" t="str">
            <v>BELOPA</v>
          </cell>
          <cell r="C421" t="str">
            <v>TEMBOE</v>
          </cell>
          <cell r="E421" t="str">
            <v>LHE</v>
          </cell>
          <cell r="F421">
            <v>100</v>
          </cell>
          <cell r="M421">
            <v>100</v>
          </cell>
          <cell r="N421">
            <v>37.5</v>
          </cell>
        </row>
        <row r="422">
          <cell r="B422" t="str">
            <v>BELOPA</v>
          </cell>
          <cell r="C422" t="str">
            <v>TEMBOE</v>
          </cell>
          <cell r="E422" t="str">
            <v>LHE</v>
          </cell>
          <cell r="F422">
            <v>100</v>
          </cell>
          <cell r="M422">
            <v>100</v>
          </cell>
          <cell r="N422">
            <v>37.5</v>
          </cell>
        </row>
        <row r="423">
          <cell r="B423" t="str">
            <v>BELOPA</v>
          </cell>
          <cell r="C423" t="str">
            <v>TEMBOE</v>
          </cell>
          <cell r="E423" t="str">
            <v>LHE</v>
          </cell>
          <cell r="F423">
            <v>100</v>
          </cell>
          <cell r="M423">
            <v>100</v>
          </cell>
          <cell r="N423">
            <v>37.5</v>
          </cell>
        </row>
        <row r="424">
          <cell r="B424" t="str">
            <v>BELOPA</v>
          </cell>
          <cell r="C424" t="str">
            <v>TEMBOE</v>
          </cell>
          <cell r="E424" t="str">
            <v>LHE</v>
          </cell>
          <cell r="F424">
            <v>100</v>
          </cell>
          <cell r="M424">
            <v>100</v>
          </cell>
          <cell r="N424">
            <v>37.5</v>
          </cell>
        </row>
        <row r="425">
          <cell r="B425" t="str">
            <v>BELOPA</v>
          </cell>
          <cell r="C425" t="str">
            <v>TEMBOE</v>
          </cell>
          <cell r="E425" t="str">
            <v>LHE</v>
          </cell>
          <cell r="F425">
            <v>100</v>
          </cell>
          <cell r="M425">
            <v>100</v>
          </cell>
          <cell r="N425">
            <v>37.5</v>
          </cell>
        </row>
        <row r="426">
          <cell r="B426" t="str">
            <v>BELOPA</v>
          </cell>
          <cell r="C426" t="str">
            <v>TEMBOE</v>
          </cell>
          <cell r="E426" t="str">
            <v>LHE</v>
          </cell>
          <cell r="F426">
            <v>100</v>
          </cell>
          <cell r="M426">
            <v>100</v>
          </cell>
          <cell r="N426">
            <v>37.5</v>
          </cell>
        </row>
        <row r="427">
          <cell r="B427" t="str">
            <v>BELOPA</v>
          </cell>
          <cell r="C427" t="str">
            <v>TEMBOE</v>
          </cell>
          <cell r="E427" t="str">
            <v>LHE</v>
          </cell>
          <cell r="F427">
            <v>100</v>
          </cell>
          <cell r="M427">
            <v>100</v>
          </cell>
          <cell r="N427">
            <v>37.5</v>
          </cell>
        </row>
        <row r="428">
          <cell r="B428" t="str">
            <v>BELOPA</v>
          </cell>
          <cell r="C428" t="str">
            <v>TEMBOE</v>
          </cell>
          <cell r="E428" t="str">
            <v>LHE</v>
          </cell>
          <cell r="F428">
            <v>100</v>
          </cell>
          <cell r="M428">
            <v>100</v>
          </cell>
          <cell r="N428">
            <v>37.5</v>
          </cell>
        </row>
        <row r="429">
          <cell r="B429" t="str">
            <v>BELOPA</v>
          </cell>
          <cell r="C429" t="str">
            <v>TEMBOE</v>
          </cell>
          <cell r="E429" t="str">
            <v>LHE</v>
          </cell>
          <cell r="F429">
            <v>100</v>
          </cell>
          <cell r="M429">
            <v>100</v>
          </cell>
          <cell r="N429">
            <v>37.5</v>
          </cell>
        </row>
        <row r="430">
          <cell r="B430" t="str">
            <v>BELOPA</v>
          </cell>
          <cell r="C430" t="str">
            <v>TEMBOE</v>
          </cell>
          <cell r="E430" t="str">
            <v>LHE</v>
          </cell>
          <cell r="F430">
            <v>100</v>
          </cell>
          <cell r="M430">
            <v>100</v>
          </cell>
          <cell r="N430">
            <v>37.5</v>
          </cell>
        </row>
        <row r="431">
          <cell r="B431" t="str">
            <v>BELOPA</v>
          </cell>
          <cell r="C431" t="str">
            <v>TEMBOE</v>
          </cell>
          <cell r="E431" t="str">
            <v>LHE</v>
          </cell>
          <cell r="F431">
            <v>100</v>
          </cell>
          <cell r="M431">
            <v>100</v>
          </cell>
          <cell r="N431">
            <v>37.5</v>
          </cell>
        </row>
        <row r="432">
          <cell r="B432" t="str">
            <v>BELOPA</v>
          </cell>
          <cell r="C432" t="str">
            <v>TEMBOE</v>
          </cell>
          <cell r="E432" t="str">
            <v>LHE</v>
          </cell>
          <cell r="F432">
            <v>100</v>
          </cell>
          <cell r="M432">
            <v>100</v>
          </cell>
          <cell r="N432">
            <v>37.5</v>
          </cell>
        </row>
        <row r="433">
          <cell r="B433" t="str">
            <v>BELOPA</v>
          </cell>
          <cell r="C433" t="str">
            <v>TEMBOE</v>
          </cell>
          <cell r="E433" t="str">
            <v>LHE</v>
          </cell>
          <cell r="F433">
            <v>100</v>
          </cell>
          <cell r="M433">
            <v>100</v>
          </cell>
          <cell r="N433">
            <v>37.5</v>
          </cell>
        </row>
        <row r="434">
          <cell r="B434" t="str">
            <v>BELOPA</v>
          </cell>
          <cell r="C434" t="str">
            <v>BAJO</v>
          </cell>
          <cell r="E434" t="str">
            <v>LHE</v>
          </cell>
          <cell r="F434">
            <v>100</v>
          </cell>
          <cell r="M434">
            <v>100</v>
          </cell>
          <cell r="N434">
            <v>37.5</v>
          </cell>
        </row>
        <row r="435">
          <cell r="B435" t="str">
            <v>BELOPA</v>
          </cell>
          <cell r="C435" t="str">
            <v>TEMBOE</v>
          </cell>
          <cell r="E435" t="str">
            <v>LHE</v>
          </cell>
          <cell r="F435">
            <v>100</v>
          </cell>
          <cell r="M435">
            <v>100</v>
          </cell>
          <cell r="N435">
            <v>37.5</v>
          </cell>
        </row>
        <row r="436">
          <cell r="B436" t="str">
            <v>BELOPA</v>
          </cell>
          <cell r="C436" t="str">
            <v>TEMBOE</v>
          </cell>
          <cell r="E436" t="str">
            <v>LHE</v>
          </cell>
          <cell r="F436">
            <v>100</v>
          </cell>
          <cell r="M436">
            <v>100</v>
          </cell>
          <cell r="N436">
            <v>37.5</v>
          </cell>
        </row>
        <row r="437">
          <cell r="B437" t="str">
            <v>BELOPA</v>
          </cell>
          <cell r="C437" t="str">
            <v>TEMBOE</v>
          </cell>
          <cell r="E437" t="str">
            <v>LHE</v>
          </cell>
          <cell r="F437">
            <v>100</v>
          </cell>
          <cell r="M437">
            <v>100</v>
          </cell>
          <cell r="N437">
            <v>75</v>
          </cell>
        </row>
        <row r="438">
          <cell r="B438" t="str">
            <v>BELOPA</v>
          </cell>
          <cell r="C438" t="str">
            <v>TEMBOE</v>
          </cell>
          <cell r="E438" t="str">
            <v>LHE</v>
          </cell>
          <cell r="F438">
            <v>100</v>
          </cell>
          <cell r="M438">
            <v>100</v>
          </cell>
          <cell r="N438">
            <v>37.5</v>
          </cell>
        </row>
        <row r="439">
          <cell r="B439" t="str">
            <v>BELOPA</v>
          </cell>
          <cell r="C439" t="str">
            <v>TEMBOE</v>
          </cell>
          <cell r="E439" t="str">
            <v>LHE</v>
          </cell>
          <cell r="F439">
            <v>100</v>
          </cell>
          <cell r="M439">
            <v>100</v>
          </cell>
          <cell r="N439">
            <v>37.5</v>
          </cell>
        </row>
        <row r="440">
          <cell r="B440" t="str">
            <v>BELOPA</v>
          </cell>
          <cell r="C440" t="str">
            <v>TEMBOE</v>
          </cell>
          <cell r="E440" t="str">
            <v>LHE</v>
          </cell>
          <cell r="F440">
            <v>100</v>
          </cell>
          <cell r="M440">
            <v>100</v>
          </cell>
          <cell r="N440">
            <v>37.5</v>
          </cell>
        </row>
        <row r="441">
          <cell r="B441" t="str">
            <v>BELOPA</v>
          </cell>
          <cell r="C441" t="str">
            <v>TEMBOE</v>
          </cell>
          <cell r="E441" t="str">
            <v>LHE</v>
          </cell>
          <cell r="F441">
            <v>100</v>
          </cell>
          <cell r="M441">
            <v>100</v>
          </cell>
          <cell r="N441">
            <v>37.5</v>
          </cell>
        </row>
        <row r="442">
          <cell r="B442" t="str">
            <v>BELOPA</v>
          </cell>
          <cell r="C442" t="str">
            <v>TEMBOE</v>
          </cell>
          <cell r="E442" t="str">
            <v>LHE</v>
          </cell>
          <cell r="F442">
            <v>100</v>
          </cell>
          <cell r="M442">
            <v>100</v>
          </cell>
          <cell r="N442">
            <v>37.5</v>
          </cell>
        </row>
        <row r="443">
          <cell r="B443" t="str">
            <v>BELOPA</v>
          </cell>
          <cell r="C443" t="str">
            <v>TEMBOE</v>
          </cell>
          <cell r="E443" t="str">
            <v>LHE</v>
          </cell>
          <cell r="F443">
            <v>100</v>
          </cell>
          <cell r="M443">
            <v>100</v>
          </cell>
          <cell r="N443">
            <v>37.5</v>
          </cell>
        </row>
        <row r="444">
          <cell r="B444" t="str">
            <v>BELOPA</v>
          </cell>
          <cell r="C444" t="str">
            <v>TEMBOE</v>
          </cell>
          <cell r="E444" t="str">
            <v>LHE</v>
          </cell>
          <cell r="F444">
            <v>100</v>
          </cell>
          <cell r="M444">
            <v>100</v>
          </cell>
          <cell r="N444">
            <v>37.5</v>
          </cell>
        </row>
        <row r="445">
          <cell r="B445" t="str">
            <v>BELOPA</v>
          </cell>
          <cell r="C445" t="str">
            <v>TEMBOE</v>
          </cell>
          <cell r="E445" t="str">
            <v>LHE</v>
          </cell>
          <cell r="F445">
            <v>100</v>
          </cell>
          <cell r="M445">
            <v>100</v>
          </cell>
          <cell r="N445">
            <v>37.5</v>
          </cell>
        </row>
        <row r="446">
          <cell r="B446" t="str">
            <v>BELOPA</v>
          </cell>
          <cell r="C446" t="str">
            <v>TEMBOE</v>
          </cell>
          <cell r="E446" t="str">
            <v>LHE</v>
          </cell>
          <cell r="F446">
            <v>100</v>
          </cell>
          <cell r="M446">
            <v>100</v>
          </cell>
          <cell r="N446">
            <v>37.5</v>
          </cell>
        </row>
        <row r="447">
          <cell r="B447" t="str">
            <v>BELOPA</v>
          </cell>
          <cell r="C447" t="str">
            <v>TEMBOE</v>
          </cell>
          <cell r="E447" t="str">
            <v>LHE</v>
          </cell>
          <cell r="F447">
            <v>100</v>
          </cell>
          <cell r="M447">
            <v>100</v>
          </cell>
          <cell r="N447">
            <v>37.5</v>
          </cell>
        </row>
        <row r="448">
          <cell r="B448" t="str">
            <v>BELOPA</v>
          </cell>
          <cell r="C448" t="str">
            <v>TEMBOE</v>
          </cell>
          <cell r="E448" t="str">
            <v>LHE</v>
          </cell>
          <cell r="F448">
            <v>100</v>
          </cell>
          <cell r="M448">
            <v>100</v>
          </cell>
          <cell r="N448">
            <v>37.5</v>
          </cell>
        </row>
        <row r="449">
          <cell r="B449" t="str">
            <v>BELOPA</v>
          </cell>
          <cell r="C449" t="str">
            <v>TEMBOE</v>
          </cell>
          <cell r="E449" t="str">
            <v>LHE</v>
          </cell>
          <cell r="F449">
            <v>100</v>
          </cell>
          <cell r="M449">
            <v>100</v>
          </cell>
          <cell r="N449">
            <v>37.5</v>
          </cell>
        </row>
        <row r="450">
          <cell r="B450" t="str">
            <v>BELOPA</v>
          </cell>
          <cell r="C450" t="str">
            <v>TEMBOE</v>
          </cell>
          <cell r="E450" t="str">
            <v>LHE</v>
          </cell>
          <cell r="F450">
            <v>100</v>
          </cell>
          <cell r="M450">
            <v>100</v>
          </cell>
          <cell r="N450">
            <v>37.5</v>
          </cell>
        </row>
        <row r="451">
          <cell r="B451" t="str">
            <v>BELOPA</v>
          </cell>
          <cell r="C451" t="str">
            <v>TEMBOE</v>
          </cell>
          <cell r="E451" t="str">
            <v>LHE</v>
          </cell>
          <cell r="F451">
            <v>100</v>
          </cell>
          <cell r="M451">
            <v>100</v>
          </cell>
          <cell r="N451">
            <v>37.5</v>
          </cell>
        </row>
        <row r="452">
          <cell r="B452" t="str">
            <v>BELOPA</v>
          </cell>
          <cell r="C452" t="str">
            <v>TEMBOE</v>
          </cell>
          <cell r="E452" t="str">
            <v>LHE</v>
          </cell>
          <cell r="F452">
            <v>100</v>
          </cell>
          <cell r="M452">
            <v>100</v>
          </cell>
          <cell r="N452">
            <v>37.5</v>
          </cell>
        </row>
        <row r="453">
          <cell r="B453" t="str">
            <v>BELOPA</v>
          </cell>
          <cell r="C453" t="str">
            <v>TEMBOE</v>
          </cell>
          <cell r="E453" t="str">
            <v>LHE</v>
          </cell>
          <cell r="F453">
            <v>100</v>
          </cell>
          <cell r="M453">
            <v>100</v>
          </cell>
          <cell r="N453">
            <v>37.5</v>
          </cell>
        </row>
        <row r="454">
          <cell r="B454" t="str">
            <v>BELOPA</v>
          </cell>
          <cell r="C454" t="str">
            <v>TEMBOE</v>
          </cell>
          <cell r="E454" t="str">
            <v>LHE</v>
          </cell>
          <cell r="F454">
            <v>100</v>
          </cell>
          <cell r="M454">
            <v>100</v>
          </cell>
          <cell r="N454">
            <v>37.5</v>
          </cell>
        </row>
        <row r="455">
          <cell r="B455" t="str">
            <v>BELOPA</v>
          </cell>
          <cell r="C455" t="str">
            <v>TEMBOE</v>
          </cell>
          <cell r="E455" t="str">
            <v>LHE</v>
          </cell>
          <cell r="F455">
            <v>100</v>
          </cell>
          <cell r="M455">
            <v>100</v>
          </cell>
          <cell r="N455">
            <v>37.5</v>
          </cell>
        </row>
        <row r="456">
          <cell r="B456" t="str">
            <v>BELOPA</v>
          </cell>
          <cell r="C456" t="str">
            <v>TEMBOE</v>
          </cell>
          <cell r="E456" t="str">
            <v>LHE</v>
          </cell>
          <cell r="F456">
            <v>100</v>
          </cell>
          <cell r="M456">
            <v>100</v>
          </cell>
          <cell r="N456">
            <v>37.5</v>
          </cell>
        </row>
        <row r="457">
          <cell r="B457" t="str">
            <v>BELOPA</v>
          </cell>
          <cell r="C457" t="str">
            <v>TEMBOE</v>
          </cell>
          <cell r="E457" t="str">
            <v>LHE</v>
          </cell>
          <cell r="F457">
            <v>100</v>
          </cell>
          <cell r="M457">
            <v>100</v>
          </cell>
          <cell r="N457">
            <v>37.5</v>
          </cell>
        </row>
        <row r="458">
          <cell r="B458" t="str">
            <v>BELOPA</v>
          </cell>
          <cell r="C458" t="str">
            <v>TEMBOE</v>
          </cell>
          <cell r="E458" t="str">
            <v>LHE</v>
          </cell>
          <cell r="F458">
            <v>100</v>
          </cell>
          <cell r="M458">
            <v>100</v>
          </cell>
          <cell r="N458">
            <v>37.5</v>
          </cell>
        </row>
        <row r="459">
          <cell r="B459" t="str">
            <v>BELOPA</v>
          </cell>
          <cell r="C459" t="str">
            <v>TEMBOE</v>
          </cell>
          <cell r="E459" t="str">
            <v>LHE</v>
          </cell>
          <cell r="F459">
            <v>100</v>
          </cell>
          <cell r="M459">
            <v>100</v>
          </cell>
          <cell r="N459">
            <v>37.5</v>
          </cell>
        </row>
        <row r="460">
          <cell r="B460" t="str">
            <v>BELOPA</v>
          </cell>
          <cell r="C460" t="str">
            <v>TEMBOE</v>
          </cell>
          <cell r="E460" t="str">
            <v>LHE</v>
          </cell>
          <cell r="F460">
            <v>100</v>
          </cell>
          <cell r="M460">
            <v>100</v>
          </cell>
          <cell r="N460">
            <v>37.5</v>
          </cell>
        </row>
        <row r="461">
          <cell r="B461" t="str">
            <v>BELOPA</v>
          </cell>
          <cell r="C461" t="str">
            <v>TEMBOE</v>
          </cell>
          <cell r="E461" t="str">
            <v>LHE</v>
          </cell>
          <cell r="F461">
            <v>100</v>
          </cell>
          <cell r="M461">
            <v>100</v>
          </cell>
          <cell r="N461">
            <v>37.5</v>
          </cell>
        </row>
        <row r="462">
          <cell r="B462" t="str">
            <v>BELOPA</v>
          </cell>
          <cell r="C462" t="str">
            <v>TEMBOE</v>
          </cell>
          <cell r="E462" t="str">
            <v>LHE</v>
          </cell>
          <cell r="F462">
            <v>100</v>
          </cell>
          <cell r="M462">
            <v>100</v>
          </cell>
          <cell r="N462">
            <v>37.5</v>
          </cell>
        </row>
        <row r="463">
          <cell r="B463" t="str">
            <v>BELOPA</v>
          </cell>
          <cell r="C463" t="str">
            <v>TEMBOE</v>
          </cell>
          <cell r="E463" t="str">
            <v>LHE</v>
          </cell>
          <cell r="F463">
            <v>100</v>
          </cell>
          <cell r="M463">
            <v>100</v>
          </cell>
          <cell r="N463">
            <v>37.5</v>
          </cell>
        </row>
        <row r="464">
          <cell r="B464" t="str">
            <v>BELOPA</v>
          </cell>
          <cell r="C464" t="str">
            <v>TEMBOE</v>
          </cell>
          <cell r="E464" t="str">
            <v>LHE</v>
          </cell>
          <cell r="F464">
            <v>100</v>
          </cell>
          <cell r="M464">
            <v>100</v>
          </cell>
          <cell r="N464">
            <v>37.5</v>
          </cell>
        </row>
        <row r="465">
          <cell r="B465" t="str">
            <v>BELOPA</v>
          </cell>
          <cell r="C465" t="str">
            <v>TEMBOE</v>
          </cell>
          <cell r="E465" t="str">
            <v>LHE</v>
          </cell>
          <cell r="F465">
            <v>100</v>
          </cell>
          <cell r="M465">
            <v>100</v>
          </cell>
          <cell r="N465">
            <v>37.5</v>
          </cell>
        </row>
        <row r="466">
          <cell r="B466" t="str">
            <v>BELOPA</v>
          </cell>
          <cell r="C466" t="str">
            <v>TEMBOE</v>
          </cell>
          <cell r="E466" t="str">
            <v>LHE</v>
          </cell>
          <cell r="F466">
            <v>100</v>
          </cell>
          <cell r="M466">
            <v>100</v>
          </cell>
          <cell r="N466">
            <v>37.5</v>
          </cell>
        </row>
        <row r="467">
          <cell r="B467" t="str">
            <v>BELOPA</v>
          </cell>
          <cell r="C467" t="str">
            <v>TEMBOE</v>
          </cell>
          <cell r="E467" t="str">
            <v>LHE</v>
          </cell>
          <cell r="F467">
            <v>100</v>
          </cell>
          <cell r="M467">
            <v>100</v>
          </cell>
          <cell r="N467">
            <v>37.5</v>
          </cell>
        </row>
        <row r="468">
          <cell r="B468" t="str">
            <v>BELOPA</v>
          </cell>
          <cell r="C468" t="str">
            <v>TEMBOE</v>
          </cell>
          <cell r="E468" t="str">
            <v>LHE</v>
          </cell>
          <cell r="F468">
            <v>100</v>
          </cell>
          <cell r="M468">
            <v>100</v>
          </cell>
          <cell r="N468">
            <v>37.5</v>
          </cell>
        </row>
        <row r="469">
          <cell r="B469" t="str">
            <v>BELOPA</v>
          </cell>
          <cell r="C469" t="str">
            <v>TEMBOE</v>
          </cell>
          <cell r="E469" t="str">
            <v>LHE</v>
          </cell>
          <cell r="F469">
            <v>100</v>
          </cell>
          <cell r="M469">
            <v>100</v>
          </cell>
          <cell r="N469">
            <v>37.5</v>
          </cell>
        </row>
        <row r="470">
          <cell r="B470" t="str">
            <v>BELOPA</v>
          </cell>
          <cell r="C470" t="str">
            <v>TEMBOE</v>
          </cell>
          <cell r="E470" t="str">
            <v>LHE</v>
          </cell>
          <cell r="F470">
            <v>100</v>
          </cell>
          <cell r="M470">
            <v>100</v>
          </cell>
          <cell r="N470">
            <v>37.5</v>
          </cell>
        </row>
        <row r="471">
          <cell r="B471" t="str">
            <v>BELOPA</v>
          </cell>
          <cell r="C471" t="str">
            <v>TEMBOE</v>
          </cell>
          <cell r="E471" t="str">
            <v>LHE</v>
          </cell>
          <cell r="F471">
            <v>100</v>
          </cell>
          <cell r="M471">
            <v>100</v>
          </cell>
          <cell r="N471">
            <v>37.5</v>
          </cell>
        </row>
        <row r="472">
          <cell r="B472" t="str">
            <v>BELOPA</v>
          </cell>
          <cell r="C472" t="str">
            <v>TEMBOE</v>
          </cell>
          <cell r="E472" t="str">
            <v>LHE</v>
          </cell>
          <cell r="F472">
            <v>100</v>
          </cell>
          <cell r="M472">
            <v>100</v>
          </cell>
          <cell r="N472">
            <v>37.5</v>
          </cell>
        </row>
        <row r="473">
          <cell r="B473" t="str">
            <v>BELOPA</v>
          </cell>
          <cell r="C473" t="str">
            <v>TEMBOE</v>
          </cell>
          <cell r="E473" t="str">
            <v>LHE</v>
          </cell>
          <cell r="F473">
            <v>100</v>
          </cell>
          <cell r="M473">
            <v>100</v>
          </cell>
          <cell r="N473">
            <v>37.5</v>
          </cell>
        </row>
        <row r="474">
          <cell r="B474" t="str">
            <v>BELOPA</v>
          </cell>
          <cell r="C474" t="str">
            <v>TEMBOE</v>
          </cell>
          <cell r="E474" t="str">
            <v>LHE</v>
          </cell>
          <cell r="F474">
            <v>100</v>
          </cell>
          <cell r="M474">
            <v>100</v>
          </cell>
          <cell r="N474">
            <v>37.5</v>
          </cell>
        </row>
        <row r="475">
          <cell r="B475" t="str">
            <v>BELOPA</v>
          </cell>
          <cell r="C475" t="str">
            <v>TEMBOE</v>
          </cell>
          <cell r="E475" t="str">
            <v>LHE</v>
          </cell>
          <cell r="F475">
            <v>100</v>
          </cell>
          <cell r="M475">
            <v>100</v>
          </cell>
          <cell r="N475">
            <v>37.5</v>
          </cell>
        </row>
        <row r="476">
          <cell r="B476" t="str">
            <v>BELOPA</v>
          </cell>
          <cell r="C476" t="str">
            <v>TEMBOE</v>
          </cell>
          <cell r="E476" t="str">
            <v>LHE</v>
          </cell>
          <cell r="F476">
            <v>100</v>
          </cell>
          <cell r="M476">
            <v>100</v>
          </cell>
          <cell r="N476">
            <v>37.5</v>
          </cell>
        </row>
        <row r="477">
          <cell r="B477" t="str">
            <v>BELOPA</v>
          </cell>
          <cell r="C477" t="str">
            <v>TEMBOE</v>
          </cell>
          <cell r="E477" t="str">
            <v>LHE</v>
          </cell>
          <cell r="F477">
            <v>100</v>
          </cell>
          <cell r="M477">
            <v>100</v>
          </cell>
          <cell r="N477">
            <v>37.5</v>
          </cell>
        </row>
        <row r="478">
          <cell r="B478" t="str">
            <v>BELOPA</v>
          </cell>
          <cell r="C478" t="str">
            <v>TEMBOE</v>
          </cell>
          <cell r="E478" t="str">
            <v>LHE</v>
          </cell>
          <cell r="F478">
            <v>100</v>
          </cell>
          <cell r="M478">
            <v>100</v>
          </cell>
          <cell r="N478">
            <v>37.5</v>
          </cell>
        </row>
        <row r="479">
          <cell r="B479" t="str">
            <v>BELOPA</v>
          </cell>
          <cell r="C479" t="str">
            <v>TEMBOE</v>
          </cell>
          <cell r="E479" t="str">
            <v>LHE</v>
          </cell>
          <cell r="F479">
            <v>100</v>
          </cell>
          <cell r="M479">
            <v>100</v>
          </cell>
          <cell r="N479">
            <v>37.5</v>
          </cell>
        </row>
        <row r="480">
          <cell r="B480" t="str">
            <v>BELOPA</v>
          </cell>
          <cell r="C480" t="str">
            <v>TEMBOE</v>
          </cell>
          <cell r="E480" t="str">
            <v>LHE</v>
          </cell>
          <cell r="F480">
            <v>100</v>
          </cell>
          <cell r="M480">
            <v>100</v>
          </cell>
          <cell r="N480">
            <v>37.5</v>
          </cell>
        </row>
        <row r="481">
          <cell r="B481" t="str">
            <v>BELOPA</v>
          </cell>
          <cell r="C481" t="str">
            <v>TEMBOE</v>
          </cell>
          <cell r="E481" t="str">
            <v>LHE</v>
          </cell>
          <cell r="F481">
            <v>100</v>
          </cell>
          <cell r="M481">
            <v>100</v>
          </cell>
          <cell r="N481">
            <v>37.5</v>
          </cell>
        </row>
        <row r="482">
          <cell r="B482" t="str">
            <v>BELOPA</v>
          </cell>
          <cell r="C482" t="str">
            <v>TEMBOE</v>
          </cell>
          <cell r="E482" t="str">
            <v>LHE</v>
          </cell>
          <cell r="F482">
            <v>100</v>
          </cell>
          <cell r="M482">
            <v>100</v>
          </cell>
          <cell r="N482">
            <v>37.5</v>
          </cell>
        </row>
        <row r="483">
          <cell r="B483" t="str">
            <v>BELOPA</v>
          </cell>
          <cell r="C483" t="str">
            <v>TEMBOE</v>
          </cell>
          <cell r="E483" t="str">
            <v>LHE</v>
          </cell>
          <cell r="F483">
            <v>100</v>
          </cell>
          <cell r="M483">
            <v>100</v>
          </cell>
          <cell r="N483">
            <v>37.5</v>
          </cell>
        </row>
        <row r="484">
          <cell r="B484" t="str">
            <v>BELOPA</v>
          </cell>
          <cell r="C484" t="str">
            <v>TEMBOE</v>
          </cell>
          <cell r="E484" t="str">
            <v>LHE</v>
          </cell>
          <cell r="F484">
            <v>100</v>
          </cell>
          <cell r="M484">
            <v>100</v>
          </cell>
          <cell r="N484">
            <v>37.5</v>
          </cell>
        </row>
        <row r="485">
          <cell r="B485" t="str">
            <v>BELOPA</v>
          </cell>
          <cell r="C485" t="str">
            <v>TEMBOE</v>
          </cell>
          <cell r="E485" t="str">
            <v>LHE</v>
          </cell>
          <cell r="F485">
            <v>100</v>
          </cell>
          <cell r="M485">
            <v>100</v>
          </cell>
          <cell r="N485">
            <v>37.5</v>
          </cell>
        </row>
        <row r="486">
          <cell r="B486" t="str">
            <v>BELOPA</v>
          </cell>
          <cell r="C486" t="str">
            <v>TEMBOE</v>
          </cell>
          <cell r="E486" t="str">
            <v>LHE</v>
          </cell>
          <cell r="F486">
            <v>100</v>
          </cell>
          <cell r="M486">
            <v>100</v>
          </cell>
          <cell r="N486">
            <v>37.5</v>
          </cell>
        </row>
        <row r="487">
          <cell r="B487" t="str">
            <v>BELOPA</v>
          </cell>
          <cell r="C487" t="str">
            <v>TEMBOE</v>
          </cell>
          <cell r="E487" t="str">
            <v>LHE</v>
          </cell>
          <cell r="F487">
            <v>100</v>
          </cell>
          <cell r="M487">
            <v>100</v>
          </cell>
          <cell r="N487">
            <v>37.5</v>
          </cell>
        </row>
        <row r="488">
          <cell r="B488" t="str">
            <v>BELOPA</v>
          </cell>
          <cell r="C488" t="str">
            <v>TEMBOE</v>
          </cell>
          <cell r="E488" t="str">
            <v>LHE</v>
          </cell>
          <cell r="F488">
            <v>100</v>
          </cell>
          <cell r="M488">
            <v>100</v>
          </cell>
          <cell r="N488">
            <v>37.5</v>
          </cell>
        </row>
        <row r="489">
          <cell r="B489" t="str">
            <v>BELOPA</v>
          </cell>
          <cell r="C489" t="str">
            <v>TEMBOE</v>
          </cell>
          <cell r="E489" t="str">
            <v>LHE</v>
          </cell>
          <cell r="F489">
            <v>100</v>
          </cell>
          <cell r="M489">
            <v>100</v>
          </cell>
          <cell r="N489">
            <v>37.5</v>
          </cell>
        </row>
        <row r="490">
          <cell r="B490" t="str">
            <v>BELOPA</v>
          </cell>
          <cell r="C490" t="str">
            <v>TEMBOE</v>
          </cell>
          <cell r="E490" t="str">
            <v>LHE</v>
          </cell>
          <cell r="F490">
            <v>100</v>
          </cell>
          <cell r="M490">
            <v>100</v>
          </cell>
          <cell r="N490">
            <v>37.5</v>
          </cell>
        </row>
        <row r="491">
          <cell r="B491" t="str">
            <v>BELOPA</v>
          </cell>
          <cell r="C491" t="str">
            <v>TEMBOE</v>
          </cell>
          <cell r="E491" t="str">
            <v>LHE</v>
          </cell>
          <cell r="F491">
            <v>100</v>
          </cell>
          <cell r="M491">
            <v>100</v>
          </cell>
          <cell r="N491">
            <v>37.5</v>
          </cell>
        </row>
        <row r="492">
          <cell r="B492" t="str">
            <v>BELOPA</v>
          </cell>
          <cell r="C492" t="str">
            <v>TEMBOE</v>
          </cell>
          <cell r="E492" t="str">
            <v>LHE</v>
          </cell>
          <cell r="F492">
            <v>100</v>
          </cell>
          <cell r="M492">
            <v>100</v>
          </cell>
          <cell r="N492">
            <v>37.5</v>
          </cell>
        </row>
        <row r="493">
          <cell r="B493" t="str">
            <v>BELOPA</v>
          </cell>
          <cell r="C493" t="str">
            <v>TEMBOE</v>
          </cell>
          <cell r="E493" t="str">
            <v>LHE</v>
          </cell>
          <cell r="F493">
            <v>100</v>
          </cell>
          <cell r="M493">
            <v>100</v>
          </cell>
          <cell r="N493">
            <v>37.5</v>
          </cell>
        </row>
        <row r="494">
          <cell r="B494" t="str">
            <v>BELOPA</v>
          </cell>
          <cell r="C494" t="str">
            <v>TEMBOE</v>
          </cell>
          <cell r="E494" t="str">
            <v>LHE</v>
          </cell>
          <cell r="F494">
            <v>100</v>
          </cell>
          <cell r="M494">
            <v>100</v>
          </cell>
          <cell r="N494">
            <v>37.5</v>
          </cell>
        </row>
        <row r="495">
          <cell r="B495" t="str">
            <v>BELOPA</v>
          </cell>
          <cell r="C495" t="str">
            <v>TEMBOE</v>
          </cell>
          <cell r="E495" t="str">
            <v>LHE</v>
          </cell>
          <cell r="F495">
            <v>100</v>
          </cell>
          <cell r="M495">
            <v>100</v>
          </cell>
          <cell r="N495">
            <v>37.5</v>
          </cell>
        </row>
        <row r="496">
          <cell r="B496" t="str">
            <v>BELOPA</v>
          </cell>
          <cell r="C496" t="str">
            <v>TEMBOE</v>
          </cell>
          <cell r="E496" t="str">
            <v>LHE</v>
          </cell>
          <cell r="F496">
            <v>100</v>
          </cell>
          <cell r="M496">
            <v>100</v>
          </cell>
          <cell r="N496">
            <v>37.5</v>
          </cell>
        </row>
        <row r="497">
          <cell r="B497" t="str">
            <v>BELOPA</v>
          </cell>
          <cell r="C497" t="str">
            <v>LAROMPONG</v>
          </cell>
          <cell r="E497" t="str">
            <v>LHE</v>
          </cell>
          <cell r="F497">
            <v>100</v>
          </cell>
          <cell r="M497">
            <v>100</v>
          </cell>
          <cell r="N497">
            <v>37.5</v>
          </cell>
        </row>
        <row r="498">
          <cell r="B498" t="str">
            <v>BELOPA</v>
          </cell>
          <cell r="C498" t="str">
            <v>LAROMPONG</v>
          </cell>
          <cell r="E498" t="str">
            <v>LHE</v>
          </cell>
          <cell r="F498">
            <v>100</v>
          </cell>
          <cell r="M498">
            <v>100</v>
          </cell>
          <cell r="N498">
            <v>37.5</v>
          </cell>
        </row>
        <row r="499">
          <cell r="B499" t="str">
            <v>BELOPA</v>
          </cell>
          <cell r="C499" t="str">
            <v>LAROMPONG</v>
          </cell>
          <cell r="E499" t="str">
            <v>LHE</v>
          </cell>
          <cell r="F499">
            <v>100</v>
          </cell>
          <cell r="M499">
            <v>100</v>
          </cell>
          <cell r="N499">
            <v>37.5</v>
          </cell>
        </row>
        <row r="500">
          <cell r="B500" t="str">
            <v>BELOPA</v>
          </cell>
          <cell r="C500" t="str">
            <v>LAROMPONG</v>
          </cell>
          <cell r="E500" t="str">
            <v>LHE</v>
          </cell>
          <cell r="F500">
            <v>100</v>
          </cell>
          <cell r="M500">
            <v>100</v>
          </cell>
          <cell r="N500">
            <v>37.5</v>
          </cell>
        </row>
        <row r="501">
          <cell r="B501" t="str">
            <v>BELOPA</v>
          </cell>
          <cell r="C501" t="str">
            <v>TEMBOE</v>
          </cell>
          <cell r="E501" t="str">
            <v>LHE</v>
          </cell>
          <cell r="F501">
            <v>100</v>
          </cell>
          <cell r="M501">
            <v>100</v>
          </cell>
          <cell r="N501">
            <v>37.5</v>
          </cell>
        </row>
        <row r="502">
          <cell r="B502" t="str">
            <v>BELOPA</v>
          </cell>
          <cell r="C502" t="str">
            <v>TEMBOE</v>
          </cell>
          <cell r="E502" t="str">
            <v>LHE</v>
          </cell>
          <cell r="F502">
            <v>100</v>
          </cell>
          <cell r="M502">
            <v>100</v>
          </cell>
          <cell r="N502">
            <v>37.5</v>
          </cell>
        </row>
        <row r="503">
          <cell r="B503" t="str">
            <v>BELOPA</v>
          </cell>
          <cell r="C503" t="str">
            <v>TEMBOE</v>
          </cell>
          <cell r="E503" t="str">
            <v>LHE</v>
          </cell>
          <cell r="F503">
            <v>100</v>
          </cell>
          <cell r="M503">
            <v>100</v>
          </cell>
          <cell r="N503">
            <v>37.5</v>
          </cell>
        </row>
        <row r="504">
          <cell r="B504" t="str">
            <v>BELOPA</v>
          </cell>
          <cell r="C504" t="str">
            <v>TEMBOE</v>
          </cell>
          <cell r="E504" t="str">
            <v>LHE</v>
          </cell>
          <cell r="F504">
            <v>100</v>
          </cell>
          <cell r="M504">
            <v>100</v>
          </cell>
          <cell r="N504">
            <v>37.5</v>
          </cell>
        </row>
        <row r="505">
          <cell r="B505" t="str">
            <v>BELOPA</v>
          </cell>
          <cell r="C505" t="str">
            <v>TEMBOE</v>
          </cell>
          <cell r="E505" t="str">
            <v>LHE</v>
          </cell>
          <cell r="F505">
            <v>100</v>
          </cell>
          <cell r="M505">
            <v>100</v>
          </cell>
          <cell r="N505">
            <v>37.5</v>
          </cell>
        </row>
        <row r="506">
          <cell r="B506" t="str">
            <v>BELOPA</v>
          </cell>
          <cell r="C506" t="str">
            <v>TEMBOE</v>
          </cell>
          <cell r="E506" t="str">
            <v>LHE</v>
          </cell>
          <cell r="F506">
            <v>100</v>
          </cell>
          <cell r="M506">
            <v>100</v>
          </cell>
          <cell r="N506">
            <v>37.5</v>
          </cell>
        </row>
        <row r="507">
          <cell r="B507" t="str">
            <v>BELOPA</v>
          </cell>
          <cell r="C507" t="str">
            <v>TEMBOE</v>
          </cell>
          <cell r="E507" t="str">
            <v>LHE</v>
          </cell>
          <cell r="F507">
            <v>100</v>
          </cell>
          <cell r="M507">
            <v>100</v>
          </cell>
          <cell r="N507">
            <v>37.5</v>
          </cell>
        </row>
        <row r="508">
          <cell r="B508" t="str">
            <v>BELOPA</v>
          </cell>
          <cell r="C508" t="str">
            <v>TEMBOE</v>
          </cell>
          <cell r="E508" t="str">
            <v>LHE</v>
          </cell>
          <cell r="F508">
            <v>100</v>
          </cell>
          <cell r="M508">
            <v>100</v>
          </cell>
          <cell r="N508">
            <v>37.5</v>
          </cell>
        </row>
        <row r="509">
          <cell r="B509" t="str">
            <v>BELOPA</v>
          </cell>
          <cell r="C509" t="str">
            <v>TEMBOE</v>
          </cell>
          <cell r="E509" t="str">
            <v>LHE</v>
          </cell>
          <cell r="F509">
            <v>100</v>
          </cell>
          <cell r="M509">
            <v>100</v>
          </cell>
          <cell r="N509">
            <v>75</v>
          </cell>
        </row>
        <row r="510">
          <cell r="B510" t="str">
            <v>BELOPA</v>
          </cell>
          <cell r="C510" t="str">
            <v>TEMBOE</v>
          </cell>
          <cell r="E510" t="str">
            <v>LHE</v>
          </cell>
          <cell r="F510">
            <v>100</v>
          </cell>
          <cell r="M510">
            <v>100</v>
          </cell>
          <cell r="N510">
            <v>37.5</v>
          </cell>
        </row>
        <row r="511">
          <cell r="B511" t="str">
            <v>BELOPA</v>
          </cell>
          <cell r="C511" t="str">
            <v>TEMBOE</v>
          </cell>
          <cell r="E511" t="str">
            <v>LHE</v>
          </cell>
          <cell r="F511">
            <v>100</v>
          </cell>
          <cell r="M511">
            <v>100</v>
          </cell>
          <cell r="N511">
            <v>37.5</v>
          </cell>
        </row>
        <row r="512">
          <cell r="B512" t="str">
            <v>BELOPA</v>
          </cell>
          <cell r="C512" t="str">
            <v>TEMBOE</v>
          </cell>
          <cell r="E512" t="str">
            <v>LHE</v>
          </cell>
          <cell r="F512">
            <v>100</v>
          </cell>
          <cell r="M512">
            <v>100</v>
          </cell>
          <cell r="N512">
            <v>37.5</v>
          </cell>
        </row>
        <row r="513">
          <cell r="B513" t="str">
            <v>BELOPA</v>
          </cell>
          <cell r="C513" t="str">
            <v>TEMBOE</v>
          </cell>
          <cell r="E513" t="str">
            <v>LHE</v>
          </cell>
          <cell r="F513">
            <v>100</v>
          </cell>
          <cell r="M513">
            <v>100</v>
          </cell>
          <cell r="N513">
            <v>37.5</v>
          </cell>
        </row>
        <row r="514">
          <cell r="B514" t="str">
            <v>BELOPA</v>
          </cell>
          <cell r="C514" t="str">
            <v>TEMBOE</v>
          </cell>
          <cell r="E514" t="str">
            <v>LHE</v>
          </cell>
          <cell r="F514">
            <v>100</v>
          </cell>
          <cell r="M514">
            <v>100</v>
          </cell>
          <cell r="N514">
            <v>37.5</v>
          </cell>
        </row>
        <row r="515">
          <cell r="B515" t="str">
            <v>BELOPA</v>
          </cell>
          <cell r="C515" t="str">
            <v>TEMBOE</v>
          </cell>
          <cell r="E515" t="str">
            <v>LHE</v>
          </cell>
          <cell r="F515">
            <v>100</v>
          </cell>
          <cell r="M515">
            <v>100</v>
          </cell>
          <cell r="N515">
            <v>37.5</v>
          </cell>
        </row>
        <row r="516">
          <cell r="B516" t="str">
            <v>BELOPA</v>
          </cell>
          <cell r="C516" t="str">
            <v>TEMBOE</v>
          </cell>
          <cell r="E516" t="str">
            <v>LHE</v>
          </cell>
          <cell r="F516">
            <v>100</v>
          </cell>
          <cell r="M516">
            <v>100</v>
          </cell>
          <cell r="N516">
            <v>37.5</v>
          </cell>
        </row>
        <row r="517">
          <cell r="B517" t="str">
            <v>BELOPA</v>
          </cell>
          <cell r="C517" t="str">
            <v>TEMBOE</v>
          </cell>
          <cell r="E517" t="str">
            <v>LHE</v>
          </cell>
          <cell r="F517">
            <v>100</v>
          </cell>
          <cell r="M517">
            <v>100</v>
          </cell>
          <cell r="N517">
            <v>37.5</v>
          </cell>
        </row>
        <row r="518">
          <cell r="B518" t="str">
            <v>BELOPA</v>
          </cell>
          <cell r="C518" t="str">
            <v>TEMBOE</v>
          </cell>
          <cell r="E518" t="str">
            <v>LHE</v>
          </cell>
          <cell r="F518">
            <v>100</v>
          </cell>
          <cell r="M518">
            <v>100</v>
          </cell>
          <cell r="N518">
            <v>37.5</v>
          </cell>
        </row>
        <row r="519">
          <cell r="B519" t="str">
            <v>BELOPA</v>
          </cell>
          <cell r="C519" t="str">
            <v>TEMBOE</v>
          </cell>
          <cell r="E519" t="str">
            <v>LHE</v>
          </cell>
          <cell r="F519">
            <v>100</v>
          </cell>
          <cell r="M519">
            <v>100</v>
          </cell>
          <cell r="N519">
            <v>37.5</v>
          </cell>
        </row>
        <row r="520">
          <cell r="B520" t="str">
            <v>BELOPA</v>
          </cell>
          <cell r="C520" t="str">
            <v>TEMBOE</v>
          </cell>
          <cell r="E520" t="str">
            <v>LHE</v>
          </cell>
          <cell r="F520">
            <v>100</v>
          </cell>
          <cell r="M520">
            <v>100</v>
          </cell>
          <cell r="N520">
            <v>37.5</v>
          </cell>
        </row>
        <row r="521">
          <cell r="B521" t="str">
            <v>BELOPA</v>
          </cell>
          <cell r="C521" t="str">
            <v>TEMBOE</v>
          </cell>
          <cell r="E521" t="str">
            <v>LHE</v>
          </cell>
          <cell r="F521">
            <v>100</v>
          </cell>
          <cell r="M521">
            <v>100</v>
          </cell>
          <cell r="N521">
            <v>37.5</v>
          </cell>
        </row>
        <row r="522">
          <cell r="B522" t="str">
            <v>BELOPA</v>
          </cell>
          <cell r="C522" t="str">
            <v>TEMBOE</v>
          </cell>
          <cell r="E522" t="str">
            <v>LHE</v>
          </cell>
          <cell r="F522">
            <v>100</v>
          </cell>
          <cell r="M522">
            <v>100</v>
          </cell>
          <cell r="N522">
            <v>37.5</v>
          </cell>
        </row>
        <row r="523">
          <cell r="B523" t="str">
            <v>BELOPA</v>
          </cell>
          <cell r="C523" t="str">
            <v>TEMBOE</v>
          </cell>
          <cell r="E523" t="str">
            <v>LHE</v>
          </cell>
          <cell r="F523">
            <v>100</v>
          </cell>
          <cell r="M523">
            <v>100</v>
          </cell>
          <cell r="N523">
            <v>37.5</v>
          </cell>
        </row>
        <row r="524">
          <cell r="B524" t="str">
            <v>BELOPA</v>
          </cell>
          <cell r="C524" t="str">
            <v>TEMBOE</v>
          </cell>
          <cell r="E524" t="str">
            <v>LHE</v>
          </cell>
          <cell r="F524">
            <v>100</v>
          </cell>
          <cell r="M524">
            <v>100</v>
          </cell>
          <cell r="N524">
            <v>37.5</v>
          </cell>
        </row>
        <row r="525">
          <cell r="B525" t="str">
            <v>BELOPA</v>
          </cell>
          <cell r="C525" t="str">
            <v>TEMBOE</v>
          </cell>
          <cell r="E525" t="str">
            <v>LHE</v>
          </cell>
          <cell r="F525">
            <v>100</v>
          </cell>
          <cell r="M525">
            <v>100</v>
          </cell>
          <cell r="N525">
            <v>37.5</v>
          </cell>
        </row>
        <row r="526">
          <cell r="B526" t="str">
            <v>BELOPA</v>
          </cell>
          <cell r="C526" t="str">
            <v>TEMBOE</v>
          </cell>
          <cell r="E526" t="str">
            <v>LHE</v>
          </cell>
          <cell r="F526">
            <v>100</v>
          </cell>
          <cell r="M526">
            <v>100</v>
          </cell>
          <cell r="N526">
            <v>37.5</v>
          </cell>
        </row>
        <row r="527">
          <cell r="B527" t="str">
            <v>BELOPA</v>
          </cell>
          <cell r="C527" t="str">
            <v>TEMBOE</v>
          </cell>
          <cell r="E527" t="str">
            <v>LHE</v>
          </cell>
          <cell r="F527">
            <v>100</v>
          </cell>
          <cell r="M527">
            <v>100</v>
          </cell>
          <cell r="N527">
            <v>37.5</v>
          </cell>
        </row>
        <row r="528">
          <cell r="B528" t="str">
            <v>BELOPA</v>
          </cell>
          <cell r="C528" t="str">
            <v>TEMBOE</v>
          </cell>
          <cell r="E528" t="str">
            <v>LHE</v>
          </cell>
          <cell r="F528">
            <v>100</v>
          </cell>
          <cell r="M528">
            <v>100</v>
          </cell>
          <cell r="N528">
            <v>37.5</v>
          </cell>
        </row>
        <row r="529">
          <cell r="B529" t="str">
            <v>BELOPA</v>
          </cell>
          <cell r="C529" t="str">
            <v>TEMBOE</v>
          </cell>
          <cell r="E529" t="str">
            <v>LHE</v>
          </cell>
          <cell r="F529">
            <v>100</v>
          </cell>
          <cell r="M529">
            <v>100</v>
          </cell>
          <cell r="N529">
            <v>37.5</v>
          </cell>
        </row>
        <row r="530">
          <cell r="B530" t="str">
            <v>BELOPA</v>
          </cell>
          <cell r="C530" t="str">
            <v>TEMBOE</v>
          </cell>
          <cell r="E530" t="str">
            <v>LHE</v>
          </cell>
          <cell r="F530">
            <v>100</v>
          </cell>
          <cell r="M530">
            <v>100</v>
          </cell>
          <cell r="N530">
            <v>37.5</v>
          </cell>
        </row>
        <row r="531">
          <cell r="B531" t="str">
            <v>BELOPA</v>
          </cell>
          <cell r="C531" t="str">
            <v>TEMBOE</v>
          </cell>
          <cell r="E531" t="str">
            <v>LHE</v>
          </cell>
          <cell r="F531">
            <v>100</v>
          </cell>
          <cell r="M531">
            <v>100</v>
          </cell>
          <cell r="N531">
            <v>37.5</v>
          </cell>
        </row>
        <row r="532">
          <cell r="B532" t="str">
            <v>BELOPA</v>
          </cell>
          <cell r="C532" t="str">
            <v>TEMBOE</v>
          </cell>
          <cell r="E532" t="str">
            <v>LHE</v>
          </cell>
          <cell r="F532">
            <v>100</v>
          </cell>
          <cell r="M532">
            <v>100</v>
          </cell>
          <cell r="N532">
            <v>37.5</v>
          </cell>
        </row>
        <row r="533">
          <cell r="B533" t="str">
            <v>BELOPA</v>
          </cell>
          <cell r="C533" t="str">
            <v>TEMBOE</v>
          </cell>
          <cell r="E533" t="str">
            <v>LHE</v>
          </cell>
          <cell r="F533">
            <v>100</v>
          </cell>
          <cell r="M533">
            <v>100</v>
          </cell>
          <cell r="N533">
            <v>37.5</v>
          </cell>
        </row>
        <row r="534">
          <cell r="B534" t="str">
            <v>BELOPA</v>
          </cell>
          <cell r="C534" t="str">
            <v>TEMBOE</v>
          </cell>
          <cell r="E534" t="str">
            <v>LHE</v>
          </cell>
          <cell r="F534">
            <v>100</v>
          </cell>
          <cell r="M534">
            <v>100</v>
          </cell>
          <cell r="N534">
            <v>37.5</v>
          </cell>
        </row>
        <row r="535">
          <cell r="B535" t="str">
            <v>BELOPA</v>
          </cell>
          <cell r="C535" t="str">
            <v>TEMBOE</v>
          </cell>
          <cell r="E535" t="str">
            <v>LHE</v>
          </cell>
          <cell r="F535">
            <v>100</v>
          </cell>
          <cell r="M535">
            <v>100</v>
          </cell>
          <cell r="N535">
            <v>37.5</v>
          </cell>
        </row>
        <row r="536">
          <cell r="B536" t="str">
            <v>BELOPA</v>
          </cell>
          <cell r="C536" t="str">
            <v>TEMBOE</v>
          </cell>
          <cell r="E536" t="str">
            <v>LHE</v>
          </cell>
          <cell r="F536">
            <v>100</v>
          </cell>
          <cell r="M536">
            <v>100</v>
          </cell>
          <cell r="N536">
            <v>37.5</v>
          </cell>
        </row>
        <row r="537">
          <cell r="B537" t="str">
            <v>BELOPA</v>
          </cell>
          <cell r="C537" t="str">
            <v>TEMBOE</v>
          </cell>
          <cell r="E537" t="str">
            <v>LHE</v>
          </cell>
          <cell r="F537">
            <v>100</v>
          </cell>
          <cell r="M537">
            <v>100</v>
          </cell>
          <cell r="N537">
            <v>37.5</v>
          </cell>
        </row>
        <row r="538">
          <cell r="B538" t="str">
            <v>BELOPA</v>
          </cell>
          <cell r="C538" t="str">
            <v>TEMBOE</v>
          </cell>
          <cell r="E538" t="str">
            <v>LHE</v>
          </cell>
          <cell r="F538">
            <v>100</v>
          </cell>
          <cell r="M538">
            <v>100</v>
          </cell>
          <cell r="N538">
            <v>37.5</v>
          </cell>
        </row>
        <row r="539">
          <cell r="B539" t="str">
            <v>BELOPA</v>
          </cell>
          <cell r="C539" t="str">
            <v>TEMBOE</v>
          </cell>
          <cell r="E539" t="str">
            <v>LHE</v>
          </cell>
          <cell r="F539">
            <v>100</v>
          </cell>
          <cell r="M539">
            <v>100</v>
          </cell>
          <cell r="N539">
            <v>37.5</v>
          </cell>
        </row>
        <row r="540">
          <cell r="B540" t="str">
            <v>BELOPA</v>
          </cell>
          <cell r="C540" t="str">
            <v>TEMBOE</v>
          </cell>
          <cell r="E540" t="str">
            <v>LHE</v>
          </cell>
          <cell r="F540">
            <v>100</v>
          </cell>
          <cell r="M540">
            <v>100</v>
          </cell>
          <cell r="N540">
            <v>37.5</v>
          </cell>
        </row>
        <row r="541">
          <cell r="B541" t="str">
            <v>BELOPA</v>
          </cell>
          <cell r="C541" t="str">
            <v>TEMBOE</v>
          </cell>
          <cell r="E541" t="str">
            <v>LHE</v>
          </cell>
          <cell r="F541">
            <v>100</v>
          </cell>
          <cell r="M541">
            <v>100</v>
          </cell>
          <cell r="N541">
            <v>37.5</v>
          </cell>
        </row>
        <row r="542">
          <cell r="B542" t="str">
            <v>BELOPA</v>
          </cell>
          <cell r="C542" t="str">
            <v>TEMBOE</v>
          </cell>
          <cell r="E542" t="str">
            <v>LHE</v>
          </cell>
          <cell r="F542">
            <v>100</v>
          </cell>
          <cell r="M542">
            <v>100</v>
          </cell>
          <cell r="N542">
            <v>37.5</v>
          </cell>
        </row>
        <row r="543">
          <cell r="B543" t="str">
            <v>BELOPA</v>
          </cell>
          <cell r="C543" t="str">
            <v>TEMBOE</v>
          </cell>
          <cell r="E543" t="str">
            <v>LHE</v>
          </cell>
          <cell r="F543">
            <v>100</v>
          </cell>
          <cell r="M543">
            <v>100</v>
          </cell>
          <cell r="N543">
            <v>37.5</v>
          </cell>
        </row>
        <row r="544">
          <cell r="B544" t="str">
            <v>BELOPA</v>
          </cell>
          <cell r="C544" t="str">
            <v>TEMBOE</v>
          </cell>
          <cell r="E544" t="str">
            <v>LHE</v>
          </cell>
          <cell r="F544">
            <v>100</v>
          </cell>
          <cell r="M544">
            <v>100</v>
          </cell>
          <cell r="N544">
            <v>37.5</v>
          </cell>
        </row>
        <row r="545">
          <cell r="B545" t="str">
            <v>BELOPA</v>
          </cell>
          <cell r="C545" t="str">
            <v>TEMBOE</v>
          </cell>
          <cell r="E545" t="str">
            <v>LHE</v>
          </cell>
          <cell r="F545">
            <v>100</v>
          </cell>
          <cell r="M545">
            <v>100</v>
          </cell>
          <cell r="N545">
            <v>37.5</v>
          </cell>
        </row>
        <row r="546">
          <cell r="B546" t="str">
            <v>BELOPA</v>
          </cell>
          <cell r="C546" t="str">
            <v>TEMBOE</v>
          </cell>
          <cell r="E546" t="str">
            <v>LHE</v>
          </cell>
          <cell r="F546">
            <v>100</v>
          </cell>
          <cell r="M546">
            <v>100</v>
          </cell>
          <cell r="N546">
            <v>37.5</v>
          </cell>
        </row>
        <row r="547">
          <cell r="B547" t="str">
            <v>BELOPA</v>
          </cell>
          <cell r="C547" t="str">
            <v>TEMBOE</v>
          </cell>
          <cell r="E547" t="str">
            <v>LHE</v>
          </cell>
          <cell r="F547">
            <v>100</v>
          </cell>
          <cell r="M547">
            <v>100</v>
          </cell>
          <cell r="N547">
            <v>37.5</v>
          </cell>
        </row>
        <row r="548">
          <cell r="B548" t="str">
            <v>BELOPA</v>
          </cell>
          <cell r="C548" t="str">
            <v>TEMBOE</v>
          </cell>
          <cell r="E548" t="str">
            <v>LHE</v>
          </cell>
          <cell r="F548">
            <v>100</v>
          </cell>
          <cell r="M548">
            <v>100</v>
          </cell>
          <cell r="N548">
            <v>37.5</v>
          </cell>
        </row>
        <row r="549">
          <cell r="B549" t="str">
            <v>BELOPA</v>
          </cell>
          <cell r="C549" t="str">
            <v>TEMBOE</v>
          </cell>
          <cell r="E549" t="str">
            <v>LHE</v>
          </cell>
          <cell r="F549">
            <v>100</v>
          </cell>
          <cell r="M549">
            <v>100</v>
          </cell>
          <cell r="N549">
            <v>37.5</v>
          </cell>
        </row>
        <row r="550">
          <cell r="B550" t="str">
            <v>BELOPA</v>
          </cell>
          <cell r="C550" t="str">
            <v>LAROMPONG</v>
          </cell>
          <cell r="E550" t="str">
            <v>LHE</v>
          </cell>
          <cell r="F550">
            <v>100</v>
          </cell>
          <cell r="M550">
            <v>100</v>
          </cell>
          <cell r="N550">
            <v>37.5</v>
          </cell>
        </row>
        <row r="551">
          <cell r="B551" t="str">
            <v>BELOPA</v>
          </cell>
          <cell r="C551" t="str">
            <v>LAROMPONG</v>
          </cell>
          <cell r="E551" t="str">
            <v>LHE</v>
          </cell>
          <cell r="F551">
            <v>100</v>
          </cell>
          <cell r="M551">
            <v>100</v>
          </cell>
          <cell r="N551">
            <v>37.5</v>
          </cell>
        </row>
        <row r="552">
          <cell r="B552" t="str">
            <v>BELOPA</v>
          </cell>
          <cell r="C552" t="str">
            <v>LAROMPONG</v>
          </cell>
          <cell r="E552" t="str">
            <v>LHE</v>
          </cell>
          <cell r="F552">
            <v>100</v>
          </cell>
          <cell r="M552">
            <v>100</v>
          </cell>
          <cell r="N552">
            <v>37.5</v>
          </cell>
        </row>
        <row r="553">
          <cell r="B553" t="str">
            <v>BELOPA</v>
          </cell>
          <cell r="C553" t="str">
            <v>LAROMPONG</v>
          </cell>
          <cell r="E553" t="str">
            <v>LHE</v>
          </cell>
          <cell r="F553">
            <v>100</v>
          </cell>
          <cell r="M553">
            <v>100</v>
          </cell>
          <cell r="N553">
            <v>37.5</v>
          </cell>
        </row>
        <row r="554">
          <cell r="B554" t="str">
            <v>BELOPA</v>
          </cell>
          <cell r="C554" t="str">
            <v>TEMBOE</v>
          </cell>
          <cell r="E554" t="str">
            <v>LHE</v>
          </cell>
          <cell r="F554">
            <v>100</v>
          </cell>
          <cell r="M554">
            <v>100</v>
          </cell>
          <cell r="N554">
            <v>37.5</v>
          </cell>
        </row>
        <row r="555">
          <cell r="B555" t="str">
            <v>BELOPA</v>
          </cell>
          <cell r="C555" t="str">
            <v>LAROMPONG</v>
          </cell>
          <cell r="E555" t="str">
            <v>LHE</v>
          </cell>
          <cell r="F555">
            <v>100</v>
          </cell>
          <cell r="M555">
            <v>100</v>
          </cell>
          <cell r="N555">
            <v>37.5</v>
          </cell>
        </row>
        <row r="556">
          <cell r="B556" t="str">
            <v>BELOPA</v>
          </cell>
          <cell r="C556" t="str">
            <v>LAROMPONG</v>
          </cell>
          <cell r="E556" t="str">
            <v>LHE</v>
          </cell>
          <cell r="F556">
            <v>100</v>
          </cell>
          <cell r="M556">
            <v>100</v>
          </cell>
          <cell r="N556">
            <v>37.5</v>
          </cell>
        </row>
        <row r="557">
          <cell r="B557" t="str">
            <v>BELOPA</v>
          </cell>
          <cell r="C557" t="str">
            <v>LAROMPONG</v>
          </cell>
          <cell r="E557" t="str">
            <v>LHE</v>
          </cell>
          <cell r="F557">
            <v>100</v>
          </cell>
          <cell r="M557">
            <v>100</v>
          </cell>
          <cell r="N557">
            <v>37.5</v>
          </cell>
        </row>
        <row r="558">
          <cell r="B558" t="str">
            <v>BELOPA</v>
          </cell>
          <cell r="C558" t="str">
            <v>LAROMPONG</v>
          </cell>
          <cell r="E558" t="str">
            <v>LHE</v>
          </cell>
          <cell r="F558">
            <v>100</v>
          </cell>
          <cell r="M558">
            <v>100</v>
          </cell>
          <cell r="N558">
            <v>37.5</v>
          </cell>
        </row>
        <row r="559">
          <cell r="B559" t="str">
            <v>BELOPA</v>
          </cell>
          <cell r="C559" t="str">
            <v>LAROMPONG</v>
          </cell>
          <cell r="E559" t="str">
            <v>LHE</v>
          </cell>
          <cell r="F559">
            <v>100</v>
          </cell>
          <cell r="M559">
            <v>100</v>
          </cell>
          <cell r="N559">
            <v>37.5</v>
          </cell>
        </row>
        <row r="560">
          <cell r="B560" t="str">
            <v>BELOPA</v>
          </cell>
          <cell r="C560" t="str">
            <v>LAROMPONG</v>
          </cell>
          <cell r="E560" t="str">
            <v>LHE</v>
          </cell>
          <cell r="F560">
            <v>100</v>
          </cell>
          <cell r="M560">
            <v>100</v>
          </cell>
          <cell r="N560">
            <v>37.5</v>
          </cell>
        </row>
        <row r="561">
          <cell r="B561" t="str">
            <v>BELOPA</v>
          </cell>
          <cell r="C561" t="str">
            <v>LAROMPONG</v>
          </cell>
          <cell r="E561" t="str">
            <v>LHE</v>
          </cell>
          <cell r="F561">
            <v>100</v>
          </cell>
          <cell r="M561">
            <v>100</v>
          </cell>
          <cell r="N561">
            <v>37.5</v>
          </cell>
        </row>
        <row r="562">
          <cell r="B562" t="str">
            <v>BELOPA</v>
          </cell>
          <cell r="C562" t="str">
            <v>TEMBOE</v>
          </cell>
          <cell r="E562" t="str">
            <v>LHE</v>
          </cell>
          <cell r="F562">
            <v>100</v>
          </cell>
          <cell r="M562">
            <v>100</v>
          </cell>
          <cell r="N562">
            <v>37.5</v>
          </cell>
        </row>
        <row r="563">
          <cell r="B563" t="str">
            <v>BELOPA</v>
          </cell>
          <cell r="C563" t="str">
            <v>LAROMPONG</v>
          </cell>
          <cell r="E563" t="str">
            <v>LHE</v>
          </cell>
          <cell r="F563">
            <v>100</v>
          </cell>
          <cell r="M563">
            <v>100</v>
          </cell>
          <cell r="N563">
            <v>37.5</v>
          </cell>
        </row>
        <row r="564">
          <cell r="B564" t="str">
            <v>BELOPA</v>
          </cell>
          <cell r="C564" t="str">
            <v>LAROMPONG</v>
          </cell>
          <cell r="E564" t="str">
            <v>LHE</v>
          </cell>
          <cell r="F564">
            <v>100</v>
          </cell>
          <cell r="M564">
            <v>100</v>
          </cell>
          <cell r="N564">
            <v>37.5</v>
          </cell>
        </row>
        <row r="565">
          <cell r="B565" t="str">
            <v>BELOPA</v>
          </cell>
          <cell r="C565" t="str">
            <v>LAROMPONG</v>
          </cell>
          <cell r="E565" t="str">
            <v>LHE</v>
          </cell>
          <cell r="F565">
            <v>100</v>
          </cell>
          <cell r="M565">
            <v>100</v>
          </cell>
          <cell r="N565">
            <v>37.5</v>
          </cell>
        </row>
        <row r="566">
          <cell r="B566" t="str">
            <v>BELOPA</v>
          </cell>
          <cell r="C566" t="str">
            <v>LAROMPONG</v>
          </cell>
          <cell r="E566" t="str">
            <v>LHE</v>
          </cell>
          <cell r="F566">
            <v>100</v>
          </cell>
          <cell r="M566">
            <v>100</v>
          </cell>
          <cell r="N566">
            <v>37.5</v>
          </cell>
        </row>
        <row r="567">
          <cell r="B567" t="str">
            <v>BELOPA</v>
          </cell>
          <cell r="C567" t="str">
            <v>LAROMPONG</v>
          </cell>
          <cell r="E567" t="str">
            <v>LHE</v>
          </cell>
          <cell r="F567">
            <v>100</v>
          </cell>
          <cell r="M567">
            <v>100</v>
          </cell>
          <cell r="N567">
            <v>37.5</v>
          </cell>
        </row>
        <row r="568">
          <cell r="B568" t="str">
            <v>BELOPA</v>
          </cell>
          <cell r="C568" t="str">
            <v>LAROMPONG</v>
          </cell>
          <cell r="E568" t="str">
            <v>LHE</v>
          </cell>
          <cell r="F568">
            <v>100</v>
          </cell>
          <cell r="M568">
            <v>100</v>
          </cell>
          <cell r="N568">
            <v>37.5</v>
          </cell>
        </row>
        <row r="569">
          <cell r="B569" t="str">
            <v>BELOPA</v>
          </cell>
          <cell r="C569" t="str">
            <v>LAROMPONG</v>
          </cell>
          <cell r="E569" t="str">
            <v>LHE</v>
          </cell>
          <cell r="F569">
            <v>100</v>
          </cell>
          <cell r="M569">
            <v>100</v>
          </cell>
          <cell r="N569">
            <v>37.5</v>
          </cell>
        </row>
        <row r="570">
          <cell r="B570" t="str">
            <v>BELOPA</v>
          </cell>
          <cell r="C570" t="str">
            <v>LAROMPONG</v>
          </cell>
          <cell r="E570" t="str">
            <v>LHE</v>
          </cell>
          <cell r="F570">
            <v>100</v>
          </cell>
          <cell r="M570">
            <v>100</v>
          </cell>
          <cell r="N570">
            <v>37.5</v>
          </cell>
        </row>
        <row r="571">
          <cell r="B571" t="str">
            <v>BELOPA</v>
          </cell>
          <cell r="C571" t="str">
            <v>LAROMPONG</v>
          </cell>
          <cell r="E571" t="str">
            <v>LHE</v>
          </cell>
          <cell r="F571">
            <v>100</v>
          </cell>
          <cell r="M571">
            <v>100</v>
          </cell>
          <cell r="N571">
            <v>37.5</v>
          </cell>
        </row>
        <row r="572">
          <cell r="B572" t="str">
            <v>BELOPA</v>
          </cell>
          <cell r="C572" t="str">
            <v>LAROMPONG</v>
          </cell>
          <cell r="E572" t="str">
            <v>LHE</v>
          </cell>
          <cell r="F572">
            <v>100</v>
          </cell>
          <cell r="M572">
            <v>100</v>
          </cell>
          <cell r="N572">
            <v>37.5</v>
          </cell>
        </row>
        <row r="573">
          <cell r="B573" t="str">
            <v>BELOPA</v>
          </cell>
          <cell r="C573" t="str">
            <v>LAROMPONG</v>
          </cell>
          <cell r="E573" t="str">
            <v>LHE</v>
          </cell>
          <cell r="F573">
            <v>100</v>
          </cell>
          <cell r="M573">
            <v>100</v>
          </cell>
          <cell r="N573">
            <v>37.5</v>
          </cell>
        </row>
        <row r="574">
          <cell r="B574" t="str">
            <v>BELOPA</v>
          </cell>
          <cell r="C574" t="str">
            <v>LAROMPONG</v>
          </cell>
          <cell r="E574" t="str">
            <v>LHE</v>
          </cell>
          <cell r="F574">
            <v>100</v>
          </cell>
          <cell r="M574">
            <v>100</v>
          </cell>
          <cell r="N574">
            <v>37.5</v>
          </cell>
        </row>
        <row r="575">
          <cell r="B575" t="str">
            <v>BELOPA</v>
          </cell>
          <cell r="C575" t="str">
            <v>LAROMPONG</v>
          </cell>
          <cell r="E575" t="str">
            <v>LHE</v>
          </cell>
          <cell r="F575">
            <v>100</v>
          </cell>
          <cell r="M575">
            <v>100</v>
          </cell>
          <cell r="N575">
            <v>37.5</v>
          </cell>
        </row>
        <row r="576">
          <cell r="B576" t="str">
            <v>BELOPA</v>
          </cell>
          <cell r="C576" t="str">
            <v>LAROMPONG</v>
          </cell>
          <cell r="E576" t="str">
            <v>LHE</v>
          </cell>
          <cell r="F576">
            <v>100</v>
          </cell>
          <cell r="M576">
            <v>100</v>
          </cell>
          <cell r="N576">
            <v>37.5</v>
          </cell>
        </row>
        <row r="577">
          <cell r="B577" t="str">
            <v>BELOPA</v>
          </cell>
          <cell r="C577" t="str">
            <v>LAROMPONG</v>
          </cell>
          <cell r="E577" t="str">
            <v>LHE</v>
          </cell>
          <cell r="F577">
            <v>100</v>
          </cell>
          <cell r="M577">
            <v>100</v>
          </cell>
          <cell r="N577">
            <v>37.5</v>
          </cell>
        </row>
        <row r="578">
          <cell r="B578" t="str">
            <v>BELOPA</v>
          </cell>
          <cell r="C578" t="str">
            <v>TEMBOE</v>
          </cell>
          <cell r="E578" t="str">
            <v>LHE</v>
          </cell>
          <cell r="F578">
            <v>100</v>
          </cell>
          <cell r="M578">
            <v>100</v>
          </cell>
          <cell r="N578">
            <v>37.5</v>
          </cell>
        </row>
        <row r="579">
          <cell r="B579" t="str">
            <v>BELOPA</v>
          </cell>
          <cell r="C579" t="str">
            <v>LAROMPONG</v>
          </cell>
          <cell r="E579" t="str">
            <v>LHE</v>
          </cell>
          <cell r="F579">
            <v>100</v>
          </cell>
          <cell r="M579">
            <v>100</v>
          </cell>
          <cell r="N579">
            <v>37.5</v>
          </cell>
        </row>
        <row r="580">
          <cell r="B580" t="str">
            <v>BELOPA</v>
          </cell>
          <cell r="C580" t="str">
            <v>LAROMPONG</v>
          </cell>
          <cell r="E580" t="str">
            <v>LHE</v>
          </cell>
          <cell r="F580">
            <v>100</v>
          </cell>
          <cell r="M580">
            <v>100</v>
          </cell>
          <cell r="N580">
            <v>37.5</v>
          </cell>
        </row>
        <row r="581">
          <cell r="B581" t="str">
            <v>BELOPA</v>
          </cell>
          <cell r="C581" t="str">
            <v>LAROMPONG</v>
          </cell>
          <cell r="E581" t="str">
            <v>LHE</v>
          </cell>
          <cell r="F581">
            <v>100</v>
          </cell>
          <cell r="M581">
            <v>100</v>
          </cell>
          <cell r="N581">
            <v>37.5</v>
          </cell>
        </row>
        <row r="582">
          <cell r="B582" t="str">
            <v>BELOPA</v>
          </cell>
          <cell r="C582" t="str">
            <v>LAROMPONG</v>
          </cell>
          <cell r="E582" t="str">
            <v>LHE</v>
          </cell>
          <cell r="F582">
            <v>100</v>
          </cell>
          <cell r="M582">
            <v>100</v>
          </cell>
          <cell r="N582">
            <v>37.5</v>
          </cell>
        </row>
        <row r="583">
          <cell r="B583" t="str">
            <v>BELOPA</v>
          </cell>
          <cell r="C583" t="str">
            <v>LAROMPONG</v>
          </cell>
          <cell r="E583" t="str">
            <v>LHE</v>
          </cell>
          <cell r="F583">
            <v>100</v>
          </cell>
          <cell r="M583">
            <v>100</v>
          </cell>
          <cell r="N583">
            <v>37.5</v>
          </cell>
        </row>
        <row r="584">
          <cell r="B584" t="str">
            <v>BELOPA</v>
          </cell>
          <cell r="C584" t="str">
            <v>LAROMPONG</v>
          </cell>
          <cell r="E584" t="str">
            <v>LHE</v>
          </cell>
          <cell r="F584">
            <v>100</v>
          </cell>
          <cell r="M584">
            <v>100</v>
          </cell>
          <cell r="N584">
            <v>37.5</v>
          </cell>
        </row>
        <row r="585">
          <cell r="B585" t="str">
            <v>BELOPA</v>
          </cell>
          <cell r="C585" t="str">
            <v>LAROMPONG</v>
          </cell>
          <cell r="E585" t="str">
            <v>LHE</v>
          </cell>
          <cell r="F585">
            <v>100</v>
          </cell>
          <cell r="M585">
            <v>100</v>
          </cell>
          <cell r="N585">
            <v>37.5</v>
          </cell>
        </row>
        <row r="586">
          <cell r="B586" t="str">
            <v>BELOPA</v>
          </cell>
          <cell r="C586" t="str">
            <v>LAROMPONG</v>
          </cell>
          <cell r="E586" t="str">
            <v>LHE</v>
          </cell>
          <cell r="F586">
            <v>100</v>
          </cell>
          <cell r="M586">
            <v>100</v>
          </cell>
          <cell r="N586">
            <v>37.5</v>
          </cell>
        </row>
        <row r="587">
          <cell r="B587" t="str">
            <v>BELOPA</v>
          </cell>
          <cell r="C587" t="str">
            <v>LAROMPONG</v>
          </cell>
          <cell r="E587" t="str">
            <v>LHE</v>
          </cell>
          <cell r="F587">
            <v>100</v>
          </cell>
          <cell r="M587">
            <v>100</v>
          </cell>
          <cell r="N587">
            <v>37.5</v>
          </cell>
        </row>
        <row r="588">
          <cell r="B588" t="str">
            <v>BELOPA</v>
          </cell>
          <cell r="C588" t="str">
            <v>LAROMPONG</v>
          </cell>
          <cell r="E588" t="str">
            <v>LHE</v>
          </cell>
          <cell r="F588">
            <v>100</v>
          </cell>
          <cell r="M588">
            <v>100</v>
          </cell>
          <cell r="N588">
            <v>37.5</v>
          </cell>
        </row>
        <row r="589">
          <cell r="B589" t="str">
            <v>BELOPA</v>
          </cell>
          <cell r="C589" t="str">
            <v>LAROMPONG</v>
          </cell>
          <cell r="E589" t="str">
            <v>LHE</v>
          </cell>
          <cell r="F589">
            <v>100</v>
          </cell>
          <cell r="M589">
            <v>100</v>
          </cell>
          <cell r="N589">
            <v>37.5</v>
          </cell>
        </row>
        <row r="590">
          <cell r="B590" t="str">
            <v>BELOPA</v>
          </cell>
          <cell r="C590" t="str">
            <v>LAROMPONG</v>
          </cell>
          <cell r="E590" t="str">
            <v>LHE</v>
          </cell>
          <cell r="F590">
            <v>100</v>
          </cell>
          <cell r="M590">
            <v>100</v>
          </cell>
          <cell r="N590">
            <v>37.5</v>
          </cell>
        </row>
        <row r="591">
          <cell r="B591" t="str">
            <v>BELOPA</v>
          </cell>
          <cell r="C591" t="str">
            <v>LAROMPONG</v>
          </cell>
          <cell r="E591" t="str">
            <v>LHE</v>
          </cell>
          <cell r="F591">
            <v>100</v>
          </cell>
          <cell r="M591">
            <v>100</v>
          </cell>
          <cell r="N591">
            <v>37.5</v>
          </cell>
        </row>
        <row r="592">
          <cell r="B592" t="str">
            <v>BELOPA</v>
          </cell>
          <cell r="C592" t="str">
            <v>LAROMPONG</v>
          </cell>
          <cell r="E592" t="str">
            <v>LHE</v>
          </cell>
          <cell r="F592">
            <v>100</v>
          </cell>
          <cell r="M592">
            <v>100</v>
          </cell>
          <cell r="N592">
            <v>37.5</v>
          </cell>
        </row>
        <row r="593">
          <cell r="B593" t="str">
            <v>BELOPA</v>
          </cell>
          <cell r="C593" t="str">
            <v>LAROMPONG</v>
          </cell>
          <cell r="E593" t="str">
            <v>LHE</v>
          </cell>
          <cell r="F593">
            <v>100</v>
          </cell>
          <cell r="M593">
            <v>100</v>
          </cell>
          <cell r="N593">
            <v>37.5</v>
          </cell>
        </row>
        <row r="594">
          <cell r="B594" t="str">
            <v>BELOPA</v>
          </cell>
          <cell r="C594" t="str">
            <v>LAROMPONG</v>
          </cell>
          <cell r="E594" t="str">
            <v>LHE</v>
          </cell>
          <cell r="F594">
            <v>100</v>
          </cell>
          <cell r="M594">
            <v>100</v>
          </cell>
          <cell r="N594">
            <v>37.5</v>
          </cell>
        </row>
        <row r="595">
          <cell r="B595" t="str">
            <v>BELOPA</v>
          </cell>
          <cell r="C595" t="str">
            <v>LAROMPONG</v>
          </cell>
          <cell r="E595" t="str">
            <v>LHE</v>
          </cell>
          <cell r="F595">
            <v>100</v>
          </cell>
          <cell r="M595">
            <v>100</v>
          </cell>
          <cell r="N595">
            <v>37.5</v>
          </cell>
        </row>
        <row r="596">
          <cell r="B596" t="str">
            <v>BELOPA</v>
          </cell>
          <cell r="C596" t="str">
            <v>LAROMPONG</v>
          </cell>
          <cell r="E596" t="str">
            <v>LHE</v>
          </cell>
          <cell r="F596">
            <v>100</v>
          </cell>
          <cell r="M596">
            <v>100</v>
          </cell>
          <cell r="N596">
            <v>37.5</v>
          </cell>
        </row>
        <row r="597">
          <cell r="B597" t="str">
            <v>BELOPA</v>
          </cell>
          <cell r="C597" t="str">
            <v>LAROMPONG</v>
          </cell>
          <cell r="E597" t="str">
            <v>LHE</v>
          </cell>
          <cell r="F597">
            <v>100</v>
          </cell>
          <cell r="M597">
            <v>100</v>
          </cell>
          <cell r="N597">
            <v>37.5</v>
          </cell>
        </row>
        <row r="598">
          <cell r="B598" t="str">
            <v>BELOPA</v>
          </cell>
          <cell r="C598" t="str">
            <v>LAROMPONG</v>
          </cell>
          <cell r="E598" t="str">
            <v>LHE</v>
          </cell>
          <cell r="F598">
            <v>100</v>
          </cell>
          <cell r="M598">
            <v>100</v>
          </cell>
          <cell r="N598">
            <v>37.5</v>
          </cell>
        </row>
        <row r="599">
          <cell r="B599" t="str">
            <v>BELOPA</v>
          </cell>
          <cell r="C599" t="str">
            <v>LAROMPONG</v>
          </cell>
          <cell r="E599" t="str">
            <v>LHE</v>
          </cell>
          <cell r="F599">
            <v>100</v>
          </cell>
          <cell r="M599">
            <v>100</v>
          </cell>
          <cell r="N599">
            <v>37.5</v>
          </cell>
        </row>
        <row r="600">
          <cell r="B600" t="str">
            <v>BELOPA</v>
          </cell>
          <cell r="C600" t="str">
            <v>LAROMPONG</v>
          </cell>
          <cell r="E600" t="str">
            <v>LHE</v>
          </cell>
          <cell r="F600">
            <v>100</v>
          </cell>
          <cell r="M600">
            <v>100</v>
          </cell>
          <cell r="N600">
            <v>37.5</v>
          </cell>
        </row>
        <row r="601">
          <cell r="B601" t="str">
            <v>BELOPA</v>
          </cell>
          <cell r="C601" t="str">
            <v>LAROMPONG</v>
          </cell>
          <cell r="E601" t="str">
            <v>LHE</v>
          </cell>
          <cell r="F601">
            <v>100</v>
          </cell>
          <cell r="M601">
            <v>100</v>
          </cell>
          <cell r="N601">
            <v>37.5</v>
          </cell>
        </row>
        <row r="602">
          <cell r="B602" t="str">
            <v>BELOPA</v>
          </cell>
          <cell r="C602" t="str">
            <v>LAROMPONG</v>
          </cell>
          <cell r="E602" t="str">
            <v>LHE</v>
          </cell>
          <cell r="F602">
            <v>100</v>
          </cell>
          <cell r="M602">
            <v>100</v>
          </cell>
          <cell r="N602">
            <v>37.5</v>
          </cell>
        </row>
        <row r="603">
          <cell r="B603" t="str">
            <v>BELOPA</v>
          </cell>
          <cell r="C603" t="str">
            <v>LAROMPONG</v>
          </cell>
          <cell r="E603" t="str">
            <v>LHE</v>
          </cell>
          <cell r="F603">
            <v>100</v>
          </cell>
          <cell r="M603">
            <v>100</v>
          </cell>
          <cell r="N603">
            <v>37.5</v>
          </cell>
        </row>
        <row r="604">
          <cell r="B604" t="str">
            <v>BELOPA</v>
          </cell>
          <cell r="C604" t="str">
            <v>LAROMPONG</v>
          </cell>
          <cell r="E604" t="str">
            <v>LHE</v>
          </cell>
          <cell r="F604">
            <v>100</v>
          </cell>
          <cell r="M604">
            <v>100</v>
          </cell>
          <cell r="N604">
            <v>37.5</v>
          </cell>
        </row>
        <row r="605">
          <cell r="B605" t="str">
            <v>BELOPA</v>
          </cell>
          <cell r="C605" t="str">
            <v>LAROMPONG</v>
          </cell>
          <cell r="E605" t="str">
            <v>LHE</v>
          </cell>
          <cell r="F605">
            <v>100</v>
          </cell>
          <cell r="M605">
            <v>100</v>
          </cell>
          <cell r="N605">
            <v>37.5</v>
          </cell>
        </row>
        <row r="606">
          <cell r="B606" t="str">
            <v>BELOPA</v>
          </cell>
          <cell r="C606" t="str">
            <v>LAROMPONG</v>
          </cell>
          <cell r="E606" t="str">
            <v>LHE</v>
          </cell>
          <cell r="F606">
            <v>100</v>
          </cell>
          <cell r="M606">
            <v>100</v>
          </cell>
          <cell r="N606">
            <v>37.5</v>
          </cell>
        </row>
        <row r="607">
          <cell r="B607" t="str">
            <v>BELOPA</v>
          </cell>
          <cell r="C607" t="str">
            <v>LAROMPONG</v>
          </cell>
          <cell r="E607" t="str">
            <v>LHE</v>
          </cell>
          <cell r="F607">
            <v>100</v>
          </cell>
          <cell r="M607">
            <v>100</v>
          </cell>
          <cell r="N607">
            <v>37.5</v>
          </cell>
        </row>
        <row r="608">
          <cell r="B608" t="str">
            <v>BELOPA</v>
          </cell>
          <cell r="C608" t="str">
            <v>LAROMPONG</v>
          </cell>
          <cell r="E608" t="str">
            <v>LHE</v>
          </cell>
          <cell r="F608">
            <v>100</v>
          </cell>
          <cell r="M608">
            <v>100</v>
          </cell>
          <cell r="N608">
            <v>37.5</v>
          </cell>
        </row>
        <row r="609">
          <cell r="B609" t="str">
            <v>BELOPA</v>
          </cell>
          <cell r="C609" t="str">
            <v>LAROMPONG</v>
          </cell>
          <cell r="E609" t="str">
            <v>Mercury</v>
          </cell>
          <cell r="F609">
            <v>250</v>
          </cell>
          <cell r="M609">
            <v>500</v>
          </cell>
          <cell r="N609">
            <v>187.5</v>
          </cell>
        </row>
        <row r="610">
          <cell r="B610" t="str">
            <v>BELOPA</v>
          </cell>
          <cell r="C610" t="str">
            <v>LAROMPONG</v>
          </cell>
          <cell r="E610" t="str">
            <v>LHE</v>
          </cell>
          <cell r="F610">
            <v>100</v>
          </cell>
          <cell r="M610">
            <v>100</v>
          </cell>
          <cell r="N610">
            <v>37.5</v>
          </cell>
        </row>
        <row r="611">
          <cell r="B611" t="str">
            <v>BELOPA</v>
          </cell>
          <cell r="C611" t="str">
            <v>LAROMPONG</v>
          </cell>
          <cell r="E611" t="str">
            <v>LHE</v>
          </cell>
          <cell r="F611">
            <v>100</v>
          </cell>
          <cell r="M611">
            <v>100</v>
          </cell>
          <cell r="N611">
            <v>37.5</v>
          </cell>
        </row>
        <row r="612">
          <cell r="B612" t="str">
            <v>BELOPA</v>
          </cell>
          <cell r="C612" t="str">
            <v>LAROMPONG</v>
          </cell>
          <cell r="E612" t="str">
            <v>LHE</v>
          </cell>
          <cell r="F612">
            <v>100</v>
          </cell>
          <cell r="M612">
            <v>100</v>
          </cell>
          <cell r="N612">
            <v>37.5</v>
          </cell>
        </row>
        <row r="613">
          <cell r="B613" t="str">
            <v>BELOPA</v>
          </cell>
          <cell r="C613" t="str">
            <v>LAROMPONG</v>
          </cell>
          <cell r="E613" t="str">
            <v>LHE</v>
          </cell>
          <cell r="F613">
            <v>100</v>
          </cell>
          <cell r="M613">
            <v>100</v>
          </cell>
          <cell r="N613">
            <v>37.5</v>
          </cell>
        </row>
        <row r="614">
          <cell r="B614" t="str">
            <v>BELOPA</v>
          </cell>
          <cell r="C614" t="str">
            <v>LAROMPONG</v>
          </cell>
          <cell r="E614" t="str">
            <v>LHE</v>
          </cell>
          <cell r="F614">
            <v>100</v>
          </cell>
          <cell r="M614">
            <v>100</v>
          </cell>
          <cell r="N614">
            <v>37.5</v>
          </cell>
        </row>
        <row r="615">
          <cell r="B615" t="str">
            <v>BELOPA</v>
          </cell>
          <cell r="C615" t="str">
            <v>LAROMPONG</v>
          </cell>
          <cell r="E615" t="str">
            <v>LHE</v>
          </cell>
          <cell r="F615">
            <v>100</v>
          </cell>
          <cell r="M615">
            <v>100</v>
          </cell>
          <cell r="N615">
            <v>37.5</v>
          </cell>
        </row>
        <row r="616">
          <cell r="B616" t="str">
            <v>BELOPA</v>
          </cell>
          <cell r="C616" t="str">
            <v>LAROMPONG</v>
          </cell>
          <cell r="E616" t="str">
            <v>LHE</v>
          </cell>
          <cell r="F616">
            <v>100</v>
          </cell>
          <cell r="M616">
            <v>100</v>
          </cell>
          <cell r="N616">
            <v>37.5</v>
          </cell>
        </row>
        <row r="617">
          <cell r="B617" t="str">
            <v>BELOPA</v>
          </cell>
          <cell r="C617" t="str">
            <v>LAROMPONG</v>
          </cell>
          <cell r="E617" t="str">
            <v>LHE</v>
          </cell>
          <cell r="F617">
            <v>100</v>
          </cell>
          <cell r="M617">
            <v>100</v>
          </cell>
          <cell r="N617">
            <v>37.5</v>
          </cell>
        </row>
        <row r="618">
          <cell r="B618" t="str">
            <v>BELOPA</v>
          </cell>
          <cell r="C618" t="str">
            <v>LAROMPONG</v>
          </cell>
          <cell r="E618" t="str">
            <v>LHE</v>
          </cell>
          <cell r="F618">
            <v>100</v>
          </cell>
          <cell r="M618">
            <v>100</v>
          </cell>
          <cell r="N618">
            <v>37.5</v>
          </cell>
        </row>
        <row r="619">
          <cell r="B619" t="str">
            <v>BELOPA</v>
          </cell>
          <cell r="C619" t="str">
            <v>LAROMPONG</v>
          </cell>
          <cell r="E619" t="str">
            <v>LHE</v>
          </cell>
          <cell r="F619">
            <v>100</v>
          </cell>
          <cell r="M619">
            <v>100</v>
          </cell>
          <cell r="N619">
            <v>37.5</v>
          </cell>
        </row>
        <row r="620">
          <cell r="B620" t="str">
            <v>BELOPA</v>
          </cell>
          <cell r="C620" t="str">
            <v>LAROMPONG</v>
          </cell>
          <cell r="E620" t="str">
            <v>LHE</v>
          </cell>
          <cell r="F620">
            <v>100</v>
          </cell>
          <cell r="M620">
            <v>100</v>
          </cell>
          <cell r="N620">
            <v>37.5</v>
          </cell>
        </row>
        <row r="621">
          <cell r="B621" t="str">
            <v>BELOPA</v>
          </cell>
          <cell r="C621" t="str">
            <v>LAROMPONG</v>
          </cell>
          <cell r="E621" t="str">
            <v>LHE</v>
          </cell>
          <cell r="F621">
            <v>100</v>
          </cell>
          <cell r="M621">
            <v>100</v>
          </cell>
          <cell r="N621">
            <v>37.5</v>
          </cell>
        </row>
        <row r="622">
          <cell r="B622" t="str">
            <v>BELOPA</v>
          </cell>
          <cell r="C622" t="str">
            <v>LAROMPONG</v>
          </cell>
          <cell r="E622" t="str">
            <v>LHE</v>
          </cell>
          <cell r="F622">
            <v>100</v>
          </cell>
          <cell r="M622">
            <v>100</v>
          </cell>
          <cell r="N622">
            <v>37.5</v>
          </cell>
        </row>
        <row r="623">
          <cell r="B623" t="str">
            <v>BELOPA</v>
          </cell>
          <cell r="C623" t="str">
            <v>LAROMPONG</v>
          </cell>
          <cell r="E623" t="str">
            <v>LHE</v>
          </cell>
          <cell r="F623">
            <v>100</v>
          </cell>
          <cell r="M623">
            <v>100</v>
          </cell>
          <cell r="N623">
            <v>37.5</v>
          </cell>
        </row>
        <row r="624">
          <cell r="B624" t="str">
            <v>BELOPA</v>
          </cell>
          <cell r="C624" t="str">
            <v>LAROMPONG</v>
          </cell>
          <cell r="E624" t="str">
            <v>LHE</v>
          </cell>
          <cell r="F624">
            <v>100</v>
          </cell>
          <cell r="M624">
            <v>100</v>
          </cell>
          <cell r="N624">
            <v>37.5</v>
          </cell>
        </row>
        <row r="625">
          <cell r="B625" t="str">
            <v>BELOPA</v>
          </cell>
          <cell r="C625" t="str">
            <v>LAROMPONG</v>
          </cell>
          <cell r="E625" t="str">
            <v>LHE</v>
          </cell>
          <cell r="F625">
            <v>100</v>
          </cell>
          <cell r="M625">
            <v>100</v>
          </cell>
          <cell r="N625">
            <v>37.5</v>
          </cell>
        </row>
        <row r="626">
          <cell r="B626" t="str">
            <v>BELOPA</v>
          </cell>
          <cell r="C626" t="str">
            <v>LAROMPONG</v>
          </cell>
          <cell r="E626" t="str">
            <v>LHE</v>
          </cell>
          <cell r="F626">
            <v>100</v>
          </cell>
          <cell r="M626">
            <v>100</v>
          </cell>
          <cell r="N626">
            <v>37.5</v>
          </cell>
        </row>
        <row r="627">
          <cell r="B627" t="str">
            <v>BELOPA</v>
          </cell>
          <cell r="C627" t="str">
            <v>LAROMPONG</v>
          </cell>
          <cell r="E627" t="str">
            <v>LHE</v>
          </cell>
          <cell r="F627">
            <v>100</v>
          </cell>
          <cell r="M627">
            <v>100</v>
          </cell>
          <cell r="N627">
            <v>37.5</v>
          </cell>
        </row>
        <row r="628">
          <cell r="B628" t="str">
            <v>BELOPA</v>
          </cell>
          <cell r="C628" t="str">
            <v>LAROMPONG</v>
          </cell>
          <cell r="E628" t="str">
            <v>LHE</v>
          </cell>
          <cell r="F628">
            <v>100</v>
          </cell>
          <cell r="M628">
            <v>100</v>
          </cell>
          <cell r="N628">
            <v>37.5</v>
          </cell>
        </row>
        <row r="629">
          <cell r="B629" t="str">
            <v>BELOPA</v>
          </cell>
          <cell r="C629" t="str">
            <v>LAROMPONG</v>
          </cell>
          <cell r="E629" t="str">
            <v>LHE</v>
          </cell>
          <cell r="F629">
            <v>100</v>
          </cell>
          <cell r="M629">
            <v>100</v>
          </cell>
          <cell r="N629">
            <v>37.5</v>
          </cell>
        </row>
        <row r="630">
          <cell r="B630" t="str">
            <v>BELOPA</v>
          </cell>
          <cell r="C630" t="str">
            <v>LAROMPONG</v>
          </cell>
          <cell r="E630" t="str">
            <v>LHE</v>
          </cell>
          <cell r="F630">
            <v>100</v>
          </cell>
          <cell r="M630">
            <v>100</v>
          </cell>
          <cell r="N630">
            <v>37.5</v>
          </cell>
        </row>
        <row r="631">
          <cell r="B631" t="str">
            <v>BELOPA</v>
          </cell>
          <cell r="C631" t="str">
            <v>LAROMPONG</v>
          </cell>
          <cell r="E631" t="str">
            <v>LHE</v>
          </cell>
          <cell r="F631">
            <v>100</v>
          </cell>
          <cell r="M631">
            <v>100</v>
          </cell>
          <cell r="N631">
            <v>37.5</v>
          </cell>
        </row>
        <row r="632">
          <cell r="B632" t="str">
            <v>BELOPA</v>
          </cell>
          <cell r="C632" t="str">
            <v>LAROMPONG</v>
          </cell>
          <cell r="E632" t="str">
            <v>LHE</v>
          </cell>
          <cell r="F632">
            <v>100</v>
          </cell>
          <cell r="M632">
            <v>100</v>
          </cell>
          <cell r="N632">
            <v>37.5</v>
          </cell>
        </row>
        <row r="633">
          <cell r="B633" t="str">
            <v>BELOPA</v>
          </cell>
          <cell r="C633" t="str">
            <v>LAROMPONG</v>
          </cell>
          <cell r="E633" t="str">
            <v>LHE</v>
          </cell>
          <cell r="F633">
            <v>100</v>
          </cell>
          <cell r="M633">
            <v>100</v>
          </cell>
          <cell r="N633">
            <v>37.5</v>
          </cell>
        </row>
        <row r="634">
          <cell r="B634" t="str">
            <v>BELOPA</v>
          </cell>
          <cell r="C634" t="str">
            <v>LAROMPONG</v>
          </cell>
          <cell r="E634" t="str">
            <v>LHE</v>
          </cell>
          <cell r="F634">
            <v>100</v>
          </cell>
          <cell r="M634">
            <v>100</v>
          </cell>
          <cell r="N634">
            <v>37.5</v>
          </cell>
        </row>
        <row r="635">
          <cell r="B635" t="str">
            <v>BELOPA</v>
          </cell>
          <cell r="C635" t="str">
            <v>LAROMPONG</v>
          </cell>
          <cell r="E635" t="str">
            <v>LHE</v>
          </cell>
          <cell r="F635">
            <v>100</v>
          </cell>
          <cell r="M635">
            <v>100</v>
          </cell>
          <cell r="N635">
            <v>37.5</v>
          </cell>
        </row>
        <row r="636">
          <cell r="B636" t="str">
            <v>BELOPA</v>
          </cell>
          <cell r="C636" t="str">
            <v>LAROMPONG</v>
          </cell>
          <cell r="E636" t="str">
            <v>LHE</v>
          </cell>
          <cell r="F636">
            <v>100</v>
          </cell>
          <cell r="M636">
            <v>100</v>
          </cell>
          <cell r="N636">
            <v>37.5</v>
          </cell>
        </row>
        <row r="637">
          <cell r="B637" t="str">
            <v>BELOPA</v>
          </cell>
          <cell r="C637" t="str">
            <v>LAROMPONG</v>
          </cell>
          <cell r="E637" t="str">
            <v>LHE</v>
          </cell>
          <cell r="F637">
            <v>100</v>
          </cell>
          <cell r="M637">
            <v>100</v>
          </cell>
          <cell r="N637">
            <v>37.5</v>
          </cell>
        </row>
        <row r="638">
          <cell r="B638" t="str">
            <v>BELOPA</v>
          </cell>
          <cell r="C638" t="str">
            <v>LAROMPONG</v>
          </cell>
          <cell r="E638" t="str">
            <v>LHE</v>
          </cell>
          <cell r="F638">
            <v>100</v>
          </cell>
          <cell r="M638">
            <v>100</v>
          </cell>
          <cell r="N638">
            <v>37.5</v>
          </cell>
        </row>
        <row r="639">
          <cell r="B639" t="str">
            <v>BELOPA</v>
          </cell>
          <cell r="C639" t="str">
            <v>LAROMPONG</v>
          </cell>
          <cell r="E639" t="str">
            <v>LHE</v>
          </cell>
          <cell r="F639">
            <v>100</v>
          </cell>
          <cell r="M639">
            <v>100</v>
          </cell>
          <cell r="N639">
            <v>37.5</v>
          </cell>
        </row>
        <row r="640">
          <cell r="B640" t="str">
            <v>BELOPA</v>
          </cell>
          <cell r="C640" t="str">
            <v>LAROMPONG</v>
          </cell>
          <cell r="E640" t="str">
            <v>LHE</v>
          </cell>
          <cell r="F640">
            <v>100</v>
          </cell>
          <cell r="M640">
            <v>100</v>
          </cell>
          <cell r="N640">
            <v>37.5</v>
          </cell>
        </row>
        <row r="641">
          <cell r="B641" t="str">
            <v>BELOPA</v>
          </cell>
          <cell r="C641" t="str">
            <v>LAROMPONG</v>
          </cell>
          <cell r="E641" t="str">
            <v>LHE</v>
          </cell>
          <cell r="F641">
            <v>100</v>
          </cell>
          <cell r="M641">
            <v>100</v>
          </cell>
          <cell r="N641">
            <v>37.5</v>
          </cell>
        </row>
        <row r="642">
          <cell r="B642" t="str">
            <v>BELOPA</v>
          </cell>
          <cell r="C642" t="str">
            <v>LAROMPONG</v>
          </cell>
          <cell r="E642" t="str">
            <v>LHE</v>
          </cell>
          <cell r="F642">
            <v>100</v>
          </cell>
          <cell r="M642">
            <v>100</v>
          </cell>
          <cell r="N642">
            <v>37.5</v>
          </cell>
        </row>
        <row r="643">
          <cell r="B643" t="str">
            <v>BELOPA</v>
          </cell>
          <cell r="C643" t="str">
            <v>LAROMPONG</v>
          </cell>
          <cell r="E643" t="str">
            <v>LHE</v>
          </cell>
          <cell r="F643">
            <v>100</v>
          </cell>
          <cell r="M643">
            <v>100</v>
          </cell>
          <cell r="N643">
            <v>37.5</v>
          </cell>
        </row>
        <row r="644">
          <cell r="B644" t="str">
            <v>BELOPA</v>
          </cell>
          <cell r="C644" t="str">
            <v>LAROMPONG</v>
          </cell>
          <cell r="E644" t="str">
            <v>LHE</v>
          </cell>
          <cell r="F644">
            <v>100</v>
          </cell>
          <cell r="M644">
            <v>100</v>
          </cell>
          <cell r="N644">
            <v>37.5</v>
          </cell>
        </row>
        <row r="645">
          <cell r="B645" t="str">
            <v>BELOPA</v>
          </cell>
          <cell r="C645" t="str">
            <v>LAROMPONG</v>
          </cell>
          <cell r="E645" t="str">
            <v>LHE</v>
          </cell>
          <cell r="F645">
            <v>100</v>
          </cell>
          <cell r="M645">
            <v>100</v>
          </cell>
          <cell r="N645">
            <v>37.5</v>
          </cell>
        </row>
        <row r="646">
          <cell r="B646" t="str">
            <v>BELOPA</v>
          </cell>
          <cell r="C646" t="str">
            <v>LAROMPONG</v>
          </cell>
          <cell r="E646" t="str">
            <v>LHE</v>
          </cell>
          <cell r="F646">
            <v>100</v>
          </cell>
          <cell r="M646">
            <v>100</v>
          </cell>
          <cell r="N646">
            <v>37.5</v>
          </cell>
        </row>
        <row r="647">
          <cell r="B647" t="str">
            <v>BELOPA</v>
          </cell>
          <cell r="C647" t="str">
            <v>LAROMPONG</v>
          </cell>
          <cell r="E647" t="str">
            <v>LHE</v>
          </cell>
          <cell r="F647">
            <v>100</v>
          </cell>
          <cell r="M647">
            <v>100</v>
          </cell>
          <cell r="N647">
            <v>37.5</v>
          </cell>
        </row>
        <row r="648">
          <cell r="B648" t="str">
            <v>BELOPA</v>
          </cell>
          <cell r="C648" t="str">
            <v>LAROMPONG</v>
          </cell>
          <cell r="E648" t="str">
            <v>LHE</v>
          </cell>
          <cell r="F648">
            <v>100</v>
          </cell>
          <cell r="M648">
            <v>100</v>
          </cell>
          <cell r="N648">
            <v>37.5</v>
          </cell>
        </row>
        <row r="649">
          <cell r="B649" t="str">
            <v>BELOPA</v>
          </cell>
          <cell r="C649" t="str">
            <v>LAROMPONG</v>
          </cell>
          <cell r="E649" t="str">
            <v>LHE</v>
          </cell>
          <cell r="F649">
            <v>100</v>
          </cell>
          <cell r="M649">
            <v>100</v>
          </cell>
          <cell r="N649">
            <v>37.5</v>
          </cell>
        </row>
        <row r="650">
          <cell r="B650" t="str">
            <v>BELOPA</v>
          </cell>
          <cell r="C650" t="str">
            <v>LAROMPONG</v>
          </cell>
          <cell r="E650" t="str">
            <v>LHE</v>
          </cell>
          <cell r="F650">
            <v>100</v>
          </cell>
          <cell r="M650">
            <v>100</v>
          </cell>
          <cell r="N650">
            <v>37.5</v>
          </cell>
        </row>
        <row r="651">
          <cell r="B651" t="str">
            <v>BELOPA</v>
          </cell>
          <cell r="C651" t="str">
            <v>LAROMPONG</v>
          </cell>
          <cell r="E651" t="str">
            <v>LHE</v>
          </cell>
          <cell r="F651">
            <v>100</v>
          </cell>
          <cell r="M651">
            <v>100</v>
          </cell>
          <cell r="N651">
            <v>37.5</v>
          </cell>
        </row>
        <row r="652">
          <cell r="B652" t="str">
            <v>BELOPA</v>
          </cell>
          <cell r="C652" t="str">
            <v>LAROMPONG</v>
          </cell>
          <cell r="E652" t="str">
            <v>LHE</v>
          </cell>
          <cell r="F652">
            <v>100</v>
          </cell>
          <cell r="M652">
            <v>100</v>
          </cell>
          <cell r="N652">
            <v>37.5</v>
          </cell>
        </row>
        <row r="653">
          <cell r="B653" t="str">
            <v>BELOPA</v>
          </cell>
          <cell r="C653" t="str">
            <v>LAROMPONG</v>
          </cell>
          <cell r="E653" t="str">
            <v>LHE</v>
          </cell>
          <cell r="F653">
            <v>100</v>
          </cell>
          <cell r="M653">
            <v>100</v>
          </cell>
          <cell r="N653">
            <v>37.5</v>
          </cell>
        </row>
        <row r="654">
          <cell r="B654" t="str">
            <v>BELOPA</v>
          </cell>
          <cell r="C654" t="str">
            <v>LAROMPONG</v>
          </cell>
          <cell r="E654" t="str">
            <v>LHE</v>
          </cell>
          <cell r="F654">
            <v>100</v>
          </cell>
          <cell r="M654">
            <v>100</v>
          </cell>
          <cell r="N654">
            <v>37.5</v>
          </cell>
        </row>
        <row r="655">
          <cell r="B655" t="str">
            <v>BELOPA</v>
          </cell>
          <cell r="C655" t="str">
            <v>LAROMPONG</v>
          </cell>
          <cell r="E655" t="str">
            <v>LHE</v>
          </cell>
          <cell r="F655">
            <v>100</v>
          </cell>
          <cell r="M655">
            <v>100</v>
          </cell>
          <cell r="N655">
            <v>37.5</v>
          </cell>
        </row>
        <row r="656">
          <cell r="B656" t="str">
            <v>BELOPA</v>
          </cell>
          <cell r="C656" t="str">
            <v>LAROMPONG</v>
          </cell>
          <cell r="E656" t="str">
            <v>LHE</v>
          </cell>
          <cell r="F656">
            <v>100</v>
          </cell>
          <cell r="M656">
            <v>100</v>
          </cell>
          <cell r="N656">
            <v>37.5</v>
          </cell>
        </row>
        <row r="657">
          <cell r="B657" t="str">
            <v>BELOPA</v>
          </cell>
          <cell r="C657" t="str">
            <v>LAROMPONG</v>
          </cell>
          <cell r="E657" t="str">
            <v>LHE</v>
          </cell>
          <cell r="F657">
            <v>100</v>
          </cell>
          <cell r="M657">
            <v>100</v>
          </cell>
          <cell r="N657">
            <v>37.5</v>
          </cell>
        </row>
        <row r="658">
          <cell r="B658" t="str">
            <v>BELOPA</v>
          </cell>
          <cell r="C658" t="str">
            <v>LAROMPONG</v>
          </cell>
          <cell r="E658" t="str">
            <v>LHE</v>
          </cell>
          <cell r="F658">
            <v>100</v>
          </cell>
          <cell r="M658">
            <v>100</v>
          </cell>
          <cell r="N658">
            <v>37.5</v>
          </cell>
        </row>
        <row r="659">
          <cell r="B659" t="str">
            <v>BELOPA</v>
          </cell>
          <cell r="C659" t="str">
            <v>LAROMPONG</v>
          </cell>
          <cell r="E659" t="str">
            <v>LHE</v>
          </cell>
          <cell r="F659">
            <v>100</v>
          </cell>
          <cell r="M659">
            <v>100</v>
          </cell>
          <cell r="N659">
            <v>37.5</v>
          </cell>
        </row>
        <row r="660">
          <cell r="B660" t="str">
            <v>BELOPA</v>
          </cell>
          <cell r="C660" t="str">
            <v>LAROMPONG</v>
          </cell>
          <cell r="E660" t="str">
            <v>LHE</v>
          </cell>
          <cell r="F660">
            <v>100</v>
          </cell>
          <cell r="M660">
            <v>100</v>
          </cell>
          <cell r="N660">
            <v>37.5</v>
          </cell>
        </row>
        <row r="661">
          <cell r="B661" t="str">
            <v>BELOPA</v>
          </cell>
          <cell r="C661" t="str">
            <v>LAROMPONG</v>
          </cell>
          <cell r="E661" t="str">
            <v>LHE</v>
          </cell>
          <cell r="F661">
            <v>100</v>
          </cell>
          <cell r="M661">
            <v>100</v>
          </cell>
          <cell r="N661">
            <v>37.5</v>
          </cell>
        </row>
        <row r="662">
          <cell r="B662" t="str">
            <v>BELOPA</v>
          </cell>
          <cell r="C662" t="str">
            <v>LAROMPONG</v>
          </cell>
          <cell r="E662" t="str">
            <v>LHE</v>
          </cell>
          <cell r="F662">
            <v>100</v>
          </cell>
          <cell r="M662">
            <v>100</v>
          </cell>
          <cell r="N662">
            <v>37.5</v>
          </cell>
        </row>
        <row r="663">
          <cell r="B663" t="str">
            <v>BELOPA</v>
          </cell>
          <cell r="C663" t="str">
            <v>LAROMPONG</v>
          </cell>
          <cell r="E663" t="str">
            <v>LHE</v>
          </cell>
          <cell r="F663">
            <v>100</v>
          </cell>
          <cell r="M663">
            <v>100</v>
          </cell>
          <cell r="N663">
            <v>37.5</v>
          </cell>
        </row>
        <row r="664">
          <cell r="B664" t="str">
            <v>BELOPA</v>
          </cell>
          <cell r="C664" t="str">
            <v>LAROMPONG</v>
          </cell>
          <cell r="E664" t="str">
            <v>LHE</v>
          </cell>
          <cell r="F664">
            <v>100</v>
          </cell>
          <cell r="M664">
            <v>100</v>
          </cell>
          <cell r="N664">
            <v>37.5</v>
          </cell>
        </row>
        <row r="665">
          <cell r="B665" t="str">
            <v>BELOPA</v>
          </cell>
          <cell r="C665" t="str">
            <v>LAROMPONG</v>
          </cell>
          <cell r="E665" t="str">
            <v>LHE</v>
          </cell>
          <cell r="F665">
            <v>100</v>
          </cell>
          <cell r="M665">
            <v>100</v>
          </cell>
          <cell r="N665">
            <v>37.5</v>
          </cell>
        </row>
        <row r="666">
          <cell r="B666" t="str">
            <v>BELOPA</v>
          </cell>
          <cell r="C666" t="str">
            <v>LAROMPONG</v>
          </cell>
          <cell r="E666" t="str">
            <v>LHE</v>
          </cell>
          <cell r="F666">
            <v>100</v>
          </cell>
          <cell r="M666">
            <v>100</v>
          </cell>
          <cell r="N666">
            <v>37.5</v>
          </cell>
        </row>
        <row r="667">
          <cell r="B667" t="str">
            <v>BELOPA</v>
          </cell>
          <cell r="C667" t="str">
            <v>LAROMPONG</v>
          </cell>
          <cell r="E667" t="str">
            <v>LHE</v>
          </cell>
          <cell r="F667">
            <v>100</v>
          </cell>
          <cell r="M667">
            <v>100</v>
          </cell>
          <cell r="N667">
            <v>37.5</v>
          </cell>
        </row>
        <row r="668">
          <cell r="B668" t="str">
            <v>BELOPA</v>
          </cell>
          <cell r="C668" t="str">
            <v>LAROMPONG</v>
          </cell>
          <cell r="E668" t="str">
            <v>LHE</v>
          </cell>
          <cell r="F668">
            <v>100</v>
          </cell>
          <cell r="M668">
            <v>100</v>
          </cell>
          <cell r="N668">
            <v>37.5</v>
          </cell>
        </row>
        <row r="669">
          <cell r="B669" t="str">
            <v>BELOPA</v>
          </cell>
          <cell r="C669" t="str">
            <v>LAROMPONG</v>
          </cell>
          <cell r="E669" t="str">
            <v>LHE</v>
          </cell>
          <cell r="F669">
            <v>100</v>
          </cell>
          <cell r="M669">
            <v>100</v>
          </cell>
          <cell r="N669">
            <v>37.5</v>
          </cell>
        </row>
        <row r="670">
          <cell r="B670" t="str">
            <v>BELOPA</v>
          </cell>
          <cell r="C670" t="str">
            <v>LAROMPONG</v>
          </cell>
          <cell r="E670" t="str">
            <v>LHE</v>
          </cell>
          <cell r="F670">
            <v>100</v>
          </cell>
          <cell r="M670">
            <v>100</v>
          </cell>
          <cell r="N670">
            <v>37.5</v>
          </cell>
        </row>
        <row r="671">
          <cell r="B671" t="str">
            <v>BELOPA</v>
          </cell>
          <cell r="C671" t="str">
            <v>TEMBOE</v>
          </cell>
          <cell r="E671" t="str">
            <v>LHE</v>
          </cell>
          <cell r="F671">
            <v>100</v>
          </cell>
          <cell r="M671">
            <v>100</v>
          </cell>
          <cell r="N671">
            <v>37.5</v>
          </cell>
        </row>
        <row r="672">
          <cell r="B672" t="str">
            <v>BELOPA</v>
          </cell>
          <cell r="C672" t="str">
            <v>LAROMPONG</v>
          </cell>
          <cell r="E672" t="str">
            <v>LHE</v>
          </cell>
          <cell r="F672">
            <v>100</v>
          </cell>
          <cell r="M672">
            <v>100</v>
          </cell>
          <cell r="N672">
            <v>37.5</v>
          </cell>
        </row>
        <row r="673">
          <cell r="B673" t="str">
            <v>BELOPA</v>
          </cell>
          <cell r="C673" t="str">
            <v>LAROMPONG</v>
          </cell>
          <cell r="E673" t="str">
            <v>LHE</v>
          </cell>
          <cell r="F673">
            <v>100</v>
          </cell>
          <cell r="M673">
            <v>100</v>
          </cell>
          <cell r="N673">
            <v>37.5</v>
          </cell>
        </row>
        <row r="674">
          <cell r="B674" t="str">
            <v>BELOPA</v>
          </cell>
          <cell r="C674" t="str">
            <v>LAROMPONG</v>
          </cell>
          <cell r="E674" t="str">
            <v>LHE</v>
          </cell>
          <cell r="F674">
            <v>100</v>
          </cell>
          <cell r="M674">
            <v>100</v>
          </cell>
          <cell r="N674">
            <v>37.5</v>
          </cell>
        </row>
        <row r="675">
          <cell r="B675" t="str">
            <v>BELOPA</v>
          </cell>
          <cell r="C675" t="str">
            <v>LAROMPONG</v>
          </cell>
          <cell r="E675" t="str">
            <v>LHE</v>
          </cell>
          <cell r="F675">
            <v>100</v>
          </cell>
          <cell r="M675">
            <v>100</v>
          </cell>
          <cell r="N675">
            <v>37.5</v>
          </cell>
        </row>
        <row r="676">
          <cell r="B676" t="str">
            <v>BELOPA</v>
          </cell>
          <cell r="C676" t="str">
            <v>LAROMPONG</v>
          </cell>
          <cell r="E676" t="str">
            <v>LHE</v>
          </cell>
          <cell r="F676">
            <v>100</v>
          </cell>
          <cell r="M676">
            <v>100</v>
          </cell>
          <cell r="N676">
            <v>37.5</v>
          </cell>
        </row>
        <row r="677">
          <cell r="B677" t="str">
            <v>BELOPA</v>
          </cell>
          <cell r="C677" t="str">
            <v>LAROMPONG</v>
          </cell>
          <cell r="E677" t="str">
            <v>LHE</v>
          </cell>
          <cell r="F677">
            <v>100</v>
          </cell>
          <cell r="M677">
            <v>100</v>
          </cell>
          <cell r="N677">
            <v>37.5</v>
          </cell>
        </row>
        <row r="678">
          <cell r="B678" t="str">
            <v>BELOPA</v>
          </cell>
          <cell r="C678" t="str">
            <v>LAROMPONG</v>
          </cell>
          <cell r="E678" t="str">
            <v>LHE</v>
          </cell>
          <cell r="F678">
            <v>100</v>
          </cell>
          <cell r="M678">
            <v>100</v>
          </cell>
          <cell r="N678">
            <v>37.5</v>
          </cell>
        </row>
        <row r="679">
          <cell r="B679" t="str">
            <v>BELOPA</v>
          </cell>
          <cell r="C679" t="str">
            <v>LAROMPONG</v>
          </cell>
          <cell r="E679" t="str">
            <v>LHE</v>
          </cell>
          <cell r="F679">
            <v>100</v>
          </cell>
          <cell r="M679">
            <v>100</v>
          </cell>
          <cell r="N679">
            <v>37.5</v>
          </cell>
        </row>
        <row r="680">
          <cell r="B680" t="str">
            <v>BELOPA</v>
          </cell>
          <cell r="C680" t="str">
            <v>LAROMPONG</v>
          </cell>
          <cell r="E680" t="str">
            <v>LHE</v>
          </cell>
          <cell r="F680">
            <v>100</v>
          </cell>
          <cell r="M680">
            <v>100</v>
          </cell>
          <cell r="N680">
            <v>37.5</v>
          </cell>
        </row>
        <row r="681">
          <cell r="B681" t="str">
            <v>BELOPA</v>
          </cell>
          <cell r="C681" t="str">
            <v>LAROMPONG</v>
          </cell>
          <cell r="E681" t="str">
            <v>LHE</v>
          </cell>
          <cell r="F681">
            <v>100</v>
          </cell>
          <cell r="M681">
            <v>100</v>
          </cell>
          <cell r="N681">
            <v>37.5</v>
          </cell>
        </row>
        <row r="682">
          <cell r="B682" t="str">
            <v>BELOPA</v>
          </cell>
          <cell r="C682" t="str">
            <v>LAROMPONG</v>
          </cell>
          <cell r="E682" t="str">
            <v>LHE</v>
          </cell>
          <cell r="F682">
            <v>100</v>
          </cell>
          <cell r="M682">
            <v>100</v>
          </cell>
          <cell r="N682">
            <v>37.5</v>
          </cell>
        </row>
        <row r="683">
          <cell r="B683" t="str">
            <v>BELOPA</v>
          </cell>
          <cell r="C683" t="str">
            <v>BAJO</v>
          </cell>
          <cell r="E683" t="str">
            <v>LHE</v>
          </cell>
          <cell r="F683">
            <v>100</v>
          </cell>
          <cell r="M683">
            <v>100</v>
          </cell>
          <cell r="N683">
            <v>37.5</v>
          </cell>
        </row>
        <row r="684">
          <cell r="B684" t="str">
            <v>BELOPA</v>
          </cell>
          <cell r="C684" t="str">
            <v>BAJO</v>
          </cell>
          <cell r="E684" t="str">
            <v>LHE</v>
          </cell>
          <cell r="F684">
            <v>100</v>
          </cell>
          <cell r="M684">
            <v>100</v>
          </cell>
          <cell r="N684">
            <v>37.5</v>
          </cell>
        </row>
        <row r="685">
          <cell r="B685" t="str">
            <v>BELOPA</v>
          </cell>
          <cell r="C685" t="str">
            <v>BAJO</v>
          </cell>
          <cell r="E685" t="str">
            <v>LHE</v>
          </cell>
          <cell r="F685">
            <v>100</v>
          </cell>
          <cell r="M685">
            <v>100</v>
          </cell>
          <cell r="N685">
            <v>37.5</v>
          </cell>
        </row>
        <row r="686">
          <cell r="B686" t="str">
            <v>BELOPA</v>
          </cell>
          <cell r="C686" t="str">
            <v>BAJO</v>
          </cell>
          <cell r="E686" t="str">
            <v>LHE</v>
          </cell>
          <cell r="F686">
            <v>100</v>
          </cell>
          <cell r="M686">
            <v>100</v>
          </cell>
          <cell r="N686">
            <v>37.5</v>
          </cell>
        </row>
        <row r="687">
          <cell r="B687" t="str">
            <v>BELOPA</v>
          </cell>
          <cell r="C687" t="str">
            <v>BAJO</v>
          </cell>
          <cell r="E687" t="str">
            <v>LHE</v>
          </cell>
          <cell r="F687">
            <v>100</v>
          </cell>
          <cell r="M687">
            <v>100</v>
          </cell>
          <cell r="N687">
            <v>37.5</v>
          </cell>
        </row>
        <row r="688">
          <cell r="B688" t="str">
            <v>BELOPA</v>
          </cell>
          <cell r="C688" t="str">
            <v>BAJO</v>
          </cell>
          <cell r="E688" t="str">
            <v>LHE</v>
          </cell>
          <cell r="F688">
            <v>100</v>
          </cell>
          <cell r="M688">
            <v>100</v>
          </cell>
          <cell r="N688">
            <v>37.5</v>
          </cell>
        </row>
        <row r="689">
          <cell r="B689" t="str">
            <v>BELOPA</v>
          </cell>
          <cell r="C689" t="str">
            <v>BAJO</v>
          </cell>
          <cell r="E689" t="str">
            <v>LHE</v>
          </cell>
          <cell r="F689">
            <v>100</v>
          </cell>
          <cell r="M689">
            <v>100</v>
          </cell>
          <cell r="N689">
            <v>37.5</v>
          </cell>
        </row>
        <row r="690">
          <cell r="B690" t="str">
            <v>BELOPA</v>
          </cell>
          <cell r="C690" t="str">
            <v>BAJO</v>
          </cell>
          <cell r="E690" t="str">
            <v>LHE</v>
          </cell>
          <cell r="F690">
            <v>100</v>
          </cell>
          <cell r="M690">
            <v>100</v>
          </cell>
          <cell r="N690">
            <v>37.5</v>
          </cell>
        </row>
        <row r="691">
          <cell r="B691" t="str">
            <v>BELOPA</v>
          </cell>
          <cell r="C691" t="str">
            <v>BAJO</v>
          </cell>
          <cell r="E691" t="str">
            <v>LHE</v>
          </cell>
          <cell r="F691">
            <v>100</v>
          </cell>
          <cell r="M691">
            <v>100</v>
          </cell>
          <cell r="N691">
            <v>37.5</v>
          </cell>
        </row>
        <row r="692">
          <cell r="B692" t="str">
            <v>BELOPA</v>
          </cell>
          <cell r="C692" t="str">
            <v>BAJO</v>
          </cell>
          <cell r="E692" t="str">
            <v>LHE</v>
          </cell>
          <cell r="F692">
            <v>100</v>
          </cell>
          <cell r="M692">
            <v>100</v>
          </cell>
          <cell r="N692">
            <v>37.5</v>
          </cell>
        </row>
        <row r="693">
          <cell r="B693" t="str">
            <v>BELOPA</v>
          </cell>
          <cell r="C693" t="str">
            <v>BAJO</v>
          </cell>
          <cell r="E693" t="str">
            <v>LHE</v>
          </cell>
          <cell r="F693">
            <v>100</v>
          </cell>
          <cell r="M693">
            <v>100</v>
          </cell>
          <cell r="N693">
            <v>37.5</v>
          </cell>
        </row>
        <row r="694">
          <cell r="B694" t="str">
            <v>BELOPA</v>
          </cell>
          <cell r="C694" t="str">
            <v>BAJO</v>
          </cell>
          <cell r="E694" t="str">
            <v>LHE</v>
          </cell>
          <cell r="F694">
            <v>100</v>
          </cell>
          <cell r="M694">
            <v>100</v>
          </cell>
          <cell r="N694">
            <v>37.5</v>
          </cell>
        </row>
        <row r="695">
          <cell r="B695" t="str">
            <v>BELOPA</v>
          </cell>
          <cell r="C695" t="str">
            <v>BAJO</v>
          </cell>
          <cell r="E695" t="str">
            <v>LHE</v>
          </cell>
          <cell r="F695">
            <v>70</v>
          </cell>
          <cell r="M695">
            <v>100</v>
          </cell>
          <cell r="N695">
            <v>37.5</v>
          </cell>
        </row>
        <row r="696">
          <cell r="B696" t="str">
            <v>BELOPA</v>
          </cell>
          <cell r="C696" t="str">
            <v>BAJO</v>
          </cell>
          <cell r="E696" t="str">
            <v>LHE</v>
          </cell>
          <cell r="F696">
            <v>70</v>
          </cell>
          <cell r="M696">
            <v>100</v>
          </cell>
          <cell r="N696">
            <v>37.5</v>
          </cell>
        </row>
        <row r="697">
          <cell r="B697" t="str">
            <v>BELOPA</v>
          </cell>
          <cell r="C697" t="str">
            <v>LAROMPONG</v>
          </cell>
          <cell r="E697" t="str">
            <v>LHE</v>
          </cell>
          <cell r="F697">
            <v>100</v>
          </cell>
          <cell r="M697">
            <v>100</v>
          </cell>
          <cell r="N697">
            <v>37.5</v>
          </cell>
        </row>
        <row r="698">
          <cell r="B698" t="str">
            <v>BELOPA</v>
          </cell>
          <cell r="C698" t="str">
            <v>LAROMPONG</v>
          </cell>
          <cell r="E698" t="str">
            <v>LHE</v>
          </cell>
          <cell r="F698">
            <v>100</v>
          </cell>
          <cell r="M698">
            <v>100</v>
          </cell>
          <cell r="N698">
            <v>37.5</v>
          </cell>
        </row>
        <row r="699">
          <cell r="B699" t="str">
            <v>BELOPA</v>
          </cell>
          <cell r="C699" t="str">
            <v>LAROMPONG</v>
          </cell>
          <cell r="E699" t="str">
            <v>LHE</v>
          </cell>
          <cell r="F699">
            <v>100</v>
          </cell>
          <cell r="M699">
            <v>100</v>
          </cell>
          <cell r="N699">
            <v>37.5</v>
          </cell>
        </row>
        <row r="700">
          <cell r="B700" t="str">
            <v>BELOPA</v>
          </cell>
          <cell r="C700" t="str">
            <v>BAJO</v>
          </cell>
          <cell r="E700" t="str">
            <v>LHE</v>
          </cell>
          <cell r="F700">
            <v>100</v>
          </cell>
          <cell r="M700">
            <v>100</v>
          </cell>
          <cell r="N700">
            <v>37.5</v>
          </cell>
        </row>
        <row r="701">
          <cell r="B701" t="str">
            <v>BELOPA</v>
          </cell>
          <cell r="C701" t="str">
            <v>LAROMPONG</v>
          </cell>
          <cell r="E701" t="str">
            <v>LHE</v>
          </cell>
          <cell r="F701">
            <v>100</v>
          </cell>
          <cell r="M701">
            <v>100</v>
          </cell>
          <cell r="N701">
            <v>37.5</v>
          </cell>
        </row>
        <row r="702">
          <cell r="B702" t="str">
            <v>BELOPA</v>
          </cell>
          <cell r="C702" t="str">
            <v>BAJO</v>
          </cell>
          <cell r="E702" t="str">
            <v>LHE</v>
          </cell>
          <cell r="F702">
            <v>100</v>
          </cell>
          <cell r="M702">
            <v>100</v>
          </cell>
          <cell r="N702">
            <v>37.5</v>
          </cell>
        </row>
        <row r="703">
          <cell r="B703" t="str">
            <v>BELOPA</v>
          </cell>
          <cell r="C703" t="str">
            <v>LAROMPONG</v>
          </cell>
          <cell r="E703" t="str">
            <v>LHE</v>
          </cell>
          <cell r="F703">
            <v>100</v>
          </cell>
          <cell r="M703">
            <v>100</v>
          </cell>
          <cell r="N703">
            <v>37.5</v>
          </cell>
        </row>
        <row r="704">
          <cell r="B704" t="str">
            <v>BELOPA</v>
          </cell>
          <cell r="C704" t="str">
            <v>LAROMPONG</v>
          </cell>
          <cell r="E704" t="str">
            <v>LHE</v>
          </cell>
          <cell r="F704">
            <v>100</v>
          </cell>
          <cell r="M704">
            <v>100</v>
          </cell>
          <cell r="N704">
            <v>37.5</v>
          </cell>
        </row>
        <row r="705">
          <cell r="B705" t="str">
            <v>BELOPA</v>
          </cell>
          <cell r="C705" t="str">
            <v>LAROMPONG</v>
          </cell>
          <cell r="E705" t="str">
            <v>LHE</v>
          </cell>
          <cell r="F705">
            <v>100</v>
          </cell>
          <cell r="M705">
            <v>100</v>
          </cell>
          <cell r="N705">
            <v>37.5</v>
          </cell>
        </row>
        <row r="706">
          <cell r="B706" t="str">
            <v>BELOPA</v>
          </cell>
          <cell r="C706" t="str">
            <v>BAJO</v>
          </cell>
          <cell r="E706" t="str">
            <v>LHE</v>
          </cell>
          <cell r="F706">
            <v>70</v>
          </cell>
          <cell r="M706">
            <v>100</v>
          </cell>
          <cell r="N706">
            <v>37.5</v>
          </cell>
        </row>
        <row r="707">
          <cell r="B707" t="str">
            <v>BELOPA</v>
          </cell>
          <cell r="C707" t="str">
            <v>BAJO</v>
          </cell>
          <cell r="E707" t="str">
            <v>LHE</v>
          </cell>
          <cell r="F707">
            <v>100</v>
          </cell>
          <cell r="M707">
            <v>100</v>
          </cell>
          <cell r="N707">
            <v>37.5</v>
          </cell>
        </row>
        <row r="708">
          <cell r="B708" t="str">
            <v>BELOPA</v>
          </cell>
          <cell r="C708" t="str">
            <v>BAJO</v>
          </cell>
          <cell r="E708" t="str">
            <v>LHE</v>
          </cell>
          <cell r="F708">
            <v>100</v>
          </cell>
          <cell r="M708">
            <v>100</v>
          </cell>
          <cell r="N708">
            <v>37.5</v>
          </cell>
        </row>
        <row r="709">
          <cell r="B709" t="str">
            <v>BELOPA</v>
          </cell>
          <cell r="C709" t="str">
            <v>BAJO</v>
          </cell>
          <cell r="E709" t="str">
            <v>LHE</v>
          </cell>
          <cell r="F709">
            <v>100</v>
          </cell>
          <cell r="M709">
            <v>100</v>
          </cell>
          <cell r="N709">
            <v>37.5</v>
          </cell>
        </row>
        <row r="710">
          <cell r="B710" t="str">
            <v>BELOPA</v>
          </cell>
          <cell r="C710" t="str">
            <v>BAJO</v>
          </cell>
          <cell r="E710" t="str">
            <v>LHE</v>
          </cell>
          <cell r="F710">
            <v>100</v>
          </cell>
          <cell r="M710">
            <v>100</v>
          </cell>
          <cell r="N710">
            <v>37.5</v>
          </cell>
        </row>
        <row r="711">
          <cell r="B711" t="str">
            <v>BELOPA</v>
          </cell>
          <cell r="C711" t="str">
            <v>BAJO</v>
          </cell>
          <cell r="E711" t="str">
            <v>LHE</v>
          </cell>
          <cell r="F711">
            <v>70</v>
          </cell>
          <cell r="M711">
            <v>100</v>
          </cell>
          <cell r="N711">
            <v>37.5</v>
          </cell>
        </row>
        <row r="712">
          <cell r="B712" t="str">
            <v>BELOPA</v>
          </cell>
          <cell r="C712" t="str">
            <v>BAJO</v>
          </cell>
          <cell r="E712" t="str">
            <v>LHE</v>
          </cell>
          <cell r="F712">
            <v>100</v>
          </cell>
          <cell r="M712">
            <v>100</v>
          </cell>
          <cell r="N712">
            <v>37.5</v>
          </cell>
        </row>
        <row r="713">
          <cell r="B713" t="str">
            <v>BELOPA</v>
          </cell>
          <cell r="C713" t="str">
            <v>BAJO</v>
          </cell>
          <cell r="E713" t="str">
            <v>LHE</v>
          </cell>
          <cell r="F713">
            <v>100</v>
          </cell>
          <cell r="M713">
            <v>100</v>
          </cell>
          <cell r="N713">
            <v>37.5</v>
          </cell>
        </row>
        <row r="714">
          <cell r="B714" t="str">
            <v>BELOPA</v>
          </cell>
          <cell r="C714" t="str">
            <v>BAJO</v>
          </cell>
          <cell r="E714" t="str">
            <v>LHE</v>
          </cell>
          <cell r="F714">
            <v>100</v>
          </cell>
          <cell r="M714">
            <v>100</v>
          </cell>
          <cell r="N714">
            <v>37.5</v>
          </cell>
        </row>
        <row r="715">
          <cell r="B715" t="str">
            <v>BELOPA</v>
          </cell>
          <cell r="C715" t="str">
            <v>BAJO</v>
          </cell>
          <cell r="E715" t="str">
            <v>LHE</v>
          </cell>
          <cell r="F715">
            <v>100</v>
          </cell>
          <cell r="M715">
            <v>100</v>
          </cell>
          <cell r="N715">
            <v>37.5</v>
          </cell>
        </row>
        <row r="716">
          <cell r="B716" t="str">
            <v>BELOPA</v>
          </cell>
          <cell r="C716" t="str">
            <v>LAROMPONG</v>
          </cell>
          <cell r="E716" t="str">
            <v>LHE</v>
          </cell>
          <cell r="F716">
            <v>100</v>
          </cell>
          <cell r="M716">
            <v>100</v>
          </cell>
          <cell r="N716">
            <v>37.5</v>
          </cell>
        </row>
        <row r="717">
          <cell r="B717" t="str">
            <v>BELOPA</v>
          </cell>
          <cell r="C717" t="str">
            <v>LAROMPONG</v>
          </cell>
          <cell r="E717" t="str">
            <v>LHE</v>
          </cell>
          <cell r="F717">
            <v>100</v>
          </cell>
          <cell r="M717">
            <v>100</v>
          </cell>
          <cell r="N717">
            <v>37.5</v>
          </cell>
        </row>
        <row r="718">
          <cell r="B718" t="str">
            <v>BELOPA</v>
          </cell>
          <cell r="C718" t="str">
            <v>BAJO</v>
          </cell>
          <cell r="E718" t="str">
            <v>LHE</v>
          </cell>
          <cell r="F718">
            <v>100</v>
          </cell>
          <cell r="M718">
            <v>100</v>
          </cell>
          <cell r="N718">
            <v>37.5</v>
          </cell>
        </row>
        <row r="719">
          <cell r="B719" t="str">
            <v>BELOPA</v>
          </cell>
          <cell r="C719" t="str">
            <v>LAROMPONG</v>
          </cell>
          <cell r="E719" t="str">
            <v>LHE</v>
          </cell>
          <cell r="F719">
            <v>100</v>
          </cell>
          <cell r="M719">
            <v>100</v>
          </cell>
          <cell r="N719">
            <v>37.5</v>
          </cell>
        </row>
        <row r="720">
          <cell r="B720" t="str">
            <v>BELOPA</v>
          </cell>
          <cell r="C720" t="str">
            <v>LAROMPONG</v>
          </cell>
          <cell r="E720" t="str">
            <v>LHE</v>
          </cell>
          <cell r="F720">
            <v>100</v>
          </cell>
          <cell r="M720">
            <v>100</v>
          </cell>
          <cell r="N720">
            <v>37.5</v>
          </cell>
        </row>
        <row r="721">
          <cell r="B721" t="str">
            <v>BELOPA</v>
          </cell>
          <cell r="C721" t="str">
            <v>LAROMPONG</v>
          </cell>
          <cell r="E721" t="str">
            <v>LHE</v>
          </cell>
          <cell r="F721">
            <v>100</v>
          </cell>
          <cell r="M721">
            <v>100</v>
          </cell>
          <cell r="N721">
            <v>37.5</v>
          </cell>
        </row>
        <row r="722">
          <cell r="B722" t="str">
            <v>BELOPA</v>
          </cell>
          <cell r="C722" t="str">
            <v>LAROMPONG</v>
          </cell>
          <cell r="E722" t="str">
            <v>LHE</v>
          </cell>
          <cell r="F722">
            <v>100</v>
          </cell>
          <cell r="M722">
            <v>100</v>
          </cell>
          <cell r="N722">
            <v>37.5</v>
          </cell>
        </row>
        <row r="723">
          <cell r="B723" t="str">
            <v>BELOPA</v>
          </cell>
          <cell r="C723" t="str">
            <v>LAROMPONG</v>
          </cell>
          <cell r="E723" t="str">
            <v>LHE</v>
          </cell>
          <cell r="F723">
            <v>100</v>
          </cell>
          <cell r="M723">
            <v>100</v>
          </cell>
          <cell r="N723">
            <v>37.5</v>
          </cell>
        </row>
        <row r="724">
          <cell r="B724" t="str">
            <v>BELOPA</v>
          </cell>
          <cell r="C724" t="str">
            <v>LAROMPONG</v>
          </cell>
          <cell r="E724" t="str">
            <v>LHE</v>
          </cell>
          <cell r="F724">
            <v>100</v>
          </cell>
          <cell r="M724">
            <v>100</v>
          </cell>
          <cell r="N724">
            <v>37.5</v>
          </cell>
        </row>
        <row r="725">
          <cell r="B725" t="str">
            <v>BELOPA</v>
          </cell>
          <cell r="C725" t="str">
            <v>LAROMPONG</v>
          </cell>
          <cell r="E725" t="str">
            <v>LHE</v>
          </cell>
          <cell r="F725">
            <v>100</v>
          </cell>
          <cell r="M725">
            <v>100</v>
          </cell>
          <cell r="N725">
            <v>37.5</v>
          </cell>
        </row>
        <row r="726">
          <cell r="B726" t="str">
            <v>BELOPA</v>
          </cell>
          <cell r="C726" t="str">
            <v>LAROMPONG</v>
          </cell>
          <cell r="E726" t="str">
            <v>LHE</v>
          </cell>
          <cell r="F726">
            <v>100</v>
          </cell>
          <cell r="M726">
            <v>100</v>
          </cell>
          <cell r="N726">
            <v>37.5</v>
          </cell>
        </row>
        <row r="727">
          <cell r="B727" t="str">
            <v>BELOPA</v>
          </cell>
          <cell r="C727" t="str">
            <v>LAROMPONG</v>
          </cell>
          <cell r="E727" t="str">
            <v>LHE</v>
          </cell>
          <cell r="F727">
            <v>100</v>
          </cell>
          <cell r="M727">
            <v>100</v>
          </cell>
          <cell r="N727">
            <v>37.5</v>
          </cell>
        </row>
        <row r="728">
          <cell r="B728" t="str">
            <v>BELOPA</v>
          </cell>
          <cell r="C728" t="str">
            <v>LAROMPONG</v>
          </cell>
          <cell r="E728" t="str">
            <v>LHE</v>
          </cell>
          <cell r="F728">
            <v>100</v>
          </cell>
          <cell r="M728">
            <v>100</v>
          </cell>
          <cell r="N728">
            <v>37.5</v>
          </cell>
        </row>
        <row r="729">
          <cell r="B729" t="str">
            <v>BELOPA</v>
          </cell>
          <cell r="C729" t="str">
            <v>LAROMPONG</v>
          </cell>
          <cell r="E729" t="str">
            <v>LHE</v>
          </cell>
          <cell r="F729">
            <v>100</v>
          </cell>
          <cell r="M729">
            <v>100</v>
          </cell>
          <cell r="N729">
            <v>37.5</v>
          </cell>
        </row>
        <row r="730">
          <cell r="B730" t="str">
            <v>BELOPA</v>
          </cell>
          <cell r="C730" t="str">
            <v>LAROMPONG</v>
          </cell>
          <cell r="E730" t="str">
            <v>LHE</v>
          </cell>
          <cell r="F730">
            <v>100</v>
          </cell>
          <cell r="M730">
            <v>100</v>
          </cell>
          <cell r="N730">
            <v>37.5</v>
          </cell>
        </row>
        <row r="731">
          <cell r="B731" t="str">
            <v>BELOPA</v>
          </cell>
          <cell r="C731" t="str">
            <v>LAROMPONG</v>
          </cell>
          <cell r="E731" t="str">
            <v>LHE</v>
          </cell>
          <cell r="F731">
            <v>100</v>
          </cell>
          <cell r="M731">
            <v>100</v>
          </cell>
          <cell r="N731">
            <v>37.5</v>
          </cell>
        </row>
        <row r="732">
          <cell r="B732" t="str">
            <v>BELOPA</v>
          </cell>
          <cell r="C732" t="str">
            <v>LAROMPONG</v>
          </cell>
          <cell r="E732" t="str">
            <v>LHE</v>
          </cell>
          <cell r="F732">
            <v>100</v>
          </cell>
          <cell r="M732">
            <v>100</v>
          </cell>
          <cell r="N732">
            <v>75</v>
          </cell>
        </row>
        <row r="733">
          <cell r="B733" t="str">
            <v>BELOPA</v>
          </cell>
          <cell r="C733" t="str">
            <v>LAROMPONG</v>
          </cell>
          <cell r="E733" t="str">
            <v>LHE</v>
          </cell>
          <cell r="F733">
            <v>100</v>
          </cell>
          <cell r="M733">
            <v>100</v>
          </cell>
          <cell r="N733">
            <v>37.5</v>
          </cell>
        </row>
        <row r="734">
          <cell r="B734" t="str">
            <v>BELOPA</v>
          </cell>
          <cell r="C734" t="str">
            <v>LAROMPONG</v>
          </cell>
          <cell r="E734" t="str">
            <v>LHE</v>
          </cell>
          <cell r="F734">
            <v>100</v>
          </cell>
          <cell r="M734">
            <v>100</v>
          </cell>
          <cell r="N734">
            <v>37.5</v>
          </cell>
        </row>
        <row r="735">
          <cell r="B735" t="str">
            <v>BELOPA</v>
          </cell>
          <cell r="C735" t="str">
            <v>LAROMPONG</v>
          </cell>
          <cell r="E735" t="str">
            <v>LHE</v>
          </cell>
          <cell r="F735">
            <v>100</v>
          </cell>
          <cell r="M735">
            <v>100</v>
          </cell>
          <cell r="N735">
            <v>37.5</v>
          </cell>
        </row>
        <row r="736">
          <cell r="B736" t="str">
            <v>BELOPA</v>
          </cell>
          <cell r="C736" t="str">
            <v>LAROMPONG</v>
          </cell>
          <cell r="E736" t="str">
            <v>LHE</v>
          </cell>
          <cell r="F736">
            <v>100</v>
          </cell>
          <cell r="M736">
            <v>100</v>
          </cell>
          <cell r="N736">
            <v>37.5</v>
          </cell>
        </row>
        <row r="737">
          <cell r="B737" t="str">
            <v>BELOPA</v>
          </cell>
          <cell r="C737" t="str">
            <v>LAROMPONG</v>
          </cell>
          <cell r="E737" t="str">
            <v>LHE</v>
          </cell>
          <cell r="F737">
            <v>100</v>
          </cell>
          <cell r="M737">
            <v>100</v>
          </cell>
          <cell r="N737">
            <v>37.5</v>
          </cell>
        </row>
        <row r="738">
          <cell r="B738" t="str">
            <v>BELOPA</v>
          </cell>
          <cell r="C738" t="str">
            <v>LAROMPONG</v>
          </cell>
          <cell r="E738" t="str">
            <v>LHE</v>
          </cell>
          <cell r="F738">
            <v>100</v>
          </cell>
          <cell r="M738">
            <v>100</v>
          </cell>
          <cell r="N738">
            <v>37.5</v>
          </cell>
        </row>
        <row r="739">
          <cell r="B739" t="str">
            <v>BELOPA</v>
          </cell>
          <cell r="C739" t="str">
            <v>LAROMPONG</v>
          </cell>
          <cell r="E739" t="str">
            <v>LHE</v>
          </cell>
          <cell r="F739">
            <v>100</v>
          </cell>
          <cell r="M739">
            <v>100</v>
          </cell>
          <cell r="N739">
            <v>37.5</v>
          </cell>
        </row>
        <row r="740">
          <cell r="B740" t="str">
            <v>BELOPA</v>
          </cell>
          <cell r="C740" t="str">
            <v>LAROMPONG</v>
          </cell>
          <cell r="E740" t="str">
            <v>LHE</v>
          </cell>
          <cell r="F740">
            <v>100</v>
          </cell>
          <cell r="M740">
            <v>100</v>
          </cell>
          <cell r="N740">
            <v>37.5</v>
          </cell>
        </row>
        <row r="741">
          <cell r="B741" t="str">
            <v>BELOPA</v>
          </cell>
          <cell r="C741" t="str">
            <v>LAROMPONG</v>
          </cell>
          <cell r="E741" t="str">
            <v>LHE</v>
          </cell>
          <cell r="F741">
            <v>100</v>
          </cell>
          <cell r="M741">
            <v>100</v>
          </cell>
          <cell r="N741">
            <v>37.5</v>
          </cell>
        </row>
        <row r="742">
          <cell r="B742" t="str">
            <v>BELOPA</v>
          </cell>
          <cell r="C742" t="str">
            <v>LAROMPONG</v>
          </cell>
          <cell r="E742" t="str">
            <v>LHE</v>
          </cell>
          <cell r="F742">
            <v>100</v>
          </cell>
          <cell r="M742">
            <v>100</v>
          </cell>
          <cell r="N742">
            <v>75</v>
          </cell>
        </row>
        <row r="743">
          <cell r="B743" t="str">
            <v>BELOPA</v>
          </cell>
          <cell r="C743" t="str">
            <v>LAROMPONG</v>
          </cell>
          <cell r="E743" t="str">
            <v>LHE</v>
          </cell>
          <cell r="F743">
            <v>100</v>
          </cell>
          <cell r="M743">
            <v>100</v>
          </cell>
          <cell r="N743">
            <v>37.5</v>
          </cell>
        </row>
        <row r="744">
          <cell r="B744" t="str">
            <v>BELOPA</v>
          </cell>
          <cell r="C744" t="str">
            <v>LAROMPONG</v>
          </cell>
          <cell r="E744" t="str">
            <v>LHE</v>
          </cell>
          <cell r="F744">
            <v>100</v>
          </cell>
          <cell r="M744">
            <v>100</v>
          </cell>
          <cell r="N744">
            <v>37.5</v>
          </cell>
        </row>
        <row r="745">
          <cell r="B745" t="str">
            <v>BELOPA</v>
          </cell>
          <cell r="C745" t="str">
            <v>LAROMPONG</v>
          </cell>
          <cell r="E745" t="str">
            <v>LHE</v>
          </cell>
          <cell r="F745">
            <v>100</v>
          </cell>
          <cell r="M745">
            <v>100</v>
          </cell>
          <cell r="N745">
            <v>37.5</v>
          </cell>
        </row>
        <row r="746">
          <cell r="B746" t="str">
            <v>BELOPA</v>
          </cell>
          <cell r="C746" t="str">
            <v>LAROMPONG</v>
          </cell>
          <cell r="E746" t="str">
            <v>LHE</v>
          </cell>
          <cell r="F746">
            <v>100</v>
          </cell>
          <cell r="M746">
            <v>100</v>
          </cell>
          <cell r="N746">
            <v>37.5</v>
          </cell>
        </row>
        <row r="747">
          <cell r="B747" t="str">
            <v>BELOPA</v>
          </cell>
          <cell r="C747" t="str">
            <v>LAROMPONG</v>
          </cell>
          <cell r="E747" t="str">
            <v>LHE</v>
          </cell>
          <cell r="F747">
            <v>100</v>
          </cell>
          <cell r="M747">
            <v>100</v>
          </cell>
          <cell r="N747">
            <v>37.5</v>
          </cell>
        </row>
        <row r="748">
          <cell r="B748" t="str">
            <v>BELOPA</v>
          </cell>
          <cell r="C748" t="str">
            <v>LAROMPONG</v>
          </cell>
          <cell r="E748" t="str">
            <v>LHE</v>
          </cell>
          <cell r="F748">
            <v>100</v>
          </cell>
          <cell r="M748">
            <v>100</v>
          </cell>
          <cell r="N748">
            <v>37.5</v>
          </cell>
        </row>
        <row r="749">
          <cell r="B749" t="str">
            <v>BELOPA</v>
          </cell>
          <cell r="C749" t="str">
            <v>LAROMPONG</v>
          </cell>
          <cell r="E749" t="str">
            <v>LHE</v>
          </cell>
          <cell r="F749">
            <v>100</v>
          </cell>
          <cell r="M749">
            <v>100</v>
          </cell>
          <cell r="N749">
            <v>37.5</v>
          </cell>
        </row>
        <row r="750">
          <cell r="B750" t="str">
            <v>BELOPA</v>
          </cell>
          <cell r="C750" t="str">
            <v>LAROMPONG</v>
          </cell>
          <cell r="E750" t="str">
            <v>LHE</v>
          </cell>
          <cell r="F750">
            <v>100</v>
          </cell>
          <cell r="M750">
            <v>100</v>
          </cell>
          <cell r="N750">
            <v>37.5</v>
          </cell>
        </row>
        <row r="751">
          <cell r="B751" t="str">
            <v>BELOPA</v>
          </cell>
          <cell r="C751" t="str">
            <v>LAROMPONG</v>
          </cell>
          <cell r="E751" t="str">
            <v>LHE</v>
          </cell>
          <cell r="F751">
            <v>100</v>
          </cell>
          <cell r="M751">
            <v>100</v>
          </cell>
          <cell r="N751">
            <v>37.5</v>
          </cell>
        </row>
        <row r="752">
          <cell r="B752" t="str">
            <v>BELOPA</v>
          </cell>
          <cell r="C752" t="str">
            <v>LAROMPONG</v>
          </cell>
          <cell r="E752" t="str">
            <v>LHE</v>
          </cell>
          <cell r="F752">
            <v>100</v>
          </cell>
          <cell r="M752">
            <v>100</v>
          </cell>
          <cell r="N752">
            <v>37.5</v>
          </cell>
        </row>
        <row r="753">
          <cell r="B753" t="str">
            <v>BELOPA</v>
          </cell>
          <cell r="C753" t="str">
            <v>LAROMPONG</v>
          </cell>
          <cell r="E753" t="str">
            <v>LHE</v>
          </cell>
          <cell r="F753">
            <v>100</v>
          </cell>
          <cell r="M753">
            <v>100</v>
          </cell>
          <cell r="N753">
            <v>37.5</v>
          </cell>
        </row>
        <row r="754">
          <cell r="B754" t="str">
            <v>BELOPA</v>
          </cell>
          <cell r="C754" t="str">
            <v>LAROMPONG</v>
          </cell>
          <cell r="E754" t="str">
            <v>LHE</v>
          </cell>
          <cell r="F754">
            <v>100</v>
          </cell>
          <cell r="M754">
            <v>100</v>
          </cell>
          <cell r="N754">
            <v>37.5</v>
          </cell>
        </row>
        <row r="755">
          <cell r="B755" t="str">
            <v>BELOPA</v>
          </cell>
          <cell r="C755" t="str">
            <v>BAJO</v>
          </cell>
          <cell r="E755" t="str">
            <v>LHE</v>
          </cell>
          <cell r="F755">
            <v>70</v>
          </cell>
          <cell r="M755">
            <v>100</v>
          </cell>
          <cell r="N755">
            <v>37.5</v>
          </cell>
        </row>
        <row r="756">
          <cell r="B756" t="str">
            <v>BELOPA</v>
          </cell>
          <cell r="C756" t="str">
            <v>LAROMPONG</v>
          </cell>
          <cell r="E756" t="str">
            <v>LHE</v>
          </cell>
          <cell r="F756">
            <v>100</v>
          </cell>
          <cell r="M756">
            <v>100</v>
          </cell>
          <cell r="N756">
            <v>37.5</v>
          </cell>
        </row>
        <row r="757">
          <cell r="B757" t="str">
            <v>BELOPA</v>
          </cell>
          <cell r="C757" t="str">
            <v>BAJO</v>
          </cell>
          <cell r="E757" t="str">
            <v>LHE</v>
          </cell>
          <cell r="F757">
            <v>100</v>
          </cell>
          <cell r="M757">
            <v>100</v>
          </cell>
          <cell r="N757">
            <v>37.5</v>
          </cell>
        </row>
        <row r="758">
          <cell r="B758" t="str">
            <v>BELOPA</v>
          </cell>
          <cell r="C758" t="str">
            <v>LAROMPONG</v>
          </cell>
          <cell r="E758" t="str">
            <v>LHE</v>
          </cell>
          <cell r="F758">
            <v>100</v>
          </cell>
          <cell r="M758">
            <v>100</v>
          </cell>
          <cell r="N758">
            <v>37.5</v>
          </cell>
        </row>
        <row r="759">
          <cell r="B759" t="str">
            <v>BELOPA</v>
          </cell>
          <cell r="C759" t="str">
            <v>BAJO</v>
          </cell>
          <cell r="E759" t="str">
            <v>LHE</v>
          </cell>
          <cell r="F759">
            <v>100</v>
          </cell>
          <cell r="M759">
            <v>100</v>
          </cell>
          <cell r="N759">
            <v>37.5</v>
          </cell>
        </row>
        <row r="760">
          <cell r="B760" t="str">
            <v>BELOPA</v>
          </cell>
          <cell r="C760" t="str">
            <v>BAJO</v>
          </cell>
          <cell r="E760" t="str">
            <v>LHE</v>
          </cell>
          <cell r="F760">
            <v>100</v>
          </cell>
          <cell r="M760">
            <v>100</v>
          </cell>
          <cell r="N760">
            <v>37.5</v>
          </cell>
        </row>
        <row r="761">
          <cell r="B761" t="str">
            <v>BELOPA</v>
          </cell>
          <cell r="C761" t="str">
            <v>LAROMPONG</v>
          </cell>
          <cell r="E761" t="str">
            <v>LHE</v>
          </cell>
          <cell r="F761">
            <v>100</v>
          </cell>
          <cell r="M761">
            <v>100</v>
          </cell>
          <cell r="N761">
            <v>37.5</v>
          </cell>
        </row>
        <row r="762">
          <cell r="B762" t="str">
            <v>BELOPA</v>
          </cell>
          <cell r="C762" t="str">
            <v>BAJO</v>
          </cell>
          <cell r="E762" t="str">
            <v>LHE</v>
          </cell>
          <cell r="F762">
            <v>100</v>
          </cell>
          <cell r="M762">
            <v>100</v>
          </cell>
          <cell r="N762">
            <v>37.5</v>
          </cell>
        </row>
        <row r="763">
          <cell r="B763" t="str">
            <v>BELOPA</v>
          </cell>
          <cell r="C763" t="str">
            <v>BAJO</v>
          </cell>
          <cell r="E763" t="str">
            <v>Mercury</v>
          </cell>
          <cell r="F763">
            <v>160</v>
          </cell>
          <cell r="M763">
            <v>400</v>
          </cell>
          <cell r="N763">
            <v>300</v>
          </cell>
        </row>
        <row r="764">
          <cell r="B764" t="str">
            <v>BELOPA</v>
          </cell>
          <cell r="C764" t="str">
            <v>LAROMPONG</v>
          </cell>
          <cell r="E764" t="str">
            <v>LHE</v>
          </cell>
          <cell r="F764">
            <v>100</v>
          </cell>
          <cell r="M764">
            <v>100</v>
          </cell>
          <cell r="N764">
            <v>37.5</v>
          </cell>
        </row>
        <row r="765">
          <cell r="B765" t="str">
            <v>BELOPA</v>
          </cell>
          <cell r="C765" t="str">
            <v>LAROMPONG</v>
          </cell>
          <cell r="E765" t="str">
            <v>LHE</v>
          </cell>
          <cell r="F765">
            <v>100</v>
          </cell>
          <cell r="M765">
            <v>100</v>
          </cell>
          <cell r="N765">
            <v>37.5</v>
          </cell>
        </row>
        <row r="766">
          <cell r="B766" t="str">
            <v>BELOPA</v>
          </cell>
          <cell r="C766" t="str">
            <v>LAROMPONG</v>
          </cell>
          <cell r="E766" t="str">
            <v>LHE</v>
          </cell>
          <cell r="F766">
            <v>100</v>
          </cell>
          <cell r="M766">
            <v>100</v>
          </cell>
          <cell r="N766">
            <v>37.5</v>
          </cell>
        </row>
        <row r="767">
          <cell r="B767" t="str">
            <v>BELOPA</v>
          </cell>
          <cell r="C767" t="str">
            <v>BAJO</v>
          </cell>
          <cell r="E767" t="str">
            <v>LHE</v>
          </cell>
          <cell r="F767">
            <v>100</v>
          </cell>
          <cell r="M767">
            <v>100</v>
          </cell>
          <cell r="N767">
            <v>37.5</v>
          </cell>
        </row>
        <row r="768">
          <cell r="B768" t="str">
            <v>BELOPA</v>
          </cell>
          <cell r="C768" t="str">
            <v>BAJO</v>
          </cell>
          <cell r="E768" t="str">
            <v>LHE</v>
          </cell>
          <cell r="F768">
            <v>100</v>
          </cell>
          <cell r="M768">
            <v>100</v>
          </cell>
          <cell r="N768">
            <v>37.5</v>
          </cell>
        </row>
        <row r="769">
          <cell r="B769" t="str">
            <v>BELOPA</v>
          </cell>
          <cell r="C769" t="str">
            <v>BAJO</v>
          </cell>
          <cell r="E769" t="str">
            <v>LHE</v>
          </cell>
          <cell r="F769">
            <v>100</v>
          </cell>
          <cell r="M769">
            <v>100</v>
          </cell>
          <cell r="N769">
            <v>37.5</v>
          </cell>
        </row>
        <row r="770">
          <cell r="B770" t="str">
            <v>BELOPA</v>
          </cell>
          <cell r="C770" t="str">
            <v>TEMBOE</v>
          </cell>
          <cell r="E770" t="str">
            <v>LHE</v>
          </cell>
          <cell r="F770">
            <v>100</v>
          </cell>
          <cell r="M770">
            <v>100</v>
          </cell>
          <cell r="N770">
            <v>37.5</v>
          </cell>
        </row>
        <row r="771">
          <cell r="B771" t="str">
            <v>BELOPA</v>
          </cell>
          <cell r="C771" t="str">
            <v>LAROMPONG</v>
          </cell>
          <cell r="E771" t="str">
            <v>LHE</v>
          </cell>
          <cell r="F771">
            <v>100</v>
          </cell>
          <cell r="M771">
            <v>100</v>
          </cell>
          <cell r="N771">
            <v>37.5</v>
          </cell>
        </row>
        <row r="772">
          <cell r="B772" t="str">
            <v>BELOPA</v>
          </cell>
          <cell r="C772" t="str">
            <v>BAJO</v>
          </cell>
          <cell r="E772" t="str">
            <v>LHE</v>
          </cell>
          <cell r="F772">
            <v>100</v>
          </cell>
          <cell r="M772">
            <v>100</v>
          </cell>
          <cell r="N772">
            <v>37.5</v>
          </cell>
        </row>
        <row r="773">
          <cell r="B773" t="str">
            <v>BELOPA</v>
          </cell>
          <cell r="C773" t="str">
            <v>LAROMPONG</v>
          </cell>
          <cell r="E773" t="str">
            <v>LHE</v>
          </cell>
          <cell r="F773">
            <v>100</v>
          </cell>
          <cell r="M773">
            <v>100</v>
          </cell>
          <cell r="N773">
            <v>37.5</v>
          </cell>
        </row>
        <row r="774">
          <cell r="B774" t="str">
            <v>BELOPA</v>
          </cell>
          <cell r="C774" t="str">
            <v>BAJO</v>
          </cell>
          <cell r="E774" t="str">
            <v>LHE</v>
          </cell>
          <cell r="F774">
            <v>100</v>
          </cell>
          <cell r="M774">
            <v>100</v>
          </cell>
          <cell r="N774">
            <v>37.5</v>
          </cell>
        </row>
        <row r="775">
          <cell r="B775" t="str">
            <v>BELOPA</v>
          </cell>
          <cell r="C775" t="str">
            <v>BAJO</v>
          </cell>
          <cell r="E775" t="str">
            <v>LHE</v>
          </cell>
          <cell r="F775">
            <v>100</v>
          </cell>
          <cell r="M775">
            <v>100</v>
          </cell>
          <cell r="N775">
            <v>37.5</v>
          </cell>
        </row>
        <row r="776">
          <cell r="B776" t="str">
            <v>BELOPA</v>
          </cell>
          <cell r="C776" t="str">
            <v>LAROMPONG</v>
          </cell>
          <cell r="E776" t="str">
            <v>LHE</v>
          </cell>
          <cell r="F776">
            <v>100</v>
          </cell>
          <cell r="M776">
            <v>100</v>
          </cell>
          <cell r="N776">
            <v>37.5</v>
          </cell>
        </row>
        <row r="777">
          <cell r="B777" t="str">
            <v>BELOPA</v>
          </cell>
          <cell r="C777" t="str">
            <v>LAROMPONG</v>
          </cell>
          <cell r="E777" t="str">
            <v>LHE</v>
          </cell>
          <cell r="F777">
            <v>100</v>
          </cell>
          <cell r="M777">
            <v>100</v>
          </cell>
          <cell r="N777">
            <v>37.5</v>
          </cell>
        </row>
        <row r="778">
          <cell r="B778" t="str">
            <v>BELOPA</v>
          </cell>
          <cell r="C778" t="str">
            <v>LAROMPONG</v>
          </cell>
          <cell r="E778" t="str">
            <v>LHE</v>
          </cell>
          <cell r="F778">
            <v>100</v>
          </cell>
          <cell r="M778">
            <v>100</v>
          </cell>
          <cell r="N778">
            <v>37.5</v>
          </cell>
        </row>
        <row r="779">
          <cell r="B779" t="str">
            <v>BELOPA</v>
          </cell>
          <cell r="C779" t="str">
            <v>ULP</v>
          </cell>
          <cell r="E779" t="str">
            <v>Mercury</v>
          </cell>
          <cell r="F779">
            <v>250</v>
          </cell>
          <cell r="M779">
            <v>500</v>
          </cell>
          <cell r="N779">
            <v>187.5</v>
          </cell>
        </row>
        <row r="780">
          <cell r="B780" t="str">
            <v>BELOPA</v>
          </cell>
          <cell r="C780" t="str">
            <v>LAROMPONG</v>
          </cell>
          <cell r="E780" t="str">
            <v>LHE</v>
          </cell>
          <cell r="F780">
            <v>100</v>
          </cell>
          <cell r="M780">
            <v>100</v>
          </cell>
          <cell r="N780">
            <v>37.5</v>
          </cell>
        </row>
        <row r="781">
          <cell r="B781" t="str">
            <v>BELOPA</v>
          </cell>
          <cell r="C781" t="str">
            <v>ULP</v>
          </cell>
          <cell r="E781" t="str">
            <v>LHE</v>
          </cell>
          <cell r="F781">
            <v>100</v>
          </cell>
          <cell r="M781">
            <v>100</v>
          </cell>
          <cell r="N781">
            <v>75</v>
          </cell>
        </row>
        <row r="782">
          <cell r="B782" t="str">
            <v>BELOPA</v>
          </cell>
          <cell r="C782" t="str">
            <v>ULP</v>
          </cell>
          <cell r="E782" t="str">
            <v>LHE</v>
          </cell>
          <cell r="F782">
            <v>100</v>
          </cell>
          <cell r="M782">
            <v>100</v>
          </cell>
          <cell r="N782">
            <v>37.5</v>
          </cell>
        </row>
        <row r="783">
          <cell r="B783" t="str">
            <v>BELOPA</v>
          </cell>
          <cell r="C783" t="str">
            <v>ULP</v>
          </cell>
          <cell r="E783" t="str">
            <v>LHE</v>
          </cell>
          <cell r="F783">
            <v>100</v>
          </cell>
          <cell r="M783">
            <v>100</v>
          </cell>
          <cell r="N783">
            <v>37.5</v>
          </cell>
        </row>
        <row r="784">
          <cell r="B784" t="str">
            <v>BELOPA</v>
          </cell>
          <cell r="C784" t="str">
            <v>ULP</v>
          </cell>
          <cell r="E784" t="str">
            <v>LHE</v>
          </cell>
          <cell r="F784">
            <v>100</v>
          </cell>
          <cell r="M784">
            <v>100</v>
          </cell>
          <cell r="N784">
            <v>37.5</v>
          </cell>
        </row>
        <row r="785">
          <cell r="B785" t="str">
            <v>BELOPA</v>
          </cell>
          <cell r="C785" t="str">
            <v>ULP</v>
          </cell>
          <cell r="E785" t="str">
            <v>Mercury</v>
          </cell>
          <cell r="F785">
            <v>250</v>
          </cell>
          <cell r="M785">
            <v>500</v>
          </cell>
          <cell r="N785">
            <v>187.5</v>
          </cell>
        </row>
        <row r="786">
          <cell r="B786" t="str">
            <v>BELOPA</v>
          </cell>
          <cell r="C786" t="str">
            <v>ULP</v>
          </cell>
          <cell r="E786" t="str">
            <v>LHE</v>
          </cell>
          <cell r="F786">
            <v>100</v>
          </cell>
          <cell r="M786">
            <v>100</v>
          </cell>
          <cell r="N786">
            <v>75</v>
          </cell>
        </row>
        <row r="787">
          <cell r="B787" t="str">
            <v>BELOPA</v>
          </cell>
          <cell r="C787" t="str">
            <v>ULP</v>
          </cell>
          <cell r="E787" t="str">
            <v>LHE</v>
          </cell>
          <cell r="F787">
            <v>100</v>
          </cell>
          <cell r="M787">
            <v>100</v>
          </cell>
          <cell r="N787">
            <v>37.5</v>
          </cell>
        </row>
        <row r="788">
          <cell r="B788" t="str">
            <v>BELOPA</v>
          </cell>
          <cell r="C788" t="str">
            <v>ULP</v>
          </cell>
          <cell r="E788" t="str">
            <v>LHE</v>
          </cell>
          <cell r="F788">
            <v>100</v>
          </cell>
          <cell r="M788">
            <v>100</v>
          </cell>
          <cell r="N788">
            <v>37.5</v>
          </cell>
        </row>
        <row r="789">
          <cell r="B789" t="str">
            <v>BELOPA</v>
          </cell>
          <cell r="C789" t="str">
            <v>ULP</v>
          </cell>
          <cell r="E789" t="str">
            <v>LHE</v>
          </cell>
          <cell r="F789">
            <v>100</v>
          </cell>
          <cell r="M789">
            <v>100</v>
          </cell>
          <cell r="N789">
            <v>37.5</v>
          </cell>
        </row>
        <row r="790">
          <cell r="B790" t="str">
            <v>BELOPA</v>
          </cell>
          <cell r="C790" t="str">
            <v>ULP</v>
          </cell>
          <cell r="E790" t="str">
            <v>LHE</v>
          </cell>
          <cell r="F790">
            <v>100</v>
          </cell>
          <cell r="M790">
            <v>100</v>
          </cell>
          <cell r="N790">
            <v>37.5</v>
          </cell>
        </row>
        <row r="791">
          <cell r="B791" t="str">
            <v>BELOPA</v>
          </cell>
          <cell r="C791" t="str">
            <v>ULP</v>
          </cell>
          <cell r="E791" t="str">
            <v>Mercury</v>
          </cell>
          <cell r="F791">
            <v>250</v>
          </cell>
          <cell r="M791">
            <v>500</v>
          </cell>
          <cell r="N791">
            <v>187.5</v>
          </cell>
        </row>
        <row r="792">
          <cell r="B792" t="str">
            <v>BELOPA</v>
          </cell>
          <cell r="C792" t="str">
            <v>ULP</v>
          </cell>
          <cell r="E792" t="str">
            <v>LHE</v>
          </cell>
          <cell r="F792">
            <v>100</v>
          </cell>
          <cell r="M792">
            <v>100</v>
          </cell>
          <cell r="N792">
            <v>37.5</v>
          </cell>
        </row>
        <row r="793">
          <cell r="B793" t="str">
            <v>BELOPA</v>
          </cell>
          <cell r="C793" t="str">
            <v>ULP</v>
          </cell>
          <cell r="E793" t="str">
            <v>LHE</v>
          </cell>
          <cell r="F793">
            <v>100</v>
          </cell>
          <cell r="M793">
            <v>100</v>
          </cell>
          <cell r="N793">
            <v>37.5</v>
          </cell>
        </row>
        <row r="794">
          <cell r="B794" t="str">
            <v>BELOPA</v>
          </cell>
          <cell r="C794" t="str">
            <v>ULP</v>
          </cell>
          <cell r="E794" t="str">
            <v>LHE</v>
          </cell>
          <cell r="F794">
            <v>100</v>
          </cell>
          <cell r="M794">
            <v>100</v>
          </cell>
          <cell r="N794">
            <v>37.5</v>
          </cell>
        </row>
        <row r="795">
          <cell r="B795" t="str">
            <v>BELOPA</v>
          </cell>
          <cell r="C795" t="str">
            <v>ULP</v>
          </cell>
          <cell r="E795" t="str">
            <v>LHE</v>
          </cell>
          <cell r="F795">
            <v>100</v>
          </cell>
          <cell r="M795">
            <v>100</v>
          </cell>
          <cell r="N795">
            <v>37.5</v>
          </cell>
        </row>
        <row r="796">
          <cell r="B796" t="str">
            <v>BELOPA</v>
          </cell>
          <cell r="C796" t="str">
            <v>ULP</v>
          </cell>
          <cell r="E796" t="str">
            <v>LHE</v>
          </cell>
          <cell r="F796">
            <v>100</v>
          </cell>
          <cell r="M796">
            <v>100</v>
          </cell>
          <cell r="N796">
            <v>37.5</v>
          </cell>
        </row>
        <row r="797">
          <cell r="B797" t="str">
            <v>BELOPA</v>
          </cell>
          <cell r="C797" t="str">
            <v>ULP</v>
          </cell>
          <cell r="E797" t="str">
            <v>LHE</v>
          </cell>
          <cell r="F797">
            <v>100</v>
          </cell>
          <cell r="M797">
            <v>100</v>
          </cell>
          <cell r="N797">
            <v>37.5</v>
          </cell>
        </row>
        <row r="798">
          <cell r="B798" t="str">
            <v>BELOPA</v>
          </cell>
          <cell r="C798" t="str">
            <v>ULP</v>
          </cell>
          <cell r="E798" t="str">
            <v>LHE</v>
          </cell>
          <cell r="F798">
            <v>100</v>
          </cell>
          <cell r="M798">
            <v>100</v>
          </cell>
          <cell r="N798">
            <v>37.5</v>
          </cell>
        </row>
        <row r="799">
          <cell r="B799" t="str">
            <v>BELOPA</v>
          </cell>
          <cell r="C799" t="str">
            <v>ULP</v>
          </cell>
          <cell r="E799" t="str">
            <v>LHE</v>
          </cell>
          <cell r="F799">
            <v>100</v>
          </cell>
          <cell r="M799">
            <v>100</v>
          </cell>
          <cell r="N799">
            <v>37.5</v>
          </cell>
        </row>
        <row r="800">
          <cell r="B800" t="str">
            <v>BELOPA</v>
          </cell>
          <cell r="C800" t="str">
            <v>LAROMPONG</v>
          </cell>
          <cell r="E800" t="str">
            <v>LHE</v>
          </cell>
          <cell r="F800">
            <v>100</v>
          </cell>
          <cell r="M800">
            <v>100</v>
          </cell>
          <cell r="N800">
            <v>37.5</v>
          </cell>
        </row>
        <row r="801">
          <cell r="B801" t="str">
            <v>BELOPA</v>
          </cell>
          <cell r="C801" t="str">
            <v>LAROMPONG</v>
          </cell>
          <cell r="E801" t="str">
            <v>LHE</v>
          </cell>
          <cell r="F801">
            <v>100</v>
          </cell>
          <cell r="M801">
            <v>100</v>
          </cell>
          <cell r="N801">
            <v>37.5</v>
          </cell>
        </row>
        <row r="802">
          <cell r="B802" t="str">
            <v>BELOPA</v>
          </cell>
          <cell r="C802" t="str">
            <v>LAROMPONG</v>
          </cell>
          <cell r="E802" t="str">
            <v>LHE</v>
          </cell>
          <cell r="F802">
            <v>100</v>
          </cell>
          <cell r="M802">
            <v>100</v>
          </cell>
          <cell r="N802">
            <v>37.5</v>
          </cell>
        </row>
        <row r="803">
          <cell r="B803" t="str">
            <v>BELOPA</v>
          </cell>
          <cell r="C803" t="str">
            <v>LAROMPONG</v>
          </cell>
          <cell r="E803" t="str">
            <v>LHE</v>
          </cell>
          <cell r="F803">
            <v>100</v>
          </cell>
          <cell r="M803">
            <v>100</v>
          </cell>
          <cell r="N803">
            <v>37.5</v>
          </cell>
        </row>
        <row r="804">
          <cell r="B804" t="str">
            <v>BELOPA</v>
          </cell>
          <cell r="C804" t="str">
            <v>LAROMPONG</v>
          </cell>
          <cell r="E804" t="str">
            <v>LHE</v>
          </cell>
          <cell r="F804">
            <v>100</v>
          </cell>
          <cell r="M804">
            <v>100</v>
          </cell>
          <cell r="N804">
            <v>37.5</v>
          </cell>
        </row>
        <row r="805">
          <cell r="B805" t="str">
            <v>BELOPA</v>
          </cell>
          <cell r="C805" t="str">
            <v>LAROMPONG</v>
          </cell>
          <cell r="E805" t="str">
            <v>LHE</v>
          </cell>
          <cell r="F805">
            <v>100</v>
          </cell>
          <cell r="M805">
            <v>100</v>
          </cell>
          <cell r="N805">
            <v>37.5</v>
          </cell>
        </row>
        <row r="806">
          <cell r="B806" t="str">
            <v>BELOPA</v>
          </cell>
          <cell r="C806" t="str">
            <v>ULP</v>
          </cell>
          <cell r="E806" t="str">
            <v>LHE</v>
          </cell>
          <cell r="F806">
            <v>100</v>
          </cell>
          <cell r="M806">
            <v>100</v>
          </cell>
          <cell r="N806">
            <v>37.5</v>
          </cell>
        </row>
        <row r="807">
          <cell r="B807" t="str">
            <v>BELOPA</v>
          </cell>
          <cell r="C807" t="str">
            <v>ULP</v>
          </cell>
          <cell r="E807" t="str">
            <v>LHE</v>
          </cell>
          <cell r="F807">
            <v>100</v>
          </cell>
          <cell r="M807">
            <v>100</v>
          </cell>
          <cell r="N807">
            <v>37.5</v>
          </cell>
        </row>
        <row r="808">
          <cell r="B808" t="str">
            <v>BELOPA</v>
          </cell>
          <cell r="C808" t="str">
            <v>LAROMPONG</v>
          </cell>
          <cell r="E808" t="str">
            <v>LHE</v>
          </cell>
          <cell r="F808">
            <v>100</v>
          </cell>
          <cell r="M808">
            <v>100</v>
          </cell>
          <cell r="N808">
            <v>37.5</v>
          </cell>
        </row>
        <row r="809">
          <cell r="B809" t="str">
            <v>BELOPA</v>
          </cell>
          <cell r="C809" t="str">
            <v>LAROMPONG</v>
          </cell>
          <cell r="E809" t="str">
            <v>LHE</v>
          </cell>
          <cell r="F809">
            <v>100</v>
          </cell>
          <cell r="M809">
            <v>100</v>
          </cell>
          <cell r="N809">
            <v>37.5</v>
          </cell>
        </row>
        <row r="810">
          <cell r="B810" t="str">
            <v>BELOPA</v>
          </cell>
          <cell r="C810" t="str">
            <v>LAROMPONG</v>
          </cell>
          <cell r="E810" t="str">
            <v>LHE</v>
          </cell>
          <cell r="F810">
            <v>100</v>
          </cell>
          <cell r="M810">
            <v>100</v>
          </cell>
          <cell r="N810">
            <v>37.5</v>
          </cell>
        </row>
        <row r="811">
          <cell r="B811" t="str">
            <v>BELOPA</v>
          </cell>
          <cell r="C811" t="str">
            <v>LAROMPONG</v>
          </cell>
          <cell r="E811" t="str">
            <v>LHE</v>
          </cell>
          <cell r="F811">
            <v>100</v>
          </cell>
          <cell r="M811">
            <v>100</v>
          </cell>
          <cell r="N811">
            <v>37.5</v>
          </cell>
        </row>
        <row r="812">
          <cell r="B812" t="str">
            <v>BELOPA</v>
          </cell>
          <cell r="C812" t="str">
            <v>LAROMPONG</v>
          </cell>
          <cell r="E812" t="str">
            <v>Mercury</v>
          </cell>
          <cell r="F812">
            <v>250</v>
          </cell>
          <cell r="M812">
            <v>500</v>
          </cell>
          <cell r="N812">
            <v>187.5</v>
          </cell>
        </row>
        <row r="813">
          <cell r="B813" t="str">
            <v>BELOPA</v>
          </cell>
          <cell r="C813" t="str">
            <v>LAROMPONG</v>
          </cell>
          <cell r="E813" t="str">
            <v>LHE</v>
          </cell>
          <cell r="F813">
            <v>100</v>
          </cell>
          <cell r="M813">
            <v>100</v>
          </cell>
          <cell r="N813">
            <v>37.5</v>
          </cell>
        </row>
        <row r="814">
          <cell r="B814" t="str">
            <v>BELOPA</v>
          </cell>
          <cell r="C814" t="str">
            <v>LAROMPONG</v>
          </cell>
          <cell r="E814" t="str">
            <v>LHE</v>
          </cell>
          <cell r="F814">
            <v>100</v>
          </cell>
          <cell r="M814">
            <v>100</v>
          </cell>
          <cell r="N814">
            <v>37.5</v>
          </cell>
        </row>
        <row r="815">
          <cell r="B815" t="str">
            <v>BELOPA</v>
          </cell>
          <cell r="C815" t="str">
            <v>LAROMPONG</v>
          </cell>
          <cell r="E815" t="str">
            <v>LHE</v>
          </cell>
          <cell r="F815">
            <v>100</v>
          </cell>
          <cell r="M815">
            <v>100</v>
          </cell>
          <cell r="N815">
            <v>37.5</v>
          </cell>
        </row>
        <row r="816">
          <cell r="B816" t="str">
            <v>BELOPA</v>
          </cell>
          <cell r="C816" t="str">
            <v>LAROMPONG</v>
          </cell>
          <cell r="E816" t="str">
            <v>LHE</v>
          </cell>
          <cell r="F816">
            <v>100</v>
          </cell>
          <cell r="M816">
            <v>100</v>
          </cell>
          <cell r="N816">
            <v>37.5</v>
          </cell>
        </row>
        <row r="817">
          <cell r="B817" t="str">
            <v>BELOPA</v>
          </cell>
          <cell r="C817" t="str">
            <v>LAROMPONG</v>
          </cell>
          <cell r="E817" t="str">
            <v>LHE</v>
          </cell>
          <cell r="F817">
            <v>100</v>
          </cell>
          <cell r="M817">
            <v>100</v>
          </cell>
          <cell r="N817">
            <v>37.5</v>
          </cell>
        </row>
        <row r="818">
          <cell r="B818" t="str">
            <v>BELOPA</v>
          </cell>
          <cell r="C818" t="str">
            <v>LAROMPONG</v>
          </cell>
          <cell r="E818" t="str">
            <v>LHE</v>
          </cell>
          <cell r="F818">
            <v>100</v>
          </cell>
          <cell r="M818">
            <v>100</v>
          </cell>
          <cell r="N818">
            <v>37.5</v>
          </cell>
        </row>
        <row r="819">
          <cell r="B819" t="str">
            <v>BELOPA</v>
          </cell>
          <cell r="C819" t="str">
            <v>LAROMPONG</v>
          </cell>
          <cell r="E819" t="str">
            <v>LHE</v>
          </cell>
          <cell r="F819">
            <v>100</v>
          </cell>
          <cell r="M819">
            <v>100</v>
          </cell>
          <cell r="N819">
            <v>37.5</v>
          </cell>
        </row>
        <row r="820">
          <cell r="B820" t="str">
            <v>BELOPA</v>
          </cell>
          <cell r="C820" t="str">
            <v>LAROMPONG</v>
          </cell>
          <cell r="E820" t="str">
            <v>LHE</v>
          </cell>
          <cell r="F820">
            <v>100</v>
          </cell>
          <cell r="M820">
            <v>100</v>
          </cell>
          <cell r="N820">
            <v>37.5</v>
          </cell>
        </row>
        <row r="821">
          <cell r="B821" t="str">
            <v>BELOPA</v>
          </cell>
          <cell r="C821" t="str">
            <v>LAROMPONG</v>
          </cell>
          <cell r="E821" t="str">
            <v>LHE</v>
          </cell>
          <cell r="F821">
            <v>100</v>
          </cell>
          <cell r="M821">
            <v>100</v>
          </cell>
          <cell r="N821">
            <v>37.5</v>
          </cell>
        </row>
        <row r="822">
          <cell r="B822" t="str">
            <v>BELOPA</v>
          </cell>
          <cell r="C822" t="str">
            <v>LAROMPONG</v>
          </cell>
          <cell r="E822" t="str">
            <v>LHE</v>
          </cell>
          <cell r="F822">
            <v>100</v>
          </cell>
          <cell r="M822">
            <v>100</v>
          </cell>
          <cell r="N822">
            <v>37.5</v>
          </cell>
        </row>
        <row r="823">
          <cell r="B823" t="str">
            <v>BELOPA</v>
          </cell>
          <cell r="C823" t="str">
            <v>LAROMPONG</v>
          </cell>
          <cell r="E823" t="str">
            <v>LHE</v>
          </cell>
          <cell r="F823">
            <v>100</v>
          </cell>
          <cell r="M823">
            <v>100</v>
          </cell>
          <cell r="N823">
            <v>37.5</v>
          </cell>
        </row>
        <row r="824">
          <cell r="B824" t="str">
            <v>BELOPA</v>
          </cell>
          <cell r="C824" t="str">
            <v>LAROMPONG</v>
          </cell>
          <cell r="E824" t="str">
            <v>LHE</v>
          </cell>
          <cell r="F824">
            <v>100</v>
          </cell>
          <cell r="M824">
            <v>100</v>
          </cell>
          <cell r="N824">
            <v>37.5</v>
          </cell>
        </row>
        <row r="825">
          <cell r="B825" t="str">
            <v>BELOPA</v>
          </cell>
          <cell r="C825" t="str">
            <v>LAROMPONG</v>
          </cell>
          <cell r="E825" t="str">
            <v>LHE</v>
          </cell>
          <cell r="F825">
            <v>100</v>
          </cell>
          <cell r="M825">
            <v>100</v>
          </cell>
          <cell r="N825">
            <v>37.5</v>
          </cell>
        </row>
        <row r="826">
          <cell r="B826" t="str">
            <v>BELOPA</v>
          </cell>
          <cell r="C826" t="str">
            <v>LAROMPONG</v>
          </cell>
          <cell r="E826" t="str">
            <v>LHE</v>
          </cell>
          <cell r="F826">
            <v>100</v>
          </cell>
          <cell r="M826">
            <v>100</v>
          </cell>
          <cell r="N826">
            <v>37.5</v>
          </cell>
        </row>
        <row r="827">
          <cell r="B827" t="str">
            <v>BELOPA</v>
          </cell>
          <cell r="C827" t="str">
            <v>LAROMPONG</v>
          </cell>
          <cell r="E827" t="str">
            <v>LHE</v>
          </cell>
          <cell r="F827">
            <v>100</v>
          </cell>
          <cell r="M827">
            <v>100</v>
          </cell>
          <cell r="N827">
            <v>37.5</v>
          </cell>
        </row>
        <row r="828">
          <cell r="B828" t="str">
            <v>BELOPA</v>
          </cell>
          <cell r="C828" t="str">
            <v>LAROMPONG</v>
          </cell>
          <cell r="E828" t="str">
            <v>LHE</v>
          </cell>
          <cell r="F828">
            <v>100</v>
          </cell>
          <cell r="M828">
            <v>100</v>
          </cell>
          <cell r="N828">
            <v>37.5</v>
          </cell>
        </row>
        <row r="829">
          <cell r="B829" t="str">
            <v>BELOPA</v>
          </cell>
          <cell r="C829" t="str">
            <v>LAROMPONG</v>
          </cell>
          <cell r="E829" t="str">
            <v>LHE</v>
          </cell>
          <cell r="F829">
            <v>100</v>
          </cell>
          <cell r="M829">
            <v>100</v>
          </cell>
          <cell r="N829">
            <v>37.5</v>
          </cell>
        </row>
        <row r="830">
          <cell r="B830" t="str">
            <v>BELOPA</v>
          </cell>
          <cell r="C830" t="str">
            <v>ULP</v>
          </cell>
          <cell r="E830" t="str">
            <v>LHE</v>
          </cell>
          <cell r="F830">
            <v>100</v>
          </cell>
          <cell r="M830">
            <v>100</v>
          </cell>
          <cell r="N830">
            <v>37.5</v>
          </cell>
        </row>
        <row r="831">
          <cell r="B831" t="str">
            <v>BELOPA</v>
          </cell>
          <cell r="C831" t="str">
            <v>BAJO</v>
          </cell>
          <cell r="E831" t="str">
            <v>LHE</v>
          </cell>
          <cell r="F831">
            <v>100</v>
          </cell>
          <cell r="M831">
            <v>100</v>
          </cell>
          <cell r="N831">
            <v>37.5</v>
          </cell>
        </row>
        <row r="832">
          <cell r="B832" t="str">
            <v>BELOPA</v>
          </cell>
          <cell r="C832" t="str">
            <v>LAROMPONG</v>
          </cell>
          <cell r="E832" t="str">
            <v>LHE</v>
          </cell>
          <cell r="F832">
            <v>100</v>
          </cell>
          <cell r="M832">
            <v>100</v>
          </cell>
          <cell r="N832">
            <v>37.5</v>
          </cell>
        </row>
        <row r="833">
          <cell r="B833" t="str">
            <v>BELOPA</v>
          </cell>
          <cell r="C833" t="str">
            <v>LAROMPONG</v>
          </cell>
          <cell r="E833" t="str">
            <v>LHE</v>
          </cell>
          <cell r="F833">
            <v>100</v>
          </cell>
          <cell r="M833">
            <v>100</v>
          </cell>
          <cell r="N833">
            <v>37.5</v>
          </cell>
        </row>
        <row r="834">
          <cell r="B834" t="str">
            <v>BELOPA</v>
          </cell>
          <cell r="C834" t="str">
            <v>SULI</v>
          </cell>
          <cell r="E834" t="str">
            <v>LHE</v>
          </cell>
          <cell r="F834">
            <v>100</v>
          </cell>
          <cell r="M834">
            <v>100</v>
          </cell>
          <cell r="N834">
            <v>37.5</v>
          </cell>
        </row>
        <row r="835">
          <cell r="B835" t="str">
            <v>BELOPA</v>
          </cell>
          <cell r="C835" t="str">
            <v>SULI</v>
          </cell>
          <cell r="E835" t="str">
            <v>LHE</v>
          </cell>
          <cell r="F835">
            <v>100</v>
          </cell>
          <cell r="M835">
            <v>100</v>
          </cell>
          <cell r="N835">
            <v>37.5</v>
          </cell>
        </row>
        <row r="836">
          <cell r="B836" t="str">
            <v>BELOPA</v>
          </cell>
          <cell r="C836" t="str">
            <v>SULI</v>
          </cell>
          <cell r="E836" t="str">
            <v>LHE</v>
          </cell>
          <cell r="F836">
            <v>100</v>
          </cell>
          <cell r="M836">
            <v>100</v>
          </cell>
          <cell r="N836">
            <v>37.5</v>
          </cell>
        </row>
        <row r="837">
          <cell r="B837" t="str">
            <v>BELOPA</v>
          </cell>
          <cell r="C837" t="str">
            <v>SULI</v>
          </cell>
          <cell r="E837" t="str">
            <v>LHE</v>
          </cell>
          <cell r="F837">
            <v>100</v>
          </cell>
          <cell r="M837">
            <v>100</v>
          </cell>
          <cell r="N837">
            <v>37.5</v>
          </cell>
        </row>
        <row r="838">
          <cell r="B838" t="str">
            <v>BELOPA</v>
          </cell>
          <cell r="C838" t="str">
            <v>BAJO</v>
          </cell>
          <cell r="E838" t="str">
            <v>LHE</v>
          </cell>
          <cell r="F838">
            <v>100</v>
          </cell>
          <cell r="M838">
            <v>100</v>
          </cell>
          <cell r="N838">
            <v>37.5</v>
          </cell>
        </row>
        <row r="839">
          <cell r="B839" t="str">
            <v>BELOPA</v>
          </cell>
          <cell r="C839" t="str">
            <v>BAJO</v>
          </cell>
          <cell r="E839" t="str">
            <v>LHE</v>
          </cell>
          <cell r="F839">
            <v>100</v>
          </cell>
          <cell r="M839">
            <v>100</v>
          </cell>
          <cell r="N839">
            <v>37.5</v>
          </cell>
        </row>
        <row r="840">
          <cell r="B840" t="str">
            <v>BELOPA</v>
          </cell>
          <cell r="C840" t="str">
            <v>BAJO</v>
          </cell>
          <cell r="E840" t="str">
            <v>LHE</v>
          </cell>
          <cell r="F840">
            <v>100</v>
          </cell>
          <cell r="M840">
            <v>100</v>
          </cell>
          <cell r="N840">
            <v>37.5</v>
          </cell>
        </row>
        <row r="841">
          <cell r="B841" t="str">
            <v>BELOPA</v>
          </cell>
          <cell r="C841" t="str">
            <v>BAJO</v>
          </cell>
          <cell r="E841" t="str">
            <v>LHE</v>
          </cell>
          <cell r="F841">
            <v>100</v>
          </cell>
          <cell r="M841">
            <v>100</v>
          </cell>
          <cell r="N841">
            <v>37.5</v>
          </cell>
        </row>
        <row r="842">
          <cell r="B842" t="str">
            <v>BELOPA</v>
          </cell>
          <cell r="C842" t="str">
            <v>BAJO</v>
          </cell>
          <cell r="E842" t="str">
            <v>LHE</v>
          </cell>
          <cell r="F842">
            <v>100</v>
          </cell>
          <cell r="M842">
            <v>100</v>
          </cell>
          <cell r="N842">
            <v>37.5</v>
          </cell>
        </row>
        <row r="843">
          <cell r="B843" t="str">
            <v>BELOPA</v>
          </cell>
          <cell r="C843" t="str">
            <v>BAJO</v>
          </cell>
          <cell r="E843" t="str">
            <v>LHE</v>
          </cell>
          <cell r="F843">
            <v>100</v>
          </cell>
          <cell r="M843">
            <v>100</v>
          </cell>
          <cell r="N843">
            <v>37.5</v>
          </cell>
        </row>
        <row r="844">
          <cell r="B844" t="str">
            <v>BELOPA</v>
          </cell>
          <cell r="C844" t="str">
            <v>SULI</v>
          </cell>
          <cell r="E844" t="str">
            <v>LHE</v>
          </cell>
          <cell r="F844">
            <v>100</v>
          </cell>
          <cell r="M844">
            <v>100</v>
          </cell>
          <cell r="N844">
            <v>37.5</v>
          </cell>
        </row>
        <row r="845">
          <cell r="B845" t="str">
            <v>BELOPA</v>
          </cell>
          <cell r="C845" t="str">
            <v>BAJO</v>
          </cell>
          <cell r="E845" t="str">
            <v>LHE</v>
          </cell>
          <cell r="F845">
            <v>100</v>
          </cell>
          <cell r="M845">
            <v>100</v>
          </cell>
          <cell r="N845">
            <v>37.5</v>
          </cell>
        </row>
        <row r="846">
          <cell r="B846" t="str">
            <v>BELOPA</v>
          </cell>
          <cell r="C846" t="str">
            <v>SULI</v>
          </cell>
          <cell r="E846" t="str">
            <v>LHE</v>
          </cell>
          <cell r="F846">
            <v>100</v>
          </cell>
          <cell r="M846">
            <v>100</v>
          </cell>
          <cell r="N846">
            <v>37.5</v>
          </cell>
        </row>
        <row r="847">
          <cell r="B847" t="str">
            <v>BELOPA</v>
          </cell>
          <cell r="C847" t="str">
            <v>BAJO</v>
          </cell>
          <cell r="E847" t="str">
            <v>LHE</v>
          </cell>
          <cell r="F847">
            <v>100</v>
          </cell>
          <cell r="M847">
            <v>100</v>
          </cell>
          <cell r="N847">
            <v>37.5</v>
          </cell>
        </row>
        <row r="848">
          <cell r="B848" t="str">
            <v>BELOPA</v>
          </cell>
          <cell r="C848" t="str">
            <v>SULI</v>
          </cell>
          <cell r="E848" t="str">
            <v>LHE</v>
          </cell>
          <cell r="F848">
            <v>100</v>
          </cell>
          <cell r="M848">
            <v>100</v>
          </cell>
          <cell r="N848">
            <v>37.5</v>
          </cell>
        </row>
        <row r="849">
          <cell r="B849" t="str">
            <v>BELOPA</v>
          </cell>
          <cell r="C849" t="str">
            <v>BAJO</v>
          </cell>
          <cell r="E849" t="str">
            <v>LHE</v>
          </cell>
          <cell r="F849">
            <v>100</v>
          </cell>
          <cell r="M849">
            <v>100</v>
          </cell>
          <cell r="N849">
            <v>37.5</v>
          </cell>
        </row>
        <row r="850">
          <cell r="B850" t="str">
            <v>BELOPA</v>
          </cell>
          <cell r="C850" t="str">
            <v>BAJO</v>
          </cell>
          <cell r="E850" t="str">
            <v>LHE</v>
          </cell>
          <cell r="F850">
            <v>100</v>
          </cell>
          <cell r="M850">
            <v>100</v>
          </cell>
          <cell r="N850">
            <v>37.5</v>
          </cell>
        </row>
        <row r="851">
          <cell r="B851" t="str">
            <v>BELOPA</v>
          </cell>
          <cell r="C851" t="str">
            <v>SULI</v>
          </cell>
          <cell r="E851" t="str">
            <v>LHE</v>
          </cell>
          <cell r="F851">
            <v>100</v>
          </cell>
          <cell r="M851">
            <v>100</v>
          </cell>
          <cell r="N851">
            <v>37.5</v>
          </cell>
        </row>
        <row r="852">
          <cell r="B852" t="str">
            <v>BELOPA</v>
          </cell>
          <cell r="C852" t="str">
            <v>BAJO</v>
          </cell>
          <cell r="E852" t="str">
            <v>LHE</v>
          </cell>
          <cell r="F852">
            <v>100</v>
          </cell>
          <cell r="M852">
            <v>100</v>
          </cell>
          <cell r="N852">
            <v>37.5</v>
          </cell>
        </row>
        <row r="853">
          <cell r="B853" t="str">
            <v>BELOPA</v>
          </cell>
          <cell r="C853" t="str">
            <v>BAJO</v>
          </cell>
          <cell r="E853" t="str">
            <v>LHE</v>
          </cell>
          <cell r="F853">
            <v>100</v>
          </cell>
          <cell r="M853">
            <v>100</v>
          </cell>
          <cell r="N853">
            <v>37.5</v>
          </cell>
        </row>
        <row r="854">
          <cell r="B854" t="str">
            <v>BELOPA</v>
          </cell>
          <cell r="C854" t="str">
            <v>BAJO</v>
          </cell>
          <cell r="E854" t="str">
            <v>LHE</v>
          </cell>
          <cell r="F854">
            <v>100</v>
          </cell>
          <cell r="M854">
            <v>100</v>
          </cell>
          <cell r="N854">
            <v>37.5</v>
          </cell>
        </row>
        <row r="855">
          <cell r="B855" t="str">
            <v>BELOPA</v>
          </cell>
          <cell r="C855" t="str">
            <v>BAJO</v>
          </cell>
          <cell r="E855" t="str">
            <v>LHE</v>
          </cell>
          <cell r="F855">
            <v>100</v>
          </cell>
          <cell r="M855">
            <v>100</v>
          </cell>
          <cell r="N855">
            <v>37.5</v>
          </cell>
        </row>
        <row r="856">
          <cell r="B856" t="str">
            <v>BELOPA</v>
          </cell>
          <cell r="C856" t="str">
            <v>SULI</v>
          </cell>
          <cell r="E856" t="str">
            <v>LHE</v>
          </cell>
          <cell r="F856">
            <v>100</v>
          </cell>
          <cell r="M856">
            <v>100</v>
          </cell>
          <cell r="N856">
            <v>37.5</v>
          </cell>
        </row>
        <row r="857">
          <cell r="B857" t="str">
            <v>BELOPA</v>
          </cell>
          <cell r="C857" t="str">
            <v>BAJO</v>
          </cell>
          <cell r="E857" t="str">
            <v>LHE</v>
          </cell>
          <cell r="F857">
            <v>100</v>
          </cell>
          <cell r="M857">
            <v>100</v>
          </cell>
          <cell r="N857">
            <v>37.5</v>
          </cell>
        </row>
        <row r="858">
          <cell r="B858" t="str">
            <v>BELOPA</v>
          </cell>
          <cell r="C858" t="str">
            <v>SULI</v>
          </cell>
          <cell r="E858" t="str">
            <v>LHE</v>
          </cell>
          <cell r="F858">
            <v>100</v>
          </cell>
          <cell r="M858">
            <v>100</v>
          </cell>
          <cell r="N858">
            <v>37.5</v>
          </cell>
        </row>
        <row r="859">
          <cell r="B859" t="str">
            <v>BELOPA</v>
          </cell>
          <cell r="C859" t="str">
            <v>SULI</v>
          </cell>
          <cell r="E859" t="str">
            <v>LHE</v>
          </cell>
          <cell r="F859">
            <v>100</v>
          </cell>
          <cell r="M859">
            <v>100</v>
          </cell>
          <cell r="N859">
            <v>37.5</v>
          </cell>
        </row>
        <row r="860">
          <cell r="B860" t="str">
            <v>BELOPA</v>
          </cell>
          <cell r="C860" t="str">
            <v>SULI</v>
          </cell>
          <cell r="E860" t="str">
            <v>LHE</v>
          </cell>
          <cell r="F860">
            <v>100</v>
          </cell>
          <cell r="M860">
            <v>100</v>
          </cell>
          <cell r="N860">
            <v>37.5</v>
          </cell>
        </row>
        <row r="861">
          <cell r="B861" t="str">
            <v>BELOPA</v>
          </cell>
          <cell r="C861" t="str">
            <v>SULI</v>
          </cell>
          <cell r="E861" t="str">
            <v>LHE</v>
          </cell>
          <cell r="F861">
            <v>100</v>
          </cell>
          <cell r="M861">
            <v>100</v>
          </cell>
          <cell r="N861">
            <v>37.5</v>
          </cell>
        </row>
        <row r="862">
          <cell r="B862" t="str">
            <v>BELOPA</v>
          </cell>
          <cell r="C862" t="str">
            <v>SULI</v>
          </cell>
          <cell r="E862" t="str">
            <v>LHE</v>
          </cell>
          <cell r="F862">
            <v>100</v>
          </cell>
          <cell r="M862">
            <v>100</v>
          </cell>
          <cell r="N862">
            <v>37.5</v>
          </cell>
        </row>
        <row r="863">
          <cell r="B863" t="str">
            <v>BELOPA</v>
          </cell>
          <cell r="C863" t="str">
            <v>SULI</v>
          </cell>
          <cell r="E863" t="str">
            <v>LHE</v>
          </cell>
          <cell r="F863">
            <v>100</v>
          </cell>
          <cell r="M863">
            <v>100</v>
          </cell>
          <cell r="N863">
            <v>37.5</v>
          </cell>
        </row>
        <row r="864">
          <cell r="B864" t="str">
            <v>BELOPA</v>
          </cell>
          <cell r="C864" t="str">
            <v>SULI</v>
          </cell>
          <cell r="E864" t="str">
            <v>LHE</v>
          </cell>
          <cell r="F864">
            <v>100</v>
          </cell>
          <cell r="M864">
            <v>100</v>
          </cell>
          <cell r="N864">
            <v>37.5</v>
          </cell>
        </row>
        <row r="865">
          <cell r="B865" t="str">
            <v>BELOPA</v>
          </cell>
          <cell r="C865" t="str">
            <v>BAJO</v>
          </cell>
          <cell r="E865" t="str">
            <v>LHE</v>
          </cell>
          <cell r="F865">
            <v>100</v>
          </cell>
          <cell r="M865">
            <v>100</v>
          </cell>
          <cell r="N865">
            <v>37.5</v>
          </cell>
        </row>
        <row r="866">
          <cell r="B866" t="str">
            <v>BELOPA</v>
          </cell>
          <cell r="C866" t="str">
            <v>SULI</v>
          </cell>
          <cell r="E866" t="str">
            <v>LHE</v>
          </cell>
          <cell r="F866">
            <v>100</v>
          </cell>
          <cell r="M866">
            <v>100</v>
          </cell>
          <cell r="N866">
            <v>37.5</v>
          </cell>
        </row>
        <row r="867">
          <cell r="B867" t="str">
            <v>BELOPA</v>
          </cell>
          <cell r="C867" t="str">
            <v>SULI</v>
          </cell>
          <cell r="E867" t="str">
            <v>LHE</v>
          </cell>
          <cell r="F867">
            <v>100</v>
          </cell>
          <cell r="M867">
            <v>100</v>
          </cell>
          <cell r="N867">
            <v>37.5</v>
          </cell>
        </row>
        <row r="868">
          <cell r="B868" t="str">
            <v>BELOPA</v>
          </cell>
          <cell r="C868" t="str">
            <v>BAJO</v>
          </cell>
          <cell r="E868" t="str">
            <v>LHE</v>
          </cell>
          <cell r="F868">
            <v>100</v>
          </cell>
          <cell r="M868">
            <v>100</v>
          </cell>
          <cell r="N868">
            <v>75</v>
          </cell>
        </row>
        <row r="869">
          <cell r="B869" t="str">
            <v>BELOPA</v>
          </cell>
          <cell r="C869" t="str">
            <v>BAJO</v>
          </cell>
          <cell r="E869" t="str">
            <v>LHE</v>
          </cell>
          <cell r="F869">
            <v>100</v>
          </cell>
          <cell r="M869">
            <v>100</v>
          </cell>
          <cell r="N869">
            <v>37.5</v>
          </cell>
        </row>
        <row r="870">
          <cell r="B870" t="str">
            <v>BELOPA</v>
          </cell>
          <cell r="C870" t="str">
            <v>BAJO</v>
          </cell>
          <cell r="E870" t="str">
            <v>LHE</v>
          </cell>
          <cell r="F870">
            <v>100</v>
          </cell>
          <cell r="M870">
            <v>100</v>
          </cell>
          <cell r="N870">
            <v>37.5</v>
          </cell>
        </row>
        <row r="871">
          <cell r="B871" t="str">
            <v>BELOPA</v>
          </cell>
          <cell r="C871" t="str">
            <v>BAJO</v>
          </cell>
          <cell r="E871" t="str">
            <v>LHE</v>
          </cell>
          <cell r="F871">
            <v>70</v>
          </cell>
          <cell r="M871">
            <v>100</v>
          </cell>
          <cell r="N871">
            <v>37.5</v>
          </cell>
        </row>
        <row r="872">
          <cell r="B872" t="str">
            <v>BELOPA</v>
          </cell>
          <cell r="C872" t="str">
            <v>BAJO</v>
          </cell>
          <cell r="E872" t="str">
            <v>LHE</v>
          </cell>
          <cell r="F872">
            <v>100</v>
          </cell>
          <cell r="M872">
            <v>100</v>
          </cell>
          <cell r="N872">
            <v>37.5</v>
          </cell>
        </row>
        <row r="873">
          <cell r="B873" t="str">
            <v>BELOPA</v>
          </cell>
          <cell r="C873" t="str">
            <v>BAJO</v>
          </cell>
          <cell r="E873" t="str">
            <v>LHE</v>
          </cell>
          <cell r="F873">
            <v>100</v>
          </cell>
          <cell r="M873">
            <v>100</v>
          </cell>
          <cell r="N873">
            <v>37.5</v>
          </cell>
        </row>
        <row r="874">
          <cell r="B874" t="str">
            <v>BELOPA</v>
          </cell>
          <cell r="C874" t="str">
            <v>BAJO</v>
          </cell>
          <cell r="E874" t="str">
            <v>LHE</v>
          </cell>
          <cell r="F874">
            <v>100</v>
          </cell>
          <cell r="M874">
            <v>100</v>
          </cell>
          <cell r="N874">
            <v>37.5</v>
          </cell>
        </row>
        <row r="875">
          <cell r="B875" t="str">
            <v>BELOPA</v>
          </cell>
          <cell r="C875" t="str">
            <v>BAJO</v>
          </cell>
          <cell r="E875" t="str">
            <v>LHE</v>
          </cell>
          <cell r="F875">
            <v>100</v>
          </cell>
          <cell r="M875">
            <v>100</v>
          </cell>
          <cell r="N875">
            <v>37.5</v>
          </cell>
        </row>
        <row r="876">
          <cell r="B876" t="str">
            <v>BELOPA</v>
          </cell>
          <cell r="C876" t="str">
            <v>BAJO</v>
          </cell>
          <cell r="E876" t="str">
            <v>LHE</v>
          </cell>
          <cell r="F876">
            <v>100</v>
          </cell>
          <cell r="M876">
            <v>100</v>
          </cell>
          <cell r="N876">
            <v>37.5</v>
          </cell>
        </row>
        <row r="877">
          <cell r="B877" t="str">
            <v>BELOPA</v>
          </cell>
          <cell r="C877" t="str">
            <v>SULI</v>
          </cell>
          <cell r="E877" t="str">
            <v>LHE</v>
          </cell>
          <cell r="F877">
            <v>100</v>
          </cell>
          <cell r="M877">
            <v>100</v>
          </cell>
          <cell r="N877">
            <v>37.5</v>
          </cell>
        </row>
        <row r="878">
          <cell r="B878" t="str">
            <v>BELOPA</v>
          </cell>
          <cell r="C878" t="str">
            <v>SULI</v>
          </cell>
          <cell r="E878" t="str">
            <v>LHE</v>
          </cell>
          <cell r="F878">
            <v>100</v>
          </cell>
          <cell r="M878">
            <v>100</v>
          </cell>
          <cell r="N878">
            <v>37.5</v>
          </cell>
        </row>
        <row r="879">
          <cell r="B879" t="str">
            <v>BELOPA</v>
          </cell>
          <cell r="C879" t="str">
            <v>SULI</v>
          </cell>
          <cell r="E879" t="str">
            <v>LHE</v>
          </cell>
          <cell r="F879">
            <v>100</v>
          </cell>
          <cell r="M879">
            <v>100</v>
          </cell>
          <cell r="N879">
            <v>37.5</v>
          </cell>
        </row>
        <row r="880">
          <cell r="B880" t="str">
            <v>BELOPA</v>
          </cell>
          <cell r="C880" t="str">
            <v>SULI</v>
          </cell>
          <cell r="E880" t="str">
            <v>LHE</v>
          </cell>
          <cell r="F880">
            <v>100</v>
          </cell>
          <cell r="M880">
            <v>100</v>
          </cell>
          <cell r="N880">
            <v>37.5</v>
          </cell>
        </row>
        <row r="881">
          <cell r="B881" t="str">
            <v>BELOPA</v>
          </cell>
          <cell r="C881" t="str">
            <v>SULI</v>
          </cell>
          <cell r="E881" t="str">
            <v>LHE</v>
          </cell>
          <cell r="F881">
            <v>100</v>
          </cell>
          <cell r="M881">
            <v>100</v>
          </cell>
          <cell r="N881">
            <v>37.5</v>
          </cell>
        </row>
        <row r="882">
          <cell r="B882" t="str">
            <v>BELOPA</v>
          </cell>
          <cell r="C882" t="str">
            <v>SULI</v>
          </cell>
          <cell r="E882" t="str">
            <v>LHE</v>
          </cell>
          <cell r="F882">
            <v>100</v>
          </cell>
          <cell r="M882">
            <v>100</v>
          </cell>
          <cell r="N882">
            <v>37.5</v>
          </cell>
        </row>
        <row r="883">
          <cell r="B883" t="str">
            <v>BELOPA</v>
          </cell>
          <cell r="C883" t="str">
            <v>SULI</v>
          </cell>
          <cell r="E883" t="str">
            <v>LHE</v>
          </cell>
          <cell r="F883">
            <v>100</v>
          </cell>
          <cell r="M883">
            <v>100</v>
          </cell>
          <cell r="N883">
            <v>37.5</v>
          </cell>
        </row>
        <row r="884">
          <cell r="B884" t="str">
            <v>BELOPA</v>
          </cell>
          <cell r="C884" t="str">
            <v>SULI</v>
          </cell>
          <cell r="E884" t="str">
            <v>LHE</v>
          </cell>
          <cell r="F884">
            <v>100</v>
          </cell>
          <cell r="M884">
            <v>100</v>
          </cell>
          <cell r="N884">
            <v>37.5</v>
          </cell>
        </row>
        <row r="885">
          <cell r="B885" t="str">
            <v>BELOPA</v>
          </cell>
          <cell r="C885" t="str">
            <v>SULI</v>
          </cell>
          <cell r="E885" t="str">
            <v>LHE</v>
          </cell>
          <cell r="F885">
            <v>100</v>
          </cell>
          <cell r="M885">
            <v>100</v>
          </cell>
          <cell r="N885">
            <v>37.5</v>
          </cell>
        </row>
        <row r="886">
          <cell r="B886" t="str">
            <v>BELOPA</v>
          </cell>
          <cell r="C886" t="str">
            <v>SULI</v>
          </cell>
          <cell r="E886" t="str">
            <v>LHE</v>
          </cell>
          <cell r="F886">
            <v>100</v>
          </cell>
          <cell r="M886">
            <v>100</v>
          </cell>
          <cell r="N886">
            <v>37.5</v>
          </cell>
        </row>
        <row r="887">
          <cell r="B887" t="str">
            <v>BELOPA</v>
          </cell>
          <cell r="C887" t="str">
            <v>SULI</v>
          </cell>
          <cell r="E887" t="str">
            <v>LHE</v>
          </cell>
          <cell r="F887">
            <v>100</v>
          </cell>
          <cell r="M887">
            <v>100</v>
          </cell>
          <cell r="N887">
            <v>37.5</v>
          </cell>
        </row>
        <row r="888">
          <cell r="B888" t="str">
            <v>BELOPA</v>
          </cell>
          <cell r="C888" t="str">
            <v>SULI</v>
          </cell>
          <cell r="E888" t="str">
            <v>LHE</v>
          </cell>
          <cell r="F888">
            <v>100</v>
          </cell>
          <cell r="M888">
            <v>100</v>
          </cell>
          <cell r="N888">
            <v>75</v>
          </cell>
        </row>
        <row r="889">
          <cell r="B889" t="str">
            <v>BELOPA</v>
          </cell>
          <cell r="C889" t="str">
            <v>SULI</v>
          </cell>
          <cell r="E889" t="str">
            <v>LHE</v>
          </cell>
          <cell r="F889">
            <v>100</v>
          </cell>
          <cell r="M889">
            <v>100</v>
          </cell>
          <cell r="N889">
            <v>37.5</v>
          </cell>
        </row>
        <row r="890">
          <cell r="B890" t="str">
            <v>BELOPA</v>
          </cell>
          <cell r="C890" t="str">
            <v>SULI</v>
          </cell>
          <cell r="E890" t="str">
            <v>LHE</v>
          </cell>
          <cell r="F890">
            <v>100</v>
          </cell>
          <cell r="M890">
            <v>100</v>
          </cell>
          <cell r="N890">
            <v>37.5</v>
          </cell>
        </row>
        <row r="891">
          <cell r="B891" t="str">
            <v>BELOPA</v>
          </cell>
          <cell r="C891" t="str">
            <v>SULI</v>
          </cell>
          <cell r="E891" t="str">
            <v>LHE</v>
          </cell>
          <cell r="F891">
            <v>100</v>
          </cell>
          <cell r="M891">
            <v>100</v>
          </cell>
          <cell r="N891">
            <v>37.5</v>
          </cell>
        </row>
        <row r="892">
          <cell r="B892" t="str">
            <v>BELOPA</v>
          </cell>
          <cell r="C892" t="str">
            <v>SULI</v>
          </cell>
          <cell r="E892" t="str">
            <v>LHE</v>
          </cell>
          <cell r="F892">
            <v>100</v>
          </cell>
          <cell r="M892">
            <v>100</v>
          </cell>
          <cell r="N892">
            <v>37.5</v>
          </cell>
        </row>
        <row r="893">
          <cell r="B893" t="str">
            <v>BELOPA</v>
          </cell>
          <cell r="C893" t="str">
            <v>SULI</v>
          </cell>
          <cell r="E893" t="str">
            <v>LHE</v>
          </cell>
          <cell r="F893">
            <v>100</v>
          </cell>
          <cell r="M893">
            <v>100</v>
          </cell>
          <cell r="N893">
            <v>37.5</v>
          </cell>
        </row>
        <row r="894">
          <cell r="B894" t="str">
            <v>BELOPA</v>
          </cell>
          <cell r="C894" t="str">
            <v>SULI</v>
          </cell>
          <cell r="E894" t="str">
            <v>LHE</v>
          </cell>
          <cell r="F894">
            <v>100</v>
          </cell>
          <cell r="M894">
            <v>100</v>
          </cell>
          <cell r="N894">
            <v>37.5</v>
          </cell>
        </row>
        <row r="895">
          <cell r="B895" t="str">
            <v>BELOPA</v>
          </cell>
          <cell r="C895" t="str">
            <v>SULI</v>
          </cell>
          <cell r="E895" t="str">
            <v>LHE</v>
          </cell>
          <cell r="F895">
            <v>100</v>
          </cell>
          <cell r="M895">
            <v>100</v>
          </cell>
          <cell r="N895">
            <v>37.5</v>
          </cell>
        </row>
        <row r="896">
          <cell r="B896" t="str">
            <v>BELOPA</v>
          </cell>
          <cell r="C896" t="str">
            <v>SULI</v>
          </cell>
          <cell r="E896" t="str">
            <v>LHE</v>
          </cell>
          <cell r="F896">
            <v>100</v>
          </cell>
          <cell r="M896">
            <v>100</v>
          </cell>
          <cell r="N896">
            <v>37.5</v>
          </cell>
        </row>
        <row r="897">
          <cell r="B897" t="str">
            <v>BELOPA</v>
          </cell>
          <cell r="C897" t="str">
            <v>SULI</v>
          </cell>
          <cell r="E897" t="str">
            <v>LHE</v>
          </cell>
          <cell r="F897">
            <v>100</v>
          </cell>
          <cell r="M897">
            <v>100</v>
          </cell>
          <cell r="N897">
            <v>37.5</v>
          </cell>
        </row>
        <row r="898">
          <cell r="B898" t="str">
            <v>BELOPA</v>
          </cell>
          <cell r="C898" t="str">
            <v>SULI</v>
          </cell>
          <cell r="E898" t="str">
            <v>LHE</v>
          </cell>
          <cell r="F898">
            <v>100</v>
          </cell>
          <cell r="M898">
            <v>100</v>
          </cell>
          <cell r="N898">
            <v>37.5</v>
          </cell>
        </row>
        <row r="899">
          <cell r="B899" t="str">
            <v>BELOPA</v>
          </cell>
          <cell r="C899" t="str">
            <v>SULI</v>
          </cell>
          <cell r="E899" t="str">
            <v>LHE</v>
          </cell>
          <cell r="F899">
            <v>100</v>
          </cell>
          <cell r="M899">
            <v>100</v>
          </cell>
          <cell r="N899">
            <v>37.5</v>
          </cell>
        </row>
        <row r="900">
          <cell r="B900" t="str">
            <v>BELOPA</v>
          </cell>
          <cell r="C900" t="str">
            <v>SULI</v>
          </cell>
          <cell r="E900" t="str">
            <v>LHE</v>
          </cell>
          <cell r="F900">
            <v>100</v>
          </cell>
          <cell r="M900">
            <v>100</v>
          </cell>
          <cell r="N900">
            <v>37.5</v>
          </cell>
        </row>
        <row r="901">
          <cell r="B901" t="str">
            <v>BELOPA</v>
          </cell>
          <cell r="C901" t="str">
            <v>SULI</v>
          </cell>
          <cell r="E901" t="str">
            <v>LHE</v>
          </cell>
          <cell r="F901">
            <v>100</v>
          </cell>
          <cell r="M901">
            <v>100</v>
          </cell>
          <cell r="N901">
            <v>37.5</v>
          </cell>
        </row>
        <row r="902">
          <cell r="B902" t="str">
            <v>BELOPA</v>
          </cell>
          <cell r="C902" t="str">
            <v>SULI</v>
          </cell>
          <cell r="E902" t="str">
            <v>LHE</v>
          </cell>
          <cell r="F902">
            <v>100</v>
          </cell>
          <cell r="M902">
            <v>100</v>
          </cell>
          <cell r="N902">
            <v>37.5</v>
          </cell>
        </row>
        <row r="903">
          <cell r="B903" t="str">
            <v>BELOPA</v>
          </cell>
          <cell r="C903" t="str">
            <v>SULI</v>
          </cell>
          <cell r="E903" t="str">
            <v>LHE</v>
          </cell>
          <cell r="F903">
            <v>100</v>
          </cell>
          <cell r="M903">
            <v>100</v>
          </cell>
          <cell r="N903">
            <v>37.5</v>
          </cell>
        </row>
        <row r="904">
          <cell r="B904" t="str">
            <v>BELOPA</v>
          </cell>
          <cell r="C904" t="str">
            <v>SULI</v>
          </cell>
          <cell r="E904" t="str">
            <v>LHE</v>
          </cell>
          <cell r="F904">
            <v>100</v>
          </cell>
          <cell r="M904">
            <v>100</v>
          </cell>
          <cell r="N904">
            <v>37.5</v>
          </cell>
        </row>
        <row r="905">
          <cell r="B905" t="str">
            <v>BELOPA</v>
          </cell>
          <cell r="C905" t="str">
            <v>SULI</v>
          </cell>
          <cell r="E905" t="str">
            <v>LHE</v>
          </cell>
          <cell r="F905">
            <v>100</v>
          </cell>
          <cell r="M905">
            <v>100</v>
          </cell>
          <cell r="N905">
            <v>37.5</v>
          </cell>
        </row>
        <row r="906">
          <cell r="B906" t="str">
            <v>BELOPA</v>
          </cell>
          <cell r="C906" t="str">
            <v>SULI</v>
          </cell>
          <cell r="E906" t="str">
            <v>LHE</v>
          </cell>
          <cell r="F906">
            <v>100</v>
          </cell>
          <cell r="M906">
            <v>100</v>
          </cell>
          <cell r="N906">
            <v>37.5</v>
          </cell>
        </row>
        <row r="907">
          <cell r="B907" t="str">
            <v>BELOPA</v>
          </cell>
          <cell r="C907" t="str">
            <v>SULI</v>
          </cell>
          <cell r="E907" t="str">
            <v>LHE</v>
          </cell>
          <cell r="F907">
            <v>100</v>
          </cell>
          <cell r="M907">
            <v>100</v>
          </cell>
          <cell r="N907">
            <v>37.5</v>
          </cell>
        </row>
        <row r="908">
          <cell r="B908" t="str">
            <v>BELOPA</v>
          </cell>
          <cell r="C908" t="str">
            <v>SULI</v>
          </cell>
          <cell r="E908" t="str">
            <v>LHE</v>
          </cell>
          <cell r="F908">
            <v>100</v>
          </cell>
          <cell r="M908">
            <v>100</v>
          </cell>
          <cell r="N908">
            <v>37.5</v>
          </cell>
        </row>
        <row r="909">
          <cell r="B909" t="str">
            <v>BELOPA</v>
          </cell>
          <cell r="C909" t="str">
            <v>SULI</v>
          </cell>
          <cell r="E909" t="str">
            <v>LHE</v>
          </cell>
          <cell r="F909">
            <v>100</v>
          </cell>
          <cell r="M909">
            <v>100</v>
          </cell>
          <cell r="N909">
            <v>37.5</v>
          </cell>
        </row>
        <row r="910">
          <cell r="B910" t="str">
            <v>BELOPA</v>
          </cell>
          <cell r="C910" t="str">
            <v>SULI</v>
          </cell>
          <cell r="E910" t="str">
            <v>LHE</v>
          </cell>
          <cell r="F910">
            <v>100</v>
          </cell>
          <cell r="M910">
            <v>100</v>
          </cell>
          <cell r="N910">
            <v>37.5</v>
          </cell>
        </row>
        <row r="911">
          <cell r="B911" t="str">
            <v>BELOPA</v>
          </cell>
          <cell r="C911" t="str">
            <v>SULI</v>
          </cell>
          <cell r="E911" t="str">
            <v>LHE</v>
          </cell>
          <cell r="F911">
            <v>100</v>
          </cell>
          <cell r="M911">
            <v>100</v>
          </cell>
          <cell r="N911">
            <v>37.5</v>
          </cell>
        </row>
        <row r="912">
          <cell r="B912" t="str">
            <v>BELOPA</v>
          </cell>
          <cell r="C912" t="str">
            <v>SULI</v>
          </cell>
          <cell r="E912" t="str">
            <v>LHE</v>
          </cell>
          <cell r="F912">
            <v>100</v>
          </cell>
          <cell r="M912">
            <v>100</v>
          </cell>
          <cell r="N912">
            <v>37.5</v>
          </cell>
        </row>
        <row r="913">
          <cell r="B913" t="str">
            <v>BELOPA</v>
          </cell>
          <cell r="C913" t="str">
            <v>SULI</v>
          </cell>
          <cell r="E913" t="str">
            <v>LHE</v>
          </cell>
          <cell r="F913">
            <v>100</v>
          </cell>
          <cell r="M913">
            <v>100</v>
          </cell>
          <cell r="N913">
            <v>37.5</v>
          </cell>
        </row>
        <row r="914">
          <cell r="B914" t="str">
            <v>BELOPA</v>
          </cell>
          <cell r="C914" t="str">
            <v>SULI</v>
          </cell>
          <cell r="E914" t="str">
            <v>LHE</v>
          </cell>
          <cell r="F914">
            <v>100</v>
          </cell>
          <cell r="M914">
            <v>100</v>
          </cell>
          <cell r="N914">
            <v>37.5</v>
          </cell>
        </row>
        <row r="915">
          <cell r="B915" t="str">
            <v>BELOPA</v>
          </cell>
          <cell r="C915" t="str">
            <v>SULI</v>
          </cell>
          <cell r="E915" t="str">
            <v>LHE</v>
          </cell>
          <cell r="F915">
            <v>100</v>
          </cell>
          <cell r="M915">
            <v>100</v>
          </cell>
          <cell r="N915">
            <v>37.5</v>
          </cell>
        </row>
        <row r="916">
          <cell r="B916" t="str">
            <v>BELOPA</v>
          </cell>
          <cell r="C916" t="str">
            <v>SULI</v>
          </cell>
          <cell r="E916" t="str">
            <v>LHE</v>
          </cell>
          <cell r="F916">
            <v>100</v>
          </cell>
          <cell r="M916">
            <v>100</v>
          </cell>
          <cell r="N916">
            <v>37.5</v>
          </cell>
        </row>
        <row r="917">
          <cell r="B917" t="str">
            <v>BELOPA</v>
          </cell>
          <cell r="C917" t="str">
            <v>SULI</v>
          </cell>
          <cell r="E917" t="str">
            <v>LHE</v>
          </cell>
          <cell r="F917">
            <v>100</v>
          </cell>
          <cell r="M917">
            <v>100</v>
          </cell>
          <cell r="N917">
            <v>37.5</v>
          </cell>
        </row>
        <row r="918">
          <cell r="B918" t="str">
            <v>BELOPA</v>
          </cell>
          <cell r="C918" t="str">
            <v>SULI</v>
          </cell>
          <cell r="E918" t="str">
            <v>LHE</v>
          </cell>
          <cell r="F918">
            <v>100</v>
          </cell>
          <cell r="M918">
            <v>100</v>
          </cell>
          <cell r="N918">
            <v>37.5</v>
          </cell>
        </row>
        <row r="919">
          <cell r="B919" t="str">
            <v>BELOPA</v>
          </cell>
          <cell r="C919" t="str">
            <v>SULI</v>
          </cell>
          <cell r="E919" t="str">
            <v>LHE</v>
          </cell>
          <cell r="F919">
            <v>100</v>
          </cell>
          <cell r="M919">
            <v>100</v>
          </cell>
          <cell r="N919">
            <v>37.5</v>
          </cell>
        </row>
        <row r="920">
          <cell r="B920" t="str">
            <v>BELOPA</v>
          </cell>
          <cell r="C920" t="str">
            <v>SULI</v>
          </cell>
          <cell r="E920" t="str">
            <v>LHE</v>
          </cell>
          <cell r="F920">
            <v>100</v>
          </cell>
          <cell r="M920">
            <v>100</v>
          </cell>
          <cell r="N920">
            <v>37.5</v>
          </cell>
        </row>
        <row r="921">
          <cell r="B921" t="str">
            <v>BELOPA</v>
          </cell>
          <cell r="C921" t="str">
            <v>SULI</v>
          </cell>
          <cell r="E921" t="str">
            <v>LHE</v>
          </cell>
          <cell r="F921">
            <v>100</v>
          </cell>
          <cell r="M921">
            <v>100</v>
          </cell>
          <cell r="N921">
            <v>37.5</v>
          </cell>
        </row>
        <row r="922">
          <cell r="B922" t="str">
            <v>BELOPA</v>
          </cell>
          <cell r="C922" t="str">
            <v>SULI</v>
          </cell>
          <cell r="E922" t="str">
            <v>LHE</v>
          </cell>
          <cell r="F922">
            <v>100</v>
          </cell>
          <cell r="M922">
            <v>100</v>
          </cell>
          <cell r="N922">
            <v>37.5</v>
          </cell>
        </row>
        <row r="923">
          <cell r="B923" t="str">
            <v>BELOPA</v>
          </cell>
          <cell r="C923" t="str">
            <v>SULI</v>
          </cell>
          <cell r="E923" t="str">
            <v>LHE</v>
          </cell>
          <cell r="F923">
            <v>100</v>
          </cell>
          <cell r="M923">
            <v>100</v>
          </cell>
          <cell r="N923">
            <v>37.5</v>
          </cell>
        </row>
        <row r="924">
          <cell r="B924" t="str">
            <v>BELOPA</v>
          </cell>
          <cell r="C924" t="str">
            <v>SULI</v>
          </cell>
          <cell r="E924" t="str">
            <v>LHE</v>
          </cell>
          <cell r="F924">
            <v>100</v>
          </cell>
          <cell r="M924">
            <v>100</v>
          </cell>
          <cell r="N924">
            <v>37.5</v>
          </cell>
        </row>
        <row r="925">
          <cell r="B925" t="str">
            <v>BELOPA</v>
          </cell>
          <cell r="C925" t="str">
            <v>SULI</v>
          </cell>
          <cell r="E925" t="str">
            <v>LHE</v>
          </cell>
          <cell r="F925">
            <v>100</v>
          </cell>
          <cell r="M925">
            <v>100</v>
          </cell>
          <cell r="N925">
            <v>37.5</v>
          </cell>
        </row>
        <row r="926">
          <cell r="B926" t="str">
            <v>BELOPA</v>
          </cell>
          <cell r="C926" t="str">
            <v>SULI</v>
          </cell>
          <cell r="E926" t="str">
            <v>LHE</v>
          </cell>
          <cell r="F926">
            <v>100</v>
          </cell>
          <cell r="M926">
            <v>100</v>
          </cell>
          <cell r="N926">
            <v>37.5</v>
          </cell>
        </row>
        <row r="927">
          <cell r="B927" t="str">
            <v>BELOPA</v>
          </cell>
          <cell r="C927" t="str">
            <v>SULI</v>
          </cell>
          <cell r="E927" t="str">
            <v>LHE</v>
          </cell>
          <cell r="F927">
            <v>100</v>
          </cell>
          <cell r="M927">
            <v>100</v>
          </cell>
          <cell r="N927">
            <v>37.5</v>
          </cell>
        </row>
        <row r="928">
          <cell r="B928" t="str">
            <v>BELOPA</v>
          </cell>
          <cell r="C928" t="str">
            <v>SULI</v>
          </cell>
          <cell r="E928" t="str">
            <v>LHE</v>
          </cell>
          <cell r="F928">
            <v>100</v>
          </cell>
          <cell r="M928">
            <v>100</v>
          </cell>
          <cell r="N928">
            <v>37.5</v>
          </cell>
        </row>
        <row r="929">
          <cell r="B929" t="str">
            <v>BELOPA</v>
          </cell>
          <cell r="C929" t="str">
            <v>SULI</v>
          </cell>
          <cell r="E929" t="str">
            <v>LHE</v>
          </cell>
          <cell r="F929">
            <v>100</v>
          </cell>
          <cell r="M929">
            <v>100</v>
          </cell>
          <cell r="N929">
            <v>37.5</v>
          </cell>
        </row>
        <row r="930">
          <cell r="B930" t="str">
            <v>BELOPA</v>
          </cell>
          <cell r="C930" t="str">
            <v>SULI</v>
          </cell>
          <cell r="E930" t="str">
            <v>LHE</v>
          </cell>
          <cell r="F930">
            <v>100</v>
          </cell>
          <cell r="M930">
            <v>100</v>
          </cell>
          <cell r="N930">
            <v>75</v>
          </cell>
        </row>
        <row r="931">
          <cell r="B931" t="str">
            <v>BELOPA</v>
          </cell>
          <cell r="C931" t="str">
            <v>SULI</v>
          </cell>
          <cell r="E931" t="str">
            <v>LHE</v>
          </cell>
          <cell r="F931">
            <v>100</v>
          </cell>
          <cell r="M931">
            <v>100</v>
          </cell>
          <cell r="N931">
            <v>37.5</v>
          </cell>
        </row>
        <row r="932">
          <cell r="B932" t="str">
            <v>BELOPA</v>
          </cell>
          <cell r="C932" t="str">
            <v>SULI</v>
          </cell>
          <cell r="E932" t="str">
            <v>LHE</v>
          </cell>
          <cell r="F932">
            <v>100</v>
          </cell>
          <cell r="M932">
            <v>100</v>
          </cell>
          <cell r="N932">
            <v>37.5</v>
          </cell>
        </row>
        <row r="933">
          <cell r="B933" t="str">
            <v>BELOPA</v>
          </cell>
          <cell r="C933" t="str">
            <v>SULI</v>
          </cell>
          <cell r="E933" t="str">
            <v>LHE</v>
          </cell>
          <cell r="F933">
            <v>100</v>
          </cell>
          <cell r="M933">
            <v>100</v>
          </cell>
          <cell r="N933">
            <v>37.5</v>
          </cell>
        </row>
        <row r="934">
          <cell r="B934" t="str">
            <v>BELOPA</v>
          </cell>
          <cell r="C934" t="str">
            <v>SULI</v>
          </cell>
          <cell r="E934" t="str">
            <v>LHE</v>
          </cell>
          <cell r="F934">
            <v>100</v>
          </cell>
          <cell r="M934">
            <v>100</v>
          </cell>
          <cell r="N934">
            <v>37.5</v>
          </cell>
        </row>
        <row r="935">
          <cell r="B935" t="str">
            <v>BELOPA</v>
          </cell>
          <cell r="C935" t="str">
            <v>SULI</v>
          </cell>
          <cell r="E935" t="str">
            <v>LHE</v>
          </cell>
          <cell r="F935">
            <v>100</v>
          </cell>
          <cell r="M935">
            <v>100</v>
          </cell>
          <cell r="N935">
            <v>37.5</v>
          </cell>
        </row>
        <row r="936">
          <cell r="B936" t="str">
            <v>BELOPA</v>
          </cell>
          <cell r="C936" t="str">
            <v>SULI</v>
          </cell>
          <cell r="E936" t="str">
            <v>LHE</v>
          </cell>
          <cell r="F936">
            <v>100</v>
          </cell>
          <cell r="M936">
            <v>100</v>
          </cell>
          <cell r="N936">
            <v>37.5</v>
          </cell>
        </row>
        <row r="937">
          <cell r="B937" t="str">
            <v>BELOPA</v>
          </cell>
          <cell r="C937" t="str">
            <v>SULI</v>
          </cell>
          <cell r="E937" t="str">
            <v>LHE</v>
          </cell>
          <cell r="F937">
            <v>100</v>
          </cell>
          <cell r="M937">
            <v>100</v>
          </cell>
          <cell r="N937">
            <v>37.5</v>
          </cell>
        </row>
        <row r="938">
          <cell r="B938" t="str">
            <v>BELOPA</v>
          </cell>
          <cell r="C938" t="str">
            <v>SULI</v>
          </cell>
          <cell r="E938" t="str">
            <v>LHE</v>
          </cell>
          <cell r="F938">
            <v>100</v>
          </cell>
          <cell r="M938">
            <v>100</v>
          </cell>
          <cell r="N938">
            <v>37.5</v>
          </cell>
        </row>
        <row r="939">
          <cell r="B939" t="str">
            <v>BELOPA</v>
          </cell>
          <cell r="C939" t="str">
            <v>SULI</v>
          </cell>
          <cell r="E939" t="str">
            <v>LHE</v>
          </cell>
          <cell r="F939">
            <v>100</v>
          </cell>
          <cell r="M939">
            <v>100</v>
          </cell>
          <cell r="N939">
            <v>37.5</v>
          </cell>
        </row>
        <row r="940">
          <cell r="B940" t="str">
            <v>BELOPA</v>
          </cell>
          <cell r="C940" t="str">
            <v>SULI</v>
          </cell>
          <cell r="E940" t="str">
            <v>LHE</v>
          </cell>
          <cell r="F940">
            <v>100</v>
          </cell>
          <cell r="M940">
            <v>100</v>
          </cell>
          <cell r="N940">
            <v>37.5</v>
          </cell>
        </row>
        <row r="941">
          <cell r="B941" t="str">
            <v>BELOPA</v>
          </cell>
          <cell r="C941" t="str">
            <v>SULI</v>
          </cell>
          <cell r="E941" t="str">
            <v>LHE</v>
          </cell>
          <cell r="F941">
            <v>100</v>
          </cell>
          <cell r="M941">
            <v>100</v>
          </cell>
          <cell r="N941">
            <v>37.5</v>
          </cell>
        </row>
        <row r="942">
          <cell r="B942" t="str">
            <v>BELOPA</v>
          </cell>
          <cell r="C942" t="str">
            <v>SULI</v>
          </cell>
          <cell r="E942" t="str">
            <v>LHE</v>
          </cell>
          <cell r="F942">
            <v>100</v>
          </cell>
          <cell r="M942">
            <v>100</v>
          </cell>
          <cell r="N942">
            <v>37.5</v>
          </cell>
        </row>
        <row r="943">
          <cell r="B943" t="str">
            <v>BELOPA</v>
          </cell>
          <cell r="C943" t="str">
            <v>SULI</v>
          </cell>
          <cell r="E943" t="str">
            <v>LHE</v>
          </cell>
          <cell r="F943">
            <v>100</v>
          </cell>
          <cell r="M943">
            <v>100</v>
          </cell>
          <cell r="N943">
            <v>37.5</v>
          </cell>
        </row>
        <row r="944">
          <cell r="B944" t="str">
            <v>BELOPA</v>
          </cell>
          <cell r="C944" t="str">
            <v>SULI</v>
          </cell>
          <cell r="E944" t="str">
            <v>LHE</v>
          </cell>
          <cell r="F944">
            <v>100</v>
          </cell>
          <cell r="M944">
            <v>100</v>
          </cell>
          <cell r="N944">
            <v>37.5</v>
          </cell>
        </row>
        <row r="945">
          <cell r="B945" t="str">
            <v>BELOPA</v>
          </cell>
          <cell r="C945" t="str">
            <v>SULI</v>
          </cell>
          <cell r="E945" t="str">
            <v>LHE</v>
          </cell>
          <cell r="F945">
            <v>100</v>
          </cell>
          <cell r="M945">
            <v>100</v>
          </cell>
          <cell r="N945">
            <v>37.5</v>
          </cell>
        </row>
        <row r="946">
          <cell r="B946" t="str">
            <v>BELOPA</v>
          </cell>
          <cell r="C946" t="str">
            <v>SULI</v>
          </cell>
          <cell r="E946" t="str">
            <v>LHE</v>
          </cell>
          <cell r="F946">
            <v>100</v>
          </cell>
          <cell r="M946">
            <v>100</v>
          </cell>
          <cell r="N946">
            <v>37.5</v>
          </cell>
        </row>
        <row r="947">
          <cell r="B947" t="str">
            <v>BELOPA</v>
          </cell>
          <cell r="C947" t="str">
            <v>SULI</v>
          </cell>
          <cell r="E947" t="str">
            <v>LHE</v>
          </cell>
          <cell r="F947">
            <v>100</v>
          </cell>
          <cell r="M947">
            <v>100</v>
          </cell>
          <cell r="N947">
            <v>37.5</v>
          </cell>
        </row>
        <row r="948">
          <cell r="B948" t="str">
            <v>BELOPA</v>
          </cell>
          <cell r="C948" t="str">
            <v>SULI</v>
          </cell>
          <cell r="E948" t="str">
            <v>LHE</v>
          </cell>
          <cell r="F948">
            <v>100</v>
          </cell>
          <cell r="M948">
            <v>100</v>
          </cell>
          <cell r="N948">
            <v>37.5</v>
          </cell>
        </row>
        <row r="949">
          <cell r="B949" t="str">
            <v>BELOPA</v>
          </cell>
          <cell r="C949" t="str">
            <v>SULI</v>
          </cell>
          <cell r="E949" t="str">
            <v>LHE</v>
          </cell>
          <cell r="F949">
            <v>100</v>
          </cell>
          <cell r="M949">
            <v>100</v>
          </cell>
          <cell r="N949">
            <v>37.5</v>
          </cell>
        </row>
        <row r="950">
          <cell r="B950" t="str">
            <v>BELOPA</v>
          </cell>
          <cell r="C950" t="str">
            <v>SULI</v>
          </cell>
          <cell r="E950" t="str">
            <v>LHE</v>
          </cell>
          <cell r="F950">
            <v>100</v>
          </cell>
          <cell r="M950">
            <v>100</v>
          </cell>
          <cell r="N950">
            <v>37.5</v>
          </cell>
        </row>
        <row r="951">
          <cell r="B951" t="str">
            <v>BELOPA</v>
          </cell>
          <cell r="C951" t="str">
            <v>SULI</v>
          </cell>
          <cell r="E951" t="str">
            <v>LHE</v>
          </cell>
          <cell r="F951">
            <v>100</v>
          </cell>
          <cell r="M951">
            <v>100</v>
          </cell>
          <cell r="N951">
            <v>37.5</v>
          </cell>
        </row>
        <row r="952">
          <cell r="B952" t="str">
            <v>BELOPA</v>
          </cell>
          <cell r="C952" t="str">
            <v>SULI</v>
          </cell>
          <cell r="E952" t="str">
            <v>LHE</v>
          </cell>
          <cell r="F952">
            <v>100</v>
          </cell>
          <cell r="M952">
            <v>100</v>
          </cell>
          <cell r="N952">
            <v>37.5</v>
          </cell>
        </row>
        <row r="953">
          <cell r="B953" t="str">
            <v>BELOPA</v>
          </cell>
          <cell r="C953" t="str">
            <v>SULI</v>
          </cell>
          <cell r="E953" t="str">
            <v>LHE</v>
          </cell>
          <cell r="F953">
            <v>100</v>
          </cell>
          <cell r="M953">
            <v>100</v>
          </cell>
          <cell r="N953">
            <v>37.5</v>
          </cell>
        </row>
        <row r="954">
          <cell r="B954" t="str">
            <v>BELOPA</v>
          </cell>
          <cell r="C954" t="str">
            <v>SULI</v>
          </cell>
          <cell r="E954" t="str">
            <v>LHE</v>
          </cell>
          <cell r="F954">
            <v>100</v>
          </cell>
          <cell r="M954">
            <v>100</v>
          </cell>
          <cell r="N954">
            <v>37.5</v>
          </cell>
        </row>
        <row r="955">
          <cell r="B955" t="str">
            <v>BELOPA</v>
          </cell>
          <cell r="C955" t="str">
            <v>SULI</v>
          </cell>
          <cell r="E955" t="str">
            <v>LHE</v>
          </cell>
          <cell r="F955">
            <v>100</v>
          </cell>
          <cell r="M955">
            <v>100</v>
          </cell>
          <cell r="N955">
            <v>37.5</v>
          </cell>
        </row>
        <row r="956">
          <cell r="B956" t="str">
            <v>BELOPA</v>
          </cell>
          <cell r="C956" t="str">
            <v>SULI</v>
          </cell>
          <cell r="E956" t="str">
            <v>LHE</v>
          </cell>
          <cell r="F956">
            <v>70</v>
          </cell>
          <cell r="M956">
            <v>100</v>
          </cell>
          <cell r="N956">
            <v>37.5</v>
          </cell>
        </row>
        <row r="957">
          <cell r="B957" t="str">
            <v>BELOPA</v>
          </cell>
          <cell r="C957" t="str">
            <v>SULI</v>
          </cell>
          <cell r="E957" t="str">
            <v>LHE</v>
          </cell>
          <cell r="F957">
            <v>100</v>
          </cell>
          <cell r="M957">
            <v>100</v>
          </cell>
          <cell r="N957">
            <v>37.5</v>
          </cell>
        </row>
        <row r="958">
          <cell r="B958" t="str">
            <v>BELOPA</v>
          </cell>
          <cell r="C958" t="str">
            <v>SULI</v>
          </cell>
          <cell r="E958" t="str">
            <v>LHE</v>
          </cell>
          <cell r="F958">
            <v>100</v>
          </cell>
          <cell r="M958">
            <v>100</v>
          </cell>
          <cell r="N958">
            <v>37.5</v>
          </cell>
        </row>
        <row r="959">
          <cell r="B959" t="str">
            <v>BELOPA</v>
          </cell>
          <cell r="C959" t="str">
            <v>SULI</v>
          </cell>
          <cell r="E959" t="str">
            <v>LHE</v>
          </cell>
          <cell r="F959">
            <v>100</v>
          </cell>
          <cell r="M959">
            <v>100</v>
          </cell>
          <cell r="N959">
            <v>37.5</v>
          </cell>
        </row>
        <row r="960">
          <cell r="B960" t="str">
            <v>BELOPA</v>
          </cell>
          <cell r="C960" t="str">
            <v>SULI</v>
          </cell>
          <cell r="E960" t="str">
            <v>LHE</v>
          </cell>
          <cell r="F960">
            <v>100</v>
          </cell>
          <cell r="M960">
            <v>100</v>
          </cell>
          <cell r="N960">
            <v>37.5</v>
          </cell>
        </row>
        <row r="961">
          <cell r="B961" t="str">
            <v>BELOPA</v>
          </cell>
          <cell r="C961" t="str">
            <v>SULI</v>
          </cell>
          <cell r="E961" t="str">
            <v>LHE</v>
          </cell>
          <cell r="F961">
            <v>100</v>
          </cell>
          <cell r="M961">
            <v>100</v>
          </cell>
          <cell r="N961">
            <v>37.5</v>
          </cell>
        </row>
        <row r="962">
          <cell r="B962" t="str">
            <v>BELOPA</v>
          </cell>
          <cell r="C962" t="str">
            <v>SULI</v>
          </cell>
          <cell r="E962" t="str">
            <v>LHE</v>
          </cell>
          <cell r="F962">
            <v>100</v>
          </cell>
          <cell r="M962">
            <v>100</v>
          </cell>
          <cell r="N962">
            <v>37.5</v>
          </cell>
        </row>
        <row r="963">
          <cell r="B963" t="str">
            <v>BELOPA</v>
          </cell>
          <cell r="C963" t="str">
            <v>SULI</v>
          </cell>
          <cell r="E963" t="str">
            <v>LHE</v>
          </cell>
          <cell r="F963">
            <v>100</v>
          </cell>
          <cell r="M963">
            <v>100</v>
          </cell>
          <cell r="N963">
            <v>37.5</v>
          </cell>
        </row>
        <row r="964">
          <cell r="B964" t="str">
            <v>BELOPA</v>
          </cell>
          <cell r="C964" t="str">
            <v>SULI</v>
          </cell>
          <cell r="E964" t="str">
            <v>LHE</v>
          </cell>
          <cell r="F964">
            <v>100</v>
          </cell>
          <cell r="M964">
            <v>100</v>
          </cell>
          <cell r="N964">
            <v>37.5</v>
          </cell>
        </row>
        <row r="965">
          <cell r="B965" t="str">
            <v>BELOPA</v>
          </cell>
          <cell r="C965" t="str">
            <v>SULI</v>
          </cell>
          <cell r="E965" t="str">
            <v>LHE</v>
          </cell>
          <cell r="F965">
            <v>100</v>
          </cell>
          <cell r="M965">
            <v>100</v>
          </cell>
          <cell r="N965">
            <v>37.5</v>
          </cell>
        </row>
        <row r="966">
          <cell r="B966" t="str">
            <v>BELOPA</v>
          </cell>
          <cell r="C966" t="str">
            <v>SULI</v>
          </cell>
          <cell r="E966" t="str">
            <v>LHE</v>
          </cell>
          <cell r="F966">
            <v>100</v>
          </cell>
          <cell r="M966">
            <v>100</v>
          </cell>
          <cell r="N966">
            <v>37.5</v>
          </cell>
        </row>
        <row r="967">
          <cell r="B967" t="str">
            <v>BELOPA</v>
          </cell>
          <cell r="C967" t="str">
            <v>SULI</v>
          </cell>
          <cell r="E967" t="str">
            <v>LHE</v>
          </cell>
          <cell r="F967">
            <v>100</v>
          </cell>
          <cell r="M967">
            <v>100</v>
          </cell>
          <cell r="N967">
            <v>37.5</v>
          </cell>
        </row>
        <row r="968">
          <cell r="B968" t="str">
            <v>BELOPA</v>
          </cell>
          <cell r="C968" t="str">
            <v>SULI</v>
          </cell>
          <cell r="E968" t="str">
            <v>LHE</v>
          </cell>
          <cell r="F968">
            <v>100</v>
          </cell>
          <cell r="M968">
            <v>100</v>
          </cell>
          <cell r="N968">
            <v>37.5</v>
          </cell>
        </row>
        <row r="969">
          <cell r="B969" t="str">
            <v>BELOPA</v>
          </cell>
          <cell r="C969" t="str">
            <v>SULI</v>
          </cell>
          <cell r="E969" t="str">
            <v>LHE</v>
          </cell>
          <cell r="F969">
            <v>100</v>
          </cell>
          <cell r="M969">
            <v>100</v>
          </cell>
          <cell r="N969">
            <v>37.5</v>
          </cell>
        </row>
        <row r="970">
          <cell r="B970" t="str">
            <v>BELOPA</v>
          </cell>
          <cell r="C970" t="str">
            <v>SULI</v>
          </cell>
          <cell r="E970" t="str">
            <v>LHE</v>
          </cell>
          <cell r="F970">
            <v>100</v>
          </cell>
          <cell r="M970">
            <v>100</v>
          </cell>
          <cell r="N970">
            <v>37.5</v>
          </cell>
        </row>
        <row r="971">
          <cell r="B971" t="str">
            <v>BELOPA</v>
          </cell>
          <cell r="C971" t="str">
            <v>SULI</v>
          </cell>
          <cell r="E971" t="str">
            <v>LHE</v>
          </cell>
          <cell r="F971">
            <v>100</v>
          </cell>
          <cell r="M971">
            <v>100</v>
          </cell>
          <cell r="N971">
            <v>37.5</v>
          </cell>
        </row>
        <row r="972">
          <cell r="B972" t="str">
            <v>BELOPA</v>
          </cell>
          <cell r="C972" t="str">
            <v>SULI</v>
          </cell>
          <cell r="E972" t="str">
            <v>LHE</v>
          </cell>
          <cell r="F972">
            <v>70</v>
          </cell>
          <cell r="M972">
            <v>100</v>
          </cell>
          <cell r="N972">
            <v>37.5</v>
          </cell>
        </row>
        <row r="973">
          <cell r="B973" t="str">
            <v>BELOPA</v>
          </cell>
          <cell r="C973" t="str">
            <v>SULI</v>
          </cell>
          <cell r="E973" t="str">
            <v>LHE</v>
          </cell>
          <cell r="F973">
            <v>100</v>
          </cell>
          <cell r="M973">
            <v>100</v>
          </cell>
          <cell r="N973">
            <v>37.5</v>
          </cell>
        </row>
        <row r="974">
          <cell r="B974" t="str">
            <v>BELOPA</v>
          </cell>
          <cell r="C974" t="str">
            <v>SULI</v>
          </cell>
          <cell r="E974" t="str">
            <v>LHE</v>
          </cell>
          <cell r="F974">
            <v>100</v>
          </cell>
          <cell r="M974">
            <v>100</v>
          </cell>
          <cell r="N974">
            <v>37.5</v>
          </cell>
        </row>
        <row r="975">
          <cell r="B975" t="str">
            <v>BELOPA</v>
          </cell>
          <cell r="C975" t="str">
            <v>SULI</v>
          </cell>
          <cell r="E975" t="str">
            <v>LHE</v>
          </cell>
          <cell r="F975">
            <v>100</v>
          </cell>
          <cell r="M975">
            <v>100</v>
          </cell>
          <cell r="N975">
            <v>37.5</v>
          </cell>
        </row>
        <row r="976">
          <cell r="B976" t="str">
            <v>BELOPA</v>
          </cell>
          <cell r="C976" t="str">
            <v>SULI</v>
          </cell>
          <cell r="E976" t="str">
            <v>LHE</v>
          </cell>
          <cell r="F976">
            <v>100</v>
          </cell>
          <cell r="M976">
            <v>100</v>
          </cell>
          <cell r="N976">
            <v>37.5</v>
          </cell>
        </row>
        <row r="977">
          <cell r="B977" t="str">
            <v>BELOPA</v>
          </cell>
          <cell r="C977" t="str">
            <v>SULI</v>
          </cell>
          <cell r="E977" t="str">
            <v>LHE</v>
          </cell>
          <cell r="F977">
            <v>100</v>
          </cell>
          <cell r="M977">
            <v>100</v>
          </cell>
          <cell r="N977">
            <v>37.5</v>
          </cell>
        </row>
        <row r="978">
          <cell r="B978" t="str">
            <v>BELOPA</v>
          </cell>
          <cell r="C978" t="str">
            <v>SULI</v>
          </cell>
          <cell r="E978" t="str">
            <v>LHE</v>
          </cell>
          <cell r="F978">
            <v>100</v>
          </cell>
          <cell r="M978">
            <v>100</v>
          </cell>
          <cell r="N978">
            <v>37.5</v>
          </cell>
        </row>
        <row r="979">
          <cell r="B979" t="str">
            <v>BELOPA</v>
          </cell>
          <cell r="C979" t="str">
            <v>SULI</v>
          </cell>
          <cell r="E979" t="str">
            <v>LHE</v>
          </cell>
          <cell r="F979">
            <v>100</v>
          </cell>
          <cell r="M979">
            <v>100</v>
          </cell>
          <cell r="N979">
            <v>37.5</v>
          </cell>
        </row>
        <row r="980">
          <cell r="B980" t="str">
            <v>BELOPA</v>
          </cell>
          <cell r="C980" t="str">
            <v>SULI</v>
          </cell>
          <cell r="E980" t="str">
            <v>LHE</v>
          </cell>
          <cell r="F980">
            <v>100</v>
          </cell>
          <cell r="M980">
            <v>100</v>
          </cell>
          <cell r="N980">
            <v>37.5</v>
          </cell>
        </row>
        <row r="981">
          <cell r="B981" t="str">
            <v>BELOPA</v>
          </cell>
          <cell r="C981" t="str">
            <v>SULI</v>
          </cell>
          <cell r="E981" t="str">
            <v>LHE</v>
          </cell>
          <cell r="F981">
            <v>100</v>
          </cell>
          <cell r="M981">
            <v>100</v>
          </cell>
          <cell r="N981">
            <v>37.5</v>
          </cell>
        </row>
        <row r="982">
          <cell r="B982" t="str">
            <v>BELOPA</v>
          </cell>
          <cell r="C982" t="str">
            <v>SULI</v>
          </cell>
          <cell r="E982" t="str">
            <v>LHE</v>
          </cell>
          <cell r="F982">
            <v>100</v>
          </cell>
          <cell r="M982">
            <v>100</v>
          </cell>
          <cell r="N982">
            <v>37.5</v>
          </cell>
        </row>
        <row r="983">
          <cell r="B983" t="str">
            <v>BELOPA</v>
          </cell>
          <cell r="C983" t="str">
            <v>SULI</v>
          </cell>
          <cell r="E983" t="str">
            <v>LHE</v>
          </cell>
          <cell r="F983">
            <v>100</v>
          </cell>
          <cell r="M983">
            <v>100</v>
          </cell>
          <cell r="N983">
            <v>37.5</v>
          </cell>
        </row>
        <row r="984">
          <cell r="B984" t="str">
            <v>BELOPA</v>
          </cell>
          <cell r="C984" t="str">
            <v>SULI</v>
          </cell>
          <cell r="E984" t="str">
            <v>LHE</v>
          </cell>
          <cell r="F984">
            <v>100</v>
          </cell>
          <cell r="M984">
            <v>100</v>
          </cell>
          <cell r="N984">
            <v>37.5</v>
          </cell>
        </row>
        <row r="985">
          <cell r="B985" t="str">
            <v>BELOPA</v>
          </cell>
          <cell r="C985" t="str">
            <v>SULI</v>
          </cell>
          <cell r="E985" t="str">
            <v>LHE</v>
          </cell>
          <cell r="F985">
            <v>100</v>
          </cell>
          <cell r="M985">
            <v>100</v>
          </cell>
          <cell r="N985">
            <v>37.5</v>
          </cell>
        </row>
        <row r="986">
          <cell r="B986" t="str">
            <v>BELOPA</v>
          </cell>
          <cell r="C986" t="str">
            <v>SULI</v>
          </cell>
          <cell r="E986" t="str">
            <v>LHE</v>
          </cell>
          <cell r="F986">
            <v>70</v>
          </cell>
          <cell r="M986">
            <v>100</v>
          </cell>
          <cell r="N986">
            <v>37.5</v>
          </cell>
        </row>
        <row r="987">
          <cell r="B987" t="str">
            <v>BELOPA</v>
          </cell>
          <cell r="C987" t="str">
            <v>SULI</v>
          </cell>
          <cell r="E987" t="str">
            <v>LHE</v>
          </cell>
          <cell r="F987">
            <v>100</v>
          </cell>
          <cell r="M987">
            <v>100</v>
          </cell>
          <cell r="N987">
            <v>75</v>
          </cell>
        </row>
        <row r="988">
          <cell r="B988" t="str">
            <v>BELOPA</v>
          </cell>
          <cell r="C988" t="str">
            <v>SULI</v>
          </cell>
          <cell r="E988" t="str">
            <v>LHE</v>
          </cell>
          <cell r="F988">
            <v>100</v>
          </cell>
          <cell r="M988">
            <v>100</v>
          </cell>
          <cell r="N988">
            <v>37.5</v>
          </cell>
        </row>
        <row r="989">
          <cell r="B989" t="str">
            <v>BELOPA</v>
          </cell>
          <cell r="C989" t="str">
            <v>SULI</v>
          </cell>
          <cell r="E989" t="str">
            <v>LHE</v>
          </cell>
          <cell r="F989">
            <v>100</v>
          </cell>
          <cell r="M989">
            <v>100</v>
          </cell>
          <cell r="N989">
            <v>37.5</v>
          </cell>
        </row>
        <row r="990">
          <cell r="B990" t="str">
            <v>BELOPA</v>
          </cell>
          <cell r="C990" t="str">
            <v>SULI</v>
          </cell>
          <cell r="E990" t="str">
            <v>LHE</v>
          </cell>
          <cell r="F990">
            <v>100</v>
          </cell>
          <cell r="M990">
            <v>100</v>
          </cell>
          <cell r="N990">
            <v>37.5</v>
          </cell>
        </row>
        <row r="991">
          <cell r="B991" t="str">
            <v>BELOPA</v>
          </cell>
          <cell r="C991" t="str">
            <v>SULI</v>
          </cell>
          <cell r="E991" t="str">
            <v>LHE</v>
          </cell>
          <cell r="F991">
            <v>100</v>
          </cell>
          <cell r="M991">
            <v>100</v>
          </cell>
          <cell r="N991">
            <v>37.5</v>
          </cell>
        </row>
        <row r="992">
          <cell r="B992" t="str">
            <v>BELOPA</v>
          </cell>
          <cell r="C992" t="str">
            <v>SULI</v>
          </cell>
          <cell r="E992" t="str">
            <v>LHE</v>
          </cell>
          <cell r="F992">
            <v>100</v>
          </cell>
          <cell r="M992">
            <v>100</v>
          </cell>
          <cell r="N992">
            <v>37.5</v>
          </cell>
        </row>
        <row r="993">
          <cell r="B993" t="str">
            <v>BELOPA</v>
          </cell>
          <cell r="C993" t="str">
            <v>SULI</v>
          </cell>
          <cell r="E993" t="str">
            <v>LHE</v>
          </cell>
          <cell r="F993">
            <v>100</v>
          </cell>
          <cell r="M993">
            <v>100</v>
          </cell>
          <cell r="N993">
            <v>37.5</v>
          </cell>
        </row>
        <row r="994">
          <cell r="B994" t="str">
            <v>BELOPA</v>
          </cell>
          <cell r="C994" t="str">
            <v>SULI</v>
          </cell>
          <cell r="E994" t="str">
            <v>LHE</v>
          </cell>
          <cell r="F994">
            <v>100</v>
          </cell>
          <cell r="M994">
            <v>100</v>
          </cell>
          <cell r="N994">
            <v>37.5</v>
          </cell>
        </row>
        <row r="995">
          <cell r="B995" t="str">
            <v>BELOPA</v>
          </cell>
          <cell r="C995" t="str">
            <v>SULI</v>
          </cell>
          <cell r="E995" t="str">
            <v>LHE</v>
          </cell>
          <cell r="F995">
            <v>100</v>
          </cell>
          <cell r="M995">
            <v>100</v>
          </cell>
          <cell r="N995">
            <v>37.5</v>
          </cell>
        </row>
        <row r="996">
          <cell r="B996" t="str">
            <v>BELOPA</v>
          </cell>
          <cell r="C996" t="str">
            <v>SULI</v>
          </cell>
          <cell r="E996" t="str">
            <v>LHE</v>
          </cell>
          <cell r="F996">
            <v>100</v>
          </cell>
          <cell r="M996">
            <v>100</v>
          </cell>
          <cell r="N996">
            <v>37.5</v>
          </cell>
        </row>
        <row r="997">
          <cell r="B997" t="str">
            <v>BELOPA</v>
          </cell>
          <cell r="C997" t="str">
            <v>SULI</v>
          </cell>
          <cell r="E997" t="str">
            <v>LHE</v>
          </cell>
          <cell r="F997">
            <v>100</v>
          </cell>
          <cell r="M997">
            <v>100</v>
          </cell>
          <cell r="N997">
            <v>37.5</v>
          </cell>
        </row>
        <row r="998">
          <cell r="B998" t="str">
            <v>BELOPA</v>
          </cell>
          <cell r="C998" t="str">
            <v>SULI</v>
          </cell>
          <cell r="E998" t="str">
            <v>LHE</v>
          </cell>
          <cell r="F998">
            <v>100</v>
          </cell>
          <cell r="M998">
            <v>100</v>
          </cell>
          <cell r="N998">
            <v>37.5</v>
          </cell>
        </row>
        <row r="999">
          <cell r="B999" t="str">
            <v>BELOPA</v>
          </cell>
          <cell r="C999" t="str">
            <v>SULI</v>
          </cell>
          <cell r="E999" t="str">
            <v>LHE</v>
          </cell>
          <cell r="F999">
            <v>70</v>
          </cell>
          <cell r="M999">
            <v>100</v>
          </cell>
          <cell r="N999">
            <v>37.5</v>
          </cell>
        </row>
        <row r="1000">
          <cell r="B1000" t="str">
            <v>BELOPA</v>
          </cell>
          <cell r="C1000" t="str">
            <v>SULI</v>
          </cell>
          <cell r="E1000" t="str">
            <v>LHE</v>
          </cell>
          <cell r="F1000">
            <v>70</v>
          </cell>
          <cell r="M1000">
            <v>100</v>
          </cell>
          <cell r="N1000">
            <v>37.5</v>
          </cell>
        </row>
        <row r="1001">
          <cell r="B1001" t="str">
            <v>BELOPA</v>
          </cell>
          <cell r="C1001" t="str">
            <v>SULI</v>
          </cell>
          <cell r="E1001" t="str">
            <v>LHE</v>
          </cell>
          <cell r="F1001">
            <v>100</v>
          </cell>
          <cell r="M1001">
            <v>100</v>
          </cell>
          <cell r="N1001">
            <v>37.5</v>
          </cell>
        </row>
        <row r="1002">
          <cell r="B1002" t="str">
            <v>BELOPA</v>
          </cell>
          <cell r="C1002" t="str">
            <v>SULI</v>
          </cell>
          <cell r="E1002" t="str">
            <v>LHE</v>
          </cell>
          <cell r="F1002">
            <v>100</v>
          </cell>
          <cell r="M1002">
            <v>100</v>
          </cell>
          <cell r="N1002">
            <v>37.5</v>
          </cell>
        </row>
        <row r="1003">
          <cell r="B1003" t="str">
            <v>BELOPA</v>
          </cell>
          <cell r="C1003" t="str">
            <v>SULI</v>
          </cell>
          <cell r="E1003" t="str">
            <v>LHE</v>
          </cell>
          <cell r="F1003">
            <v>100</v>
          </cell>
          <cell r="M1003">
            <v>100</v>
          </cell>
          <cell r="N1003">
            <v>37.5</v>
          </cell>
        </row>
        <row r="1004">
          <cell r="B1004" t="str">
            <v>BELOPA</v>
          </cell>
          <cell r="C1004" t="str">
            <v>SULI</v>
          </cell>
          <cell r="E1004" t="str">
            <v>LHE</v>
          </cell>
          <cell r="F1004">
            <v>100</v>
          </cell>
          <cell r="M1004">
            <v>100</v>
          </cell>
          <cell r="N1004">
            <v>37.5</v>
          </cell>
        </row>
        <row r="1005">
          <cell r="B1005" t="str">
            <v>BELOPA</v>
          </cell>
          <cell r="C1005" t="str">
            <v>SULI</v>
          </cell>
          <cell r="E1005" t="str">
            <v>LHE</v>
          </cell>
          <cell r="F1005">
            <v>100</v>
          </cell>
          <cell r="M1005">
            <v>100</v>
          </cell>
          <cell r="N1005">
            <v>37.5</v>
          </cell>
        </row>
        <row r="1006">
          <cell r="B1006" t="str">
            <v>BELOPA</v>
          </cell>
          <cell r="C1006" t="str">
            <v>SULI</v>
          </cell>
          <cell r="E1006" t="str">
            <v>LHE</v>
          </cell>
          <cell r="F1006">
            <v>100</v>
          </cell>
          <cell r="M1006">
            <v>100</v>
          </cell>
          <cell r="N1006">
            <v>37.5</v>
          </cell>
        </row>
        <row r="1007">
          <cell r="B1007" t="str">
            <v>BELOPA</v>
          </cell>
          <cell r="C1007" t="str">
            <v>SULI</v>
          </cell>
          <cell r="E1007" t="str">
            <v>LHE</v>
          </cell>
          <cell r="F1007">
            <v>100</v>
          </cell>
          <cell r="M1007">
            <v>100</v>
          </cell>
          <cell r="N1007">
            <v>37.5</v>
          </cell>
        </row>
        <row r="1008">
          <cell r="B1008" t="str">
            <v>BELOPA</v>
          </cell>
          <cell r="C1008" t="str">
            <v>SULI</v>
          </cell>
          <cell r="E1008" t="str">
            <v>LHE</v>
          </cell>
          <cell r="F1008">
            <v>100</v>
          </cell>
          <cell r="M1008">
            <v>100</v>
          </cell>
          <cell r="N1008">
            <v>37.5</v>
          </cell>
        </row>
        <row r="1009">
          <cell r="B1009" t="str">
            <v>BELOPA</v>
          </cell>
          <cell r="C1009" t="str">
            <v>SULI</v>
          </cell>
          <cell r="E1009" t="str">
            <v>LHE</v>
          </cell>
          <cell r="F1009">
            <v>100</v>
          </cell>
          <cell r="M1009">
            <v>100</v>
          </cell>
          <cell r="N1009">
            <v>37.5</v>
          </cell>
        </row>
        <row r="1010">
          <cell r="B1010" t="str">
            <v>BELOPA</v>
          </cell>
          <cell r="C1010" t="str">
            <v>SULI</v>
          </cell>
          <cell r="E1010" t="str">
            <v>LHE</v>
          </cell>
          <cell r="F1010">
            <v>100</v>
          </cell>
          <cell r="M1010">
            <v>100</v>
          </cell>
          <cell r="N1010">
            <v>37.5</v>
          </cell>
        </row>
        <row r="1011">
          <cell r="B1011" t="str">
            <v>BELOPA</v>
          </cell>
          <cell r="C1011" t="str">
            <v>SULI</v>
          </cell>
          <cell r="E1011" t="str">
            <v>LHE</v>
          </cell>
          <cell r="F1011">
            <v>100</v>
          </cell>
          <cell r="M1011">
            <v>100</v>
          </cell>
          <cell r="N1011">
            <v>37.5</v>
          </cell>
        </row>
        <row r="1012">
          <cell r="B1012" t="str">
            <v>BELOPA</v>
          </cell>
          <cell r="C1012" t="str">
            <v>SULI</v>
          </cell>
          <cell r="E1012" t="str">
            <v>LHE</v>
          </cell>
          <cell r="F1012">
            <v>100</v>
          </cell>
          <cell r="M1012">
            <v>100</v>
          </cell>
          <cell r="N1012">
            <v>37.5</v>
          </cell>
        </row>
        <row r="1013">
          <cell r="B1013" t="str">
            <v>BELOPA</v>
          </cell>
          <cell r="C1013" t="str">
            <v>SULI</v>
          </cell>
          <cell r="E1013" t="str">
            <v>LHE</v>
          </cell>
          <cell r="F1013">
            <v>100</v>
          </cell>
          <cell r="M1013">
            <v>100</v>
          </cell>
          <cell r="N1013">
            <v>37.5</v>
          </cell>
        </row>
        <row r="1014">
          <cell r="B1014" t="str">
            <v>BELOPA</v>
          </cell>
          <cell r="C1014" t="str">
            <v>SULI</v>
          </cell>
          <cell r="E1014" t="str">
            <v>LHE</v>
          </cell>
          <cell r="F1014">
            <v>100</v>
          </cell>
          <cell r="M1014">
            <v>100</v>
          </cell>
          <cell r="N1014">
            <v>37.5</v>
          </cell>
        </row>
        <row r="1015">
          <cell r="B1015" t="str">
            <v>BELOPA</v>
          </cell>
          <cell r="C1015" t="str">
            <v>SULI</v>
          </cell>
          <cell r="E1015" t="str">
            <v>LHE</v>
          </cell>
          <cell r="F1015">
            <v>100</v>
          </cell>
          <cell r="M1015">
            <v>100</v>
          </cell>
          <cell r="N1015">
            <v>37.5</v>
          </cell>
        </row>
        <row r="1016">
          <cell r="B1016" t="str">
            <v>BELOPA</v>
          </cell>
          <cell r="C1016" t="str">
            <v>SULI</v>
          </cell>
          <cell r="E1016" t="str">
            <v>LHE</v>
          </cell>
          <cell r="F1016">
            <v>100</v>
          </cell>
          <cell r="M1016">
            <v>100</v>
          </cell>
          <cell r="N1016">
            <v>37.5</v>
          </cell>
        </row>
        <row r="1017">
          <cell r="B1017" t="str">
            <v>BELOPA</v>
          </cell>
          <cell r="C1017" t="str">
            <v>SULI</v>
          </cell>
          <cell r="E1017" t="str">
            <v>LHE</v>
          </cell>
          <cell r="F1017">
            <v>100</v>
          </cell>
          <cell r="M1017">
            <v>100</v>
          </cell>
          <cell r="N1017">
            <v>37.5</v>
          </cell>
        </row>
        <row r="1018">
          <cell r="B1018" t="str">
            <v>BELOPA</v>
          </cell>
          <cell r="C1018" t="str">
            <v>SULI</v>
          </cell>
          <cell r="E1018" t="str">
            <v>LHE</v>
          </cell>
          <cell r="F1018">
            <v>100</v>
          </cell>
          <cell r="M1018">
            <v>100</v>
          </cell>
          <cell r="N1018">
            <v>37.5</v>
          </cell>
        </row>
        <row r="1019">
          <cell r="B1019" t="str">
            <v>BELOPA</v>
          </cell>
          <cell r="C1019" t="str">
            <v>SULI</v>
          </cell>
          <cell r="E1019" t="str">
            <v>LHE</v>
          </cell>
          <cell r="F1019">
            <v>100</v>
          </cell>
          <cell r="M1019">
            <v>100</v>
          </cell>
          <cell r="N1019">
            <v>37.5</v>
          </cell>
        </row>
        <row r="1020">
          <cell r="B1020" t="str">
            <v>BELOPA</v>
          </cell>
          <cell r="C1020" t="str">
            <v>SULI</v>
          </cell>
          <cell r="E1020" t="str">
            <v>LHE</v>
          </cell>
          <cell r="F1020">
            <v>100</v>
          </cell>
          <cell r="M1020">
            <v>100</v>
          </cell>
          <cell r="N1020">
            <v>37.5</v>
          </cell>
        </row>
        <row r="1021">
          <cell r="B1021" t="str">
            <v>BELOPA</v>
          </cell>
          <cell r="C1021" t="str">
            <v>SULI</v>
          </cell>
          <cell r="E1021" t="str">
            <v>LHE</v>
          </cell>
          <cell r="F1021">
            <v>100</v>
          </cell>
          <cell r="M1021">
            <v>100</v>
          </cell>
          <cell r="N1021">
            <v>37.5</v>
          </cell>
        </row>
        <row r="1022">
          <cell r="B1022" t="str">
            <v>BELOPA</v>
          </cell>
          <cell r="C1022" t="str">
            <v>SULI</v>
          </cell>
          <cell r="E1022" t="str">
            <v>LHE</v>
          </cell>
          <cell r="F1022">
            <v>100</v>
          </cell>
          <cell r="M1022">
            <v>100</v>
          </cell>
          <cell r="N1022">
            <v>37.5</v>
          </cell>
        </row>
        <row r="1023">
          <cell r="B1023" t="str">
            <v>BELOPA</v>
          </cell>
          <cell r="C1023" t="str">
            <v>SULI</v>
          </cell>
          <cell r="E1023" t="str">
            <v>LHE</v>
          </cell>
          <cell r="F1023">
            <v>100</v>
          </cell>
          <cell r="M1023">
            <v>100</v>
          </cell>
          <cell r="N1023">
            <v>37.5</v>
          </cell>
        </row>
        <row r="1024">
          <cell r="B1024" t="str">
            <v>BELOPA</v>
          </cell>
          <cell r="C1024" t="str">
            <v>SULI</v>
          </cell>
          <cell r="E1024" t="str">
            <v>LHE</v>
          </cell>
          <cell r="F1024">
            <v>100</v>
          </cell>
          <cell r="M1024">
            <v>100</v>
          </cell>
          <cell r="N1024">
            <v>37.5</v>
          </cell>
        </row>
        <row r="1025">
          <cell r="B1025" t="str">
            <v>BELOPA</v>
          </cell>
          <cell r="C1025" t="str">
            <v>SULI</v>
          </cell>
          <cell r="E1025" t="str">
            <v>LHE</v>
          </cell>
          <cell r="F1025">
            <v>100</v>
          </cell>
          <cell r="M1025">
            <v>100</v>
          </cell>
          <cell r="N1025">
            <v>37.5</v>
          </cell>
        </row>
        <row r="1026">
          <cell r="B1026" t="str">
            <v>BELOPA</v>
          </cell>
          <cell r="C1026" t="str">
            <v>SULI</v>
          </cell>
          <cell r="E1026" t="str">
            <v>LHE</v>
          </cell>
          <cell r="F1026">
            <v>100</v>
          </cell>
          <cell r="M1026">
            <v>100</v>
          </cell>
          <cell r="N1026">
            <v>37.5</v>
          </cell>
        </row>
        <row r="1027">
          <cell r="B1027" t="str">
            <v>BELOPA</v>
          </cell>
          <cell r="C1027" t="str">
            <v>SULI</v>
          </cell>
          <cell r="E1027" t="str">
            <v>LHE</v>
          </cell>
          <cell r="F1027">
            <v>100</v>
          </cell>
          <cell r="M1027">
            <v>100</v>
          </cell>
          <cell r="N1027">
            <v>37.5</v>
          </cell>
        </row>
        <row r="1028">
          <cell r="B1028" t="str">
            <v>BELOPA</v>
          </cell>
          <cell r="C1028" t="str">
            <v>SULI</v>
          </cell>
          <cell r="E1028" t="str">
            <v>LHE</v>
          </cell>
          <cell r="F1028">
            <v>100</v>
          </cell>
          <cell r="M1028">
            <v>100</v>
          </cell>
          <cell r="N1028">
            <v>37.5</v>
          </cell>
        </row>
        <row r="1029">
          <cell r="B1029" t="str">
            <v>BELOPA</v>
          </cell>
          <cell r="C1029" t="str">
            <v>SULI</v>
          </cell>
          <cell r="E1029" t="str">
            <v>LHE</v>
          </cell>
          <cell r="F1029">
            <v>100</v>
          </cell>
          <cell r="M1029">
            <v>100</v>
          </cell>
          <cell r="N1029">
            <v>37.5</v>
          </cell>
        </row>
        <row r="1030">
          <cell r="B1030" t="str">
            <v>BELOPA</v>
          </cell>
          <cell r="C1030" t="str">
            <v>SULI</v>
          </cell>
          <cell r="E1030" t="str">
            <v>LHE</v>
          </cell>
          <cell r="F1030">
            <v>100</v>
          </cell>
          <cell r="M1030">
            <v>100</v>
          </cell>
          <cell r="N1030">
            <v>37.5</v>
          </cell>
        </row>
        <row r="1031">
          <cell r="B1031" t="str">
            <v>BELOPA</v>
          </cell>
          <cell r="C1031" t="str">
            <v>SULI</v>
          </cell>
          <cell r="E1031" t="str">
            <v>LHE</v>
          </cell>
          <cell r="F1031">
            <v>100</v>
          </cell>
          <cell r="M1031">
            <v>100</v>
          </cell>
          <cell r="N1031">
            <v>37.5</v>
          </cell>
        </row>
        <row r="1032">
          <cell r="B1032" t="str">
            <v>BELOPA</v>
          </cell>
          <cell r="C1032" t="str">
            <v>SULI</v>
          </cell>
          <cell r="E1032" t="str">
            <v>LHE</v>
          </cell>
          <cell r="F1032">
            <v>100</v>
          </cell>
          <cell r="M1032">
            <v>100</v>
          </cell>
          <cell r="N1032">
            <v>37.5</v>
          </cell>
        </row>
        <row r="1033">
          <cell r="B1033" t="str">
            <v>BELOPA</v>
          </cell>
          <cell r="C1033" t="str">
            <v>SULI</v>
          </cell>
          <cell r="E1033" t="str">
            <v>LHE</v>
          </cell>
          <cell r="F1033">
            <v>100</v>
          </cell>
          <cell r="M1033">
            <v>100</v>
          </cell>
          <cell r="N1033">
            <v>37.5</v>
          </cell>
        </row>
        <row r="1034">
          <cell r="B1034" t="str">
            <v>BELOPA</v>
          </cell>
          <cell r="C1034" t="str">
            <v>SULI</v>
          </cell>
          <cell r="E1034" t="str">
            <v>LHE</v>
          </cell>
          <cell r="F1034">
            <v>100</v>
          </cell>
          <cell r="M1034">
            <v>100</v>
          </cell>
          <cell r="N1034">
            <v>37.5</v>
          </cell>
        </row>
        <row r="1035">
          <cell r="B1035" t="str">
            <v>BELOPA</v>
          </cell>
          <cell r="C1035" t="str">
            <v>SULI</v>
          </cell>
          <cell r="E1035" t="str">
            <v>LHE</v>
          </cell>
          <cell r="F1035">
            <v>100</v>
          </cell>
          <cell r="M1035">
            <v>100</v>
          </cell>
          <cell r="N1035">
            <v>37.5</v>
          </cell>
        </row>
        <row r="1036">
          <cell r="B1036" t="str">
            <v>BELOPA</v>
          </cell>
          <cell r="C1036" t="str">
            <v>SULI</v>
          </cell>
          <cell r="E1036" t="str">
            <v>LHE</v>
          </cell>
          <cell r="F1036">
            <v>100</v>
          </cell>
          <cell r="M1036">
            <v>100</v>
          </cell>
          <cell r="N1036">
            <v>37.5</v>
          </cell>
        </row>
        <row r="1037">
          <cell r="B1037" t="str">
            <v>BELOPA</v>
          </cell>
          <cell r="C1037" t="str">
            <v>SULI</v>
          </cell>
          <cell r="E1037" t="str">
            <v>LHE</v>
          </cell>
          <cell r="F1037">
            <v>100</v>
          </cell>
          <cell r="M1037">
            <v>100</v>
          </cell>
          <cell r="N1037">
            <v>37.5</v>
          </cell>
        </row>
        <row r="1038">
          <cell r="B1038" t="str">
            <v>BELOPA</v>
          </cell>
          <cell r="C1038" t="str">
            <v>SULI</v>
          </cell>
          <cell r="E1038" t="str">
            <v>LHE</v>
          </cell>
          <cell r="F1038">
            <v>100</v>
          </cell>
          <cell r="M1038">
            <v>100</v>
          </cell>
          <cell r="N1038">
            <v>37.5</v>
          </cell>
        </row>
        <row r="1039">
          <cell r="B1039" t="str">
            <v>BELOPA</v>
          </cell>
          <cell r="C1039" t="str">
            <v>SULI</v>
          </cell>
          <cell r="E1039" t="str">
            <v>LHE</v>
          </cell>
          <cell r="F1039">
            <v>100</v>
          </cell>
          <cell r="M1039">
            <v>100</v>
          </cell>
          <cell r="N1039">
            <v>37.5</v>
          </cell>
        </row>
        <row r="1040">
          <cell r="B1040" t="str">
            <v>BELOPA</v>
          </cell>
          <cell r="C1040" t="str">
            <v>SULI</v>
          </cell>
          <cell r="E1040" t="str">
            <v>LHE</v>
          </cell>
          <cell r="F1040">
            <v>100</v>
          </cell>
          <cell r="M1040">
            <v>100</v>
          </cell>
          <cell r="N1040">
            <v>37.5</v>
          </cell>
        </row>
        <row r="1041">
          <cell r="B1041" t="str">
            <v>BELOPA</v>
          </cell>
          <cell r="C1041" t="str">
            <v>SULI</v>
          </cell>
          <cell r="E1041" t="str">
            <v>LHE</v>
          </cell>
          <cell r="F1041">
            <v>100</v>
          </cell>
          <cell r="M1041">
            <v>100</v>
          </cell>
          <cell r="N1041">
            <v>37.5</v>
          </cell>
        </row>
        <row r="1042">
          <cell r="B1042" t="str">
            <v>BELOPA</v>
          </cell>
          <cell r="C1042" t="str">
            <v>SULI</v>
          </cell>
          <cell r="E1042" t="str">
            <v>LHE</v>
          </cell>
          <cell r="F1042">
            <v>100</v>
          </cell>
          <cell r="M1042">
            <v>100</v>
          </cell>
          <cell r="N1042">
            <v>37.5</v>
          </cell>
        </row>
        <row r="1043">
          <cell r="B1043" t="str">
            <v>BELOPA</v>
          </cell>
          <cell r="C1043" t="str">
            <v>SULI</v>
          </cell>
          <cell r="E1043" t="str">
            <v>LHE</v>
          </cell>
          <cell r="F1043">
            <v>100</v>
          </cell>
          <cell r="M1043">
            <v>100</v>
          </cell>
          <cell r="N1043">
            <v>37.5</v>
          </cell>
        </row>
        <row r="1044">
          <cell r="B1044" t="str">
            <v>BELOPA</v>
          </cell>
          <cell r="C1044" t="str">
            <v>SULI</v>
          </cell>
          <cell r="E1044" t="str">
            <v>LHE</v>
          </cell>
          <cell r="F1044">
            <v>100</v>
          </cell>
          <cell r="M1044">
            <v>100</v>
          </cell>
          <cell r="N1044">
            <v>37.5</v>
          </cell>
        </row>
        <row r="1045">
          <cell r="B1045" t="str">
            <v>BELOPA</v>
          </cell>
          <cell r="C1045" t="str">
            <v>SULI</v>
          </cell>
          <cell r="E1045" t="str">
            <v>LHE</v>
          </cell>
          <cell r="F1045">
            <v>100</v>
          </cell>
          <cell r="M1045">
            <v>100</v>
          </cell>
          <cell r="N1045">
            <v>37.5</v>
          </cell>
        </row>
        <row r="1046">
          <cell r="B1046" t="str">
            <v>BELOPA</v>
          </cell>
          <cell r="C1046" t="str">
            <v>SULI</v>
          </cell>
          <cell r="E1046" t="str">
            <v>LHE</v>
          </cell>
          <cell r="F1046">
            <v>100</v>
          </cell>
          <cell r="M1046">
            <v>100</v>
          </cell>
          <cell r="N1046">
            <v>37.5</v>
          </cell>
        </row>
        <row r="1047">
          <cell r="B1047" t="str">
            <v>BELOPA</v>
          </cell>
          <cell r="C1047" t="str">
            <v>SULI</v>
          </cell>
          <cell r="E1047" t="str">
            <v>LHE</v>
          </cell>
          <cell r="F1047">
            <v>100</v>
          </cell>
          <cell r="M1047">
            <v>100</v>
          </cell>
          <cell r="N1047">
            <v>37.5</v>
          </cell>
        </row>
        <row r="1048">
          <cell r="B1048" t="str">
            <v>BELOPA</v>
          </cell>
          <cell r="C1048" t="str">
            <v>SULI</v>
          </cell>
          <cell r="E1048" t="str">
            <v>LHE</v>
          </cell>
          <cell r="F1048">
            <v>100</v>
          </cell>
          <cell r="M1048">
            <v>100</v>
          </cell>
          <cell r="N1048">
            <v>37.5</v>
          </cell>
        </row>
        <row r="1049">
          <cell r="B1049" t="str">
            <v>BELOPA</v>
          </cell>
          <cell r="C1049" t="str">
            <v>SULI</v>
          </cell>
          <cell r="E1049" t="str">
            <v>LHE</v>
          </cell>
          <cell r="F1049">
            <v>100</v>
          </cell>
          <cell r="M1049">
            <v>100</v>
          </cell>
          <cell r="N1049">
            <v>37.5</v>
          </cell>
        </row>
        <row r="1050">
          <cell r="B1050" t="str">
            <v>BELOPA</v>
          </cell>
          <cell r="C1050" t="str">
            <v>SULI</v>
          </cell>
          <cell r="E1050" t="str">
            <v>LHE</v>
          </cell>
          <cell r="F1050">
            <v>100</v>
          </cell>
          <cell r="M1050">
            <v>100</v>
          </cell>
          <cell r="N1050">
            <v>37.5</v>
          </cell>
        </row>
        <row r="1051">
          <cell r="B1051" t="str">
            <v>BELOPA</v>
          </cell>
          <cell r="C1051" t="str">
            <v>SULI</v>
          </cell>
          <cell r="E1051" t="str">
            <v>LHE</v>
          </cell>
          <cell r="F1051">
            <v>100</v>
          </cell>
          <cell r="M1051">
            <v>100</v>
          </cell>
          <cell r="N1051">
            <v>37.5</v>
          </cell>
        </row>
        <row r="1052">
          <cell r="B1052" t="str">
            <v>BELOPA</v>
          </cell>
          <cell r="C1052" t="str">
            <v>SULI</v>
          </cell>
          <cell r="E1052" t="str">
            <v>LHE</v>
          </cell>
          <cell r="F1052">
            <v>100</v>
          </cell>
          <cell r="M1052">
            <v>100</v>
          </cell>
          <cell r="N1052">
            <v>37.5</v>
          </cell>
        </row>
        <row r="1053">
          <cell r="B1053" t="str">
            <v>BELOPA</v>
          </cell>
          <cell r="C1053" t="str">
            <v>SULI</v>
          </cell>
          <cell r="E1053" t="str">
            <v>LHE</v>
          </cell>
          <cell r="F1053">
            <v>100</v>
          </cell>
          <cell r="M1053">
            <v>100</v>
          </cell>
          <cell r="N1053">
            <v>37.5</v>
          </cell>
        </row>
        <row r="1054">
          <cell r="B1054" t="str">
            <v>BELOPA</v>
          </cell>
          <cell r="C1054" t="str">
            <v>SULI</v>
          </cell>
          <cell r="E1054" t="str">
            <v>LHE</v>
          </cell>
          <cell r="F1054">
            <v>100</v>
          </cell>
          <cell r="M1054">
            <v>100</v>
          </cell>
          <cell r="N1054">
            <v>37.5</v>
          </cell>
        </row>
        <row r="1055">
          <cell r="B1055" t="str">
            <v>BELOPA</v>
          </cell>
          <cell r="C1055" t="str">
            <v>SULI</v>
          </cell>
          <cell r="E1055" t="str">
            <v>LHE</v>
          </cell>
          <cell r="F1055">
            <v>100</v>
          </cell>
          <cell r="M1055">
            <v>100</v>
          </cell>
          <cell r="N1055">
            <v>37.5</v>
          </cell>
        </row>
        <row r="1056">
          <cell r="B1056" t="str">
            <v>BELOPA</v>
          </cell>
          <cell r="C1056" t="str">
            <v>SULI</v>
          </cell>
          <cell r="E1056" t="str">
            <v>LHE</v>
          </cell>
          <cell r="F1056">
            <v>100</v>
          </cell>
          <cell r="M1056">
            <v>100</v>
          </cell>
          <cell r="N1056">
            <v>37.5</v>
          </cell>
        </row>
        <row r="1057">
          <cell r="B1057" t="str">
            <v>BELOPA</v>
          </cell>
          <cell r="C1057" t="str">
            <v>SULI</v>
          </cell>
          <cell r="E1057" t="str">
            <v>LHE</v>
          </cell>
          <cell r="F1057">
            <v>100</v>
          </cell>
          <cell r="M1057">
            <v>100</v>
          </cell>
          <cell r="N1057">
            <v>37.5</v>
          </cell>
        </row>
        <row r="1058">
          <cell r="B1058" t="str">
            <v>BELOPA</v>
          </cell>
          <cell r="C1058" t="str">
            <v>SULI</v>
          </cell>
          <cell r="E1058" t="str">
            <v>LHE</v>
          </cell>
          <cell r="F1058">
            <v>100</v>
          </cell>
          <cell r="M1058">
            <v>100</v>
          </cell>
          <cell r="N1058">
            <v>37.5</v>
          </cell>
        </row>
        <row r="1059">
          <cell r="B1059" t="str">
            <v>BELOPA</v>
          </cell>
          <cell r="C1059" t="str">
            <v>SULI</v>
          </cell>
          <cell r="E1059" t="str">
            <v>LHE</v>
          </cell>
          <cell r="F1059">
            <v>100</v>
          </cell>
          <cell r="M1059">
            <v>100</v>
          </cell>
          <cell r="N1059">
            <v>37.5</v>
          </cell>
        </row>
        <row r="1060">
          <cell r="B1060" t="str">
            <v>BELOPA</v>
          </cell>
          <cell r="C1060" t="str">
            <v>SULI</v>
          </cell>
          <cell r="E1060" t="str">
            <v>LHE</v>
          </cell>
          <cell r="F1060">
            <v>100</v>
          </cell>
          <cell r="M1060">
            <v>100</v>
          </cell>
          <cell r="N1060">
            <v>37.5</v>
          </cell>
        </row>
        <row r="1061">
          <cell r="B1061" t="str">
            <v>BELOPA</v>
          </cell>
          <cell r="C1061" t="str">
            <v>SULI</v>
          </cell>
          <cell r="E1061" t="str">
            <v>LHE</v>
          </cell>
          <cell r="F1061">
            <v>100</v>
          </cell>
          <cell r="M1061">
            <v>100</v>
          </cell>
          <cell r="N1061">
            <v>37.5</v>
          </cell>
        </row>
        <row r="1062">
          <cell r="B1062" t="str">
            <v>BELOPA</v>
          </cell>
          <cell r="C1062" t="str">
            <v>SULI</v>
          </cell>
          <cell r="E1062" t="str">
            <v>LHE</v>
          </cell>
          <cell r="F1062">
            <v>100</v>
          </cell>
          <cell r="M1062">
            <v>100</v>
          </cell>
          <cell r="N1062">
            <v>37.5</v>
          </cell>
        </row>
        <row r="1063">
          <cell r="B1063" t="str">
            <v>BELOPA</v>
          </cell>
          <cell r="C1063" t="str">
            <v>SULI</v>
          </cell>
          <cell r="E1063" t="str">
            <v>LHE</v>
          </cell>
          <cell r="F1063">
            <v>100</v>
          </cell>
          <cell r="M1063">
            <v>100</v>
          </cell>
          <cell r="N1063">
            <v>37.5</v>
          </cell>
        </row>
        <row r="1064">
          <cell r="B1064" t="str">
            <v>BELOPA</v>
          </cell>
          <cell r="C1064" t="str">
            <v>SULI</v>
          </cell>
          <cell r="E1064" t="str">
            <v>LHE</v>
          </cell>
          <cell r="F1064">
            <v>100</v>
          </cell>
          <cell r="M1064">
            <v>100</v>
          </cell>
          <cell r="N1064">
            <v>37.5</v>
          </cell>
        </row>
        <row r="1065">
          <cell r="B1065" t="str">
            <v>BELOPA</v>
          </cell>
          <cell r="C1065" t="str">
            <v>SULI</v>
          </cell>
          <cell r="E1065" t="str">
            <v>LHE</v>
          </cell>
          <cell r="F1065">
            <v>100</v>
          </cell>
          <cell r="M1065">
            <v>100</v>
          </cell>
          <cell r="N1065">
            <v>37.5</v>
          </cell>
        </row>
        <row r="1066">
          <cell r="B1066" t="str">
            <v>BELOPA</v>
          </cell>
          <cell r="C1066" t="str">
            <v>SULI</v>
          </cell>
          <cell r="E1066" t="str">
            <v>LHE</v>
          </cell>
          <cell r="F1066">
            <v>100</v>
          </cell>
          <cell r="M1066">
            <v>100</v>
          </cell>
          <cell r="N1066">
            <v>37.5</v>
          </cell>
        </row>
        <row r="1067">
          <cell r="B1067" t="str">
            <v>BELOPA</v>
          </cell>
          <cell r="C1067" t="str">
            <v>SULI</v>
          </cell>
          <cell r="E1067" t="str">
            <v>LHE</v>
          </cell>
          <cell r="F1067">
            <v>100</v>
          </cell>
          <cell r="M1067">
            <v>100</v>
          </cell>
          <cell r="N1067">
            <v>37.5</v>
          </cell>
        </row>
        <row r="1068">
          <cell r="B1068" t="str">
            <v>BELOPA</v>
          </cell>
          <cell r="C1068" t="str">
            <v>SULI</v>
          </cell>
          <cell r="E1068" t="str">
            <v>LHE</v>
          </cell>
          <cell r="F1068">
            <v>100</v>
          </cell>
          <cell r="M1068">
            <v>100</v>
          </cell>
          <cell r="N1068">
            <v>37.5</v>
          </cell>
        </row>
        <row r="1069">
          <cell r="B1069" t="str">
            <v>BELOPA</v>
          </cell>
          <cell r="C1069" t="str">
            <v>SULI</v>
          </cell>
          <cell r="E1069" t="str">
            <v>LHE</v>
          </cell>
          <cell r="F1069">
            <v>100</v>
          </cell>
          <cell r="M1069">
            <v>100</v>
          </cell>
          <cell r="N1069">
            <v>37.5</v>
          </cell>
        </row>
        <row r="1070">
          <cell r="B1070" t="str">
            <v>BELOPA</v>
          </cell>
          <cell r="C1070" t="str">
            <v>SULI</v>
          </cell>
          <cell r="E1070" t="str">
            <v>LHE</v>
          </cell>
          <cell r="F1070">
            <v>100</v>
          </cell>
          <cell r="M1070">
            <v>100</v>
          </cell>
          <cell r="N1070">
            <v>37.5</v>
          </cell>
        </row>
        <row r="1071">
          <cell r="B1071" t="str">
            <v>BELOPA</v>
          </cell>
          <cell r="C1071" t="str">
            <v>SULI</v>
          </cell>
          <cell r="E1071" t="str">
            <v>LHE</v>
          </cell>
          <cell r="F1071">
            <v>100</v>
          </cell>
          <cell r="M1071">
            <v>100</v>
          </cell>
          <cell r="N1071">
            <v>75</v>
          </cell>
        </row>
        <row r="1072">
          <cell r="B1072" t="str">
            <v>BELOPA</v>
          </cell>
          <cell r="C1072" t="str">
            <v>SULI</v>
          </cell>
          <cell r="E1072" t="str">
            <v>LHE</v>
          </cell>
          <cell r="F1072">
            <v>100</v>
          </cell>
          <cell r="M1072">
            <v>100</v>
          </cell>
          <cell r="N1072">
            <v>37.5</v>
          </cell>
        </row>
        <row r="1073">
          <cell r="B1073" t="str">
            <v>BELOPA</v>
          </cell>
          <cell r="C1073" t="str">
            <v>SULI</v>
          </cell>
          <cell r="E1073" t="str">
            <v>LHE</v>
          </cell>
          <cell r="F1073">
            <v>100</v>
          </cell>
          <cell r="M1073">
            <v>100</v>
          </cell>
          <cell r="N1073">
            <v>37.5</v>
          </cell>
        </row>
        <row r="1074">
          <cell r="B1074" t="str">
            <v>BELOPA</v>
          </cell>
          <cell r="C1074" t="str">
            <v>SULI</v>
          </cell>
          <cell r="E1074" t="str">
            <v>LHE</v>
          </cell>
          <cell r="F1074">
            <v>100</v>
          </cell>
          <cell r="M1074">
            <v>100</v>
          </cell>
          <cell r="N1074">
            <v>37.5</v>
          </cell>
        </row>
        <row r="1075">
          <cell r="B1075" t="str">
            <v>BELOPA</v>
          </cell>
          <cell r="C1075" t="str">
            <v>SULI</v>
          </cell>
          <cell r="E1075" t="str">
            <v>LHE</v>
          </cell>
          <cell r="F1075">
            <v>100</v>
          </cell>
          <cell r="M1075">
            <v>100</v>
          </cell>
          <cell r="N1075">
            <v>37.5</v>
          </cell>
        </row>
        <row r="1076">
          <cell r="B1076" t="str">
            <v>BELOPA</v>
          </cell>
          <cell r="C1076" t="str">
            <v>SULI</v>
          </cell>
          <cell r="E1076" t="str">
            <v>LHE</v>
          </cell>
          <cell r="F1076">
            <v>100</v>
          </cell>
          <cell r="M1076">
            <v>100</v>
          </cell>
          <cell r="N1076">
            <v>37.5</v>
          </cell>
        </row>
        <row r="1077">
          <cell r="B1077" t="str">
            <v>BELOPA</v>
          </cell>
          <cell r="C1077" t="str">
            <v>SULI</v>
          </cell>
          <cell r="E1077" t="str">
            <v>LHE</v>
          </cell>
          <cell r="F1077">
            <v>100</v>
          </cell>
          <cell r="M1077">
            <v>100</v>
          </cell>
          <cell r="N1077">
            <v>37.5</v>
          </cell>
        </row>
        <row r="1078">
          <cell r="B1078" t="str">
            <v>BELOPA</v>
          </cell>
          <cell r="C1078" t="str">
            <v>SULI</v>
          </cell>
          <cell r="E1078" t="str">
            <v>LHE</v>
          </cell>
          <cell r="F1078">
            <v>100</v>
          </cell>
          <cell r="M1078">
            <v>100</v>
          </cell>
          <cell r="N1078">
            <v>37.5</v>
          </cell>
        </row>
        <row r="1079">
          <cell r="B1079" t="str">
            <v>BELOPA</v>
          </cell>
          <cell r="C1079" t="str">
            <v>SULI</v>
          </cell>
          <cell r="E1079" t="str">
            <v>LHE</v>
          </cell>
          <cell r="F1079">
            <v>100</v>
          </cell>
          <cell r="M1079">
            <v>100</v>
          </cell>
          <cell r="N1079">
            <v>37.5</v>
          </cell>
        </row>
        <row r="1080">
          <cell r="B1080" t="str">
            <v>BELOPA</v>
          </cell>
          <cell r="C1080" t="str">
            <v>SULI</v>
          </cell>
          <cell r="E1080" t="str">
            <v>LHE</v>
          </cell>
          <cell r="F1080">
            <v>100</v>
          </cell>
          <cell r="M1080">
            <v>100</v>
          </cell>
          <cell r="N1080">
            <v>37.5</v>
          </cell>
        </row>
        <row r="1081">
          <cell r="B1081" t="str">
            <v>BELOPA</v>
          </cell>
          <cell r="C1081" t="str">
            <v>SULI</v>
          </cell>
          <cell r="E1081" t="str">
            <v>LHE</v>
          </cell>
          <cell r="F1081">
            <v>100</v>
          </cell>
          <cell r="M1081">
            <v>100</v>
          </cell>
          <cell r="N1081">
            <v>37.5</v>
          </cell>
        </row>
        <row r="1082">
          <cell r="B1082" t="str">
            <v>BELOPA</v>
          </cell>
          <cell r="C1082" t="str">
            <v>SULI</v>
          </cell>
          <cell r="E1082" t="str">
            <v>LHE</v>
          </cell>
          <cell r="F1082">
            <v>100</v>
          </cell>
          <cell r="M1082">
            <v>100</v>
          </cell>
          <cell r="N1082">
            <v>37.5</v>
          </cell>
        </row>
        <row r="1083">
          <cell r="B1083" t="str">
            <v>BELOPA</v>
          </cell>
          <cell r="C1083" t="str">
            <v>SULI</v>
          </cell>
          <cell r="E1083" t="str">
            <v>LHE</v>
          </cell>
          <cell r="F1083">
            <v>100</v>
          </cell>
          <cell r="M1083">
            <v>100</v>
          </cell>
          <cell r="N1083">
            <v>37.5</v>
          </cell>
        </row>
        <row r="1084">
          <cell r="B1084" t="str">
            <v>BELOPA</v>
          </cell>
          <cell r="C1084" t="str">
            <v>SULI</v>
          </cell>
          <cell r="E1084" t="str">
            <v>LHE</v>
          </cell>
          <cell r="F1084">
            <v>100</v>
          </cell>
          <cell r="M1084">
            <v>100</v>
          </cell>
          <cell r="N1084">
            <v>37.5</v>
          </cell>
        </row>
        <row r="1085">
          <cell r="B1085" t="str">
            <v>BELOPA</v>
          </cell>
          <cell r="C1085" t="str">
            <v>SULI</v>
          </cell>
          <cell r="E1085" t="str">
            <v>LHE</v>
          </cell>
          <cell r="F1085">
            <v>100</v>
          </cell>
          <cell r="M1085">
            <v>100</v>
          </cell>
          <cell r="N1085">
            <v>37.5</v>
          </cell>
        </row>
        <row r="1086">
          <cell r="B1086" t="str">
            <v>BELOPA</v>
          </cell>
          <cell r="C1086" t="str">
            <v>SULI</v>
          </cell>
          <cell r="E1086" t="str">
            <v>LHE</v>
          </cell>
          <cell r="F1086">
            <v>100</v>
          </cell>
          <cell r="M1086">
            <v>100</v>
          </cell>
          <cell r="N1086">
            <v>37.5</v>
          </cell>
        </row>
        <row r="1087">
          <cell r="B1087" t="str">
            <v>BELOPA</v>
          </cell>
          <cell r="C1087" t="str">
            <v>SULI</v>
          </cell>
          <cell r="E1087" t="str">
            <v>LHE</v>
          </cell>
          <cell r="F1087">
            <v>100</v>
          </cell>
          <cell r="M1087">
            <v>100</v>
          </cell>
          <cell r="N1087">
            <v>37.5</v>
          </cell>
        </row>
        <row r="1088">
          <cell r="B1088" t="str">
            <v>BELOPA</v>
          </cell>
          <cell r="C1088" t="str">
            <v>SULI</v>
          </cell>
          <cell r="E1088" t="str">
            <v>LHE</v>
          </cell>
          <cell r="F1088">
            <v>70</v>
          </cell>
          <cell r="M1088">
            <v>100</v>
          </cell>
          <cell r="N1088">
            <v>37.5</v>
          </cell>
        </row>
        <row r="1089">
          <cell r="B1089" t="str">
            <v>BELOPA</v>
          </cell>
          <cell r="C1089" t="str">
            <v>SULI</v>
          </cell>
          <cell r="E1089" t="str">
            <v>LHE</v>
          </cell>
          <cell r="F1089">
            <v>100</v>
          </cell>
          <cell r="M1089">
            <v>100</v>
          </cell>
          <cell r="N1089">
            <v>37.5</v>
          </cell>
        </row>
        <row r="1090">
          <cell r="B1090" t="str">
            <v>BELOPA</v>
          </cell>
          <cell r="C1090" t="str">
            <v>SULI</v>
          </cell>
          <cell r="E1090" t="str">
            <v>LHE</v>
          </cell>
          <cell r="F1090">
            <v>100</v>
          </cell>
          <cell r="M1090">
            <v>100</v>
          </cell>
          <cell r="N1090">
            <v>37.5</v>
          </cell>
        </row>
        <row r="1091">
          <cell r="B1091" t="str">
            <v>BELOPA</v>
          </cell>
          <cell r="C1091" t="str">
            <v>SULI</v>
          </cell>
          <cell r="E1091" t="str">
            <v>LHE</v>
          </cell>
          <cell r="F1091">
            <v>100</v>
          </cell>
          <cell r="M1091">
            <v>100</v>
          </cell>
          <cell r="N1091">
            <v>37.5</v>
          </cell>
        </row>
        <row r="1092">
          <cell r="B1092" t="str">
            <v>BELOPA</v>
          </cell>
          <cell r="C1092" t="str">
            <v>SULI</v>
          </cell>
          <cell r="E1092" t="str">
            <v>LHE</v>
          </cell>
          <cell r="F1092">
            <v>100</v>
          </cell>
          <cell r="M1092">
            <v>100</v>
          </cell>
          <cell r="N1092">
            <v>37.5</v>
          </cell>
        </row>
        <row r="1093">
          <cell r="B1093" t="str">
            <v>BELOPA</v>
          </cell>
          <cell r="C1093" t="str">
            <v>SULI</v>
          </cell>
          <cell r="E1093" t="str">
            <v>LHE</v>
          </cell>
          <cell r="F1093">
            <v>100</v>
          </cell>
          <cell r="M1093">
            <v>100</v>
          </cell>
          <cell r="N1093">
            <v>37.5</v>
          </cell>
        </row>
        <row r="1094">
          <cell r="B1094" t="str">
            <v>BELOPA</v>
          </cell>
          <cell r="C1094" t="str">
            <v>SULI</v>
          </cell>
          <cell r="E1094" t="str">
            <v>LHE</v>
          </cell>
          <cell r="F1094">
            <v>100</v>
          </cell>
          <cell r="M1094">
            <v>100</v>
          </cell>
          <cell r="N1094">
            <v>37.5</v>
          </cell>
        </row>
        <row r="1095">
          <cell r="B1095" t="str">
            <v>BELOPA</v>
          </cell>
          <cell r="C1095" t="str">
            <v>SULI</v>
          </cell>
          <cell r="E1095" t="str">
            <v>LHE</v>
          </cell>
          <cell r="F1095">
            <v>100</v>
          </cell>
          <cell r="M1095">
            <v>100</v>
          </cell>
          <cell r="N1095">
            <v>37.5</v>
          </cell>
        </row>
        <row r="1096">
          <cell r="B1096" t="str">
            <v>BELOPA</v>
          </cell>
          <cell r="C1096" t="str">
            <v>SULI</v>
          </cell>
          <cell r="E1096" t="str">
            <v>LHE</v>
          </cell>
          <cell r="F1096">
            <v>70</v>
          </cell>
          <cell r="M1096">
            <v>100</v>
          </cell>
          <cell r="N1096">
            <v>37.5</v>
          </cell>
        </row>
        <row r="1097">
          <cell r="B1097" t="str">
            <v>BELOPA</v>
          </cell>
          <cell r="C1097" t="str">
            <v>SULI</v>
          </cell>
          <cell r="E1097" t="str">
            <v>LHE</v>
          </cell>
          <cell r="F1097">
            <v>100</v>
          </cell>
          <cell r="M1097">
            <v>100</v>
          </cell>
          <cell r="N1097">
            <v>37.5</v>
          </cell>
        </row>
        <row r="1098">
          <cell r="B1098" t="str">
            <v>BELOPA</v>
          </cell>
          <cell r="C1098" t="str">
            <v>SULI</v>
          </cell>
          <cell r="E1098" t="str">
            <v>LHE</v>
          </cell>
          <cell r="F1098">
            <v>100</v>
          </cell>
          <cell r="M1098">
            <v>100</v>
          </cell>
          <cell r="N1098">
            <v>37.5</v>
          </cell>
        </row>
        <row r="1099">
          <cell r="B1099" t="str">
            <v>BELOPA</v>
          </cell>
          <cell r="C1099" t="str">
            <v>SULI</v>
          </cell>
          <cell r="E1099" t="str">
            <v>LHE</v>
          </cell>
          <cell r="F1099">
            <v>100</v>
          </cell>
          <cell r="M1099">
            <v>100</v>
          </cell>
          <cell r="N1099">
            <v>37.5</v>
          </cell>
        </row>
        <row r="1100">
          <cell r="B1100" t="str">
            <v>BELOPA</v>
          </cell>
          <cell r="C1100" t="str">
            <v>SULI</v>
          </cell>
          <cell r="E1100" t="str">
            <v>LHE</v>
          </cell>
          <cell r="F1100">
            <v>100</v>
          </cell>
          <cell r="M1100">
            <v>100</v>
          </cell>
          <cell r="N1100">
            <v>37.5</v>
          </cell>
        </row>
        <row r="1101">
          <cell r="B1101" t="str">
            <v>BELOPA</v>
          </cell>
          <cell r="C1101" t="str">
            <v>SULI</v>
          </cell>
          <cell r="E1101" t="str">
            <v>LHE</v>
          </cell>
          <cell r="F1101">
            <v>70</v>
          </cell>
          <cell r="M1101">
            <v>100</v>
          </cell>
          <cell r="N1101">
            <v>75</v>
          </cell>
        </row>
        <row r="1102">
          <cell r="B1102" t="str">
            <v>BELOPA</v>
          </cell>
          <cell r="C1102" t="str">
            <v>SULI</v>
          </cell>
          <cell r="E1102" t="str">
            <v>LHE</v>
          </cell>
          <cell r="F1102">
            <v>100</v>
          </cell>
          <cell r="M1102">
            <v>100</v>
          </cell>
          <cell r="N1102">
            <v>37.5</v>
          </cell>
        </row>
        <row r="1103">
          <cell r="B1103" t="str">
            <v>BELOPA</v>
          </cell>
          <cell r="C1103" t="str">
            <v>SULI</v>
          </cell>
          <cell r="E1103" t="str">
            <v>LHE</v>
          </cell>
          <cell r="F1103">
            <v>100</v>
          </cell>
          <cell r="M1103">
            <v>100</v>
          </cell>
          <cell r="N1103">
            <v>75</v>
          </cell>
        </row>
        <row r="1104">
          <cell r="B1104" t="str">
            <v>BELOPA</v>
          </cell>
          <cell r="C1104" t="str">
            <v>SULI</v>
          </cell>
          <cell r="E1104" t="str">
            <v>LHE</v>
          </cell>
          <cell r="F1104">
            <v>70</v>
          </cell>
          <cell r="M1104">
            <v>100</v>
          </cell>
          <cell r="N1104">
            <v>37.5</v>
          </cell>
        </row>
        <row r="1105">
          <cell r="B1105" t="str">
            <v>BELOPA</v>
          </cell>
          <cell r="C1105" t="str">
            <v>SULI</v>
          </cell>
          <cell r="E1105" t="str">
            <v>LHE</v>
          </cell>
          <cell r="F1105">
            <v>100</v>
          </cell>
          <cell r="M1105">
            <v>100</v>
          </cell>
          <cell r="N1105">
            <v>37.5</v>
          </cell>
        </row>
        <row r="1106">
          <cell r="B1106" t="str">
            <v>BELOPA</v>
          </cell>
          <cell r="C1106" t="str">
            <v>SULI</v>
          </cell>
          <cell r="E1106" t="str">
            <v>LHE</v>
          </cell>
          <cell r="F1106">
            <v>70</v>
          </cell>
          <cell r="M1106">
            <v>100</v>
          </cell>
          <cell r="N1106">
            <v>37.5</v>
          </cell>
        </row>
        <row r="1107">
          <cell r="B1107" t="str">
            <v>BELOPA</v>
          </cell>
          <cell r="C1107" t="str">
            <v>SULI</v>
          </cell>
          <cell r="E1107" t="str">
            <v>LHE</v>
          </cell>
          <cell r="F1107">
            <v>70</v>
          </cell>
          <cell r="M1107">
            <v>100</v>
          </cell>
          <cell r="N1107">
            <v>75</v>
          </cell>
        </row>
        <row r="1108">
          <cell r="B1108" t="str">
            <v>BELOPA</v>
          </cell>
          <cell r="C1108" t="str">
            <v>SULI</v>
          </cell>
          <cell r="E1108" t="str">
            <v>LHE</v>
          </cell>
          <cell r="F1108">
            <v>100</v>
          </cell>
          <cell r="M1108">
            <v>100</v>
          </cell>
          <cell r="N1108">
            <v>37.5</v>
          </cell>
        </row>
        <row r="1109">
          <cell r="B1109" t="str">
            <v>BELOPA</v>
          </cell>
          <cell r="C1109" t="str">
            <v>SULI</v>
          </cell>
          <cell r="E1109" t="str">
            <v>LHE</v>
          </cell>
          <cell r="F1109">
            <v>100</v>
          </cell>
          <cell r="M1109">
            <v>100</v>
          </cell>
          <cell r="N1109">
            <v>37.5</v>
          </cell>
        </row>
        <row r="1110">
          <cell r="B1110" t="str">
            <v>BELOPA</v>
          </cell>
          <cell r="C1110" t="str">
            <v>SULI</v>
          </cell>
          <cell r="E1110" t="str">
            <v>LHE</v>
          </cell>
          <cell r="F1110">
            <v>70</v>
          </cell>
          <cell r="M1110">
            <v>100</v>
          </cell>
          <cell r="N1110">
            <v>37.5</v>
          </cell>
        </row>
        <row r="1111">
          <cell r="B1111" t="str">
            <v>BELOPA</v>
          </cell>
          <cell r="C1111" t="str">
            <v>SULI</v>
          </cell>
          <cell r="E1111" t="str">
            <v>LHE</v>
          </cell>
          <cell r="F1111">
            <v>100</v>
          </cell>
          <cell r="M1111">
            <v>100</v>
          </cell>
          <cell r="N1111">
            <v>37.5</v>
          </cell>
        </row>
        <row r="1112">
          <cell r="B1112" t="str">
            <v>BELOPA</v>
          </cell>
          <cell r="C1112" t="str">
            <v>SULI</v>
          </cell>
          <cell r="E1112" t="str">
            <v>LHE</v>
          </cell>
          <cell r="F1112">
            <v>100</v>
          </cell>
          <cell r="M1112">
            <v>100</v>
          </cell>
          <cell r="N1112">
            <v>37.5</v>
          </cell>
        </row>
        <row r="1113">
          <cell r="B1113" t="str">
            <v>BELOPA</v>
          </cell>
          <cell r="C1113" t="str">
            <v>SULI</v>
          </cell>
          <cell r="E1113" t="str">
            <v>LHE</v>
          </cell>
          <cell r="F1113">
            <v>100</v>
          </cell>
          <cell r="M1113">
            <v>100</v>
          </cell>
          <cell r="N1113">
            <v>37.5</v>
          </cell>
        </row>
        <row r="1114">
          <cell r="B1114" t="str">
            <v>BELOPA</v>
          </cell>
          <cell r="C1114" t="str">
            <v>SULI</v>
          </cell>
          <cell r="E1114" t="str">
            <v>LHE</v>
          </cell>
          <cell r="F1114">
            <v>100</v>
          </cell>
          <cell r="M1114">
            <v>100</v>
          </cell>
          <cell r="N1114">
            <v>37.5</v>
          </cell>
        </row>
        <row r="1115">
          <cell r="B1115" t="str">
            <v>BELOPA</v>
          </cell>
          <cell r="C1115" t="str">
            <v>SULI</v>
          </cell>
          <cell r="E1115" t="str">
            <v>LHE</v>
          </cell>
          <cell r="F1115">
            <v>100</v>
          </cell>
          <cell r="M1115">
            <v>100</v>
          </cell>
          <cell r="N1115">
            <v>37.5</v>
          </cell>
        </row>
        <row r="1116">
          <cell r="B1116" t="str">
            <v>BELOPA</v>
          </cell>
          <cell r="C1116" t="str">
            <v>SULI</v>
          </cell>
          <cell r="E1116" t="str">
            <v>LHE</v>
          </cell>
          <cell r="F1116">
            <v>100</v>
          </cell>
          <cell r="M1116">
            <v>100</v>
          </cell>
          <cell r="N1116">
            <v>37.5</v>
          </cell>
        </row>
        <row r="1117">
          <cell r="B1117" t="str">
            <v>BELOPA</v>
          </cell>
          <cell r="C1117" t="str">
            <v>SULI</v>
          </cell>
          <cell r="E1117" t="str">
            <v>LHE</v>
          </cell>
          <cell r="F1117">
            <v>100</v>
          </cell>
          <cell r="M1117">
            <v>100</v>
          </cell>
          <cell r="N1117">
            <v>37.5</v>
          </cell>
        </row>
        <row r="1118">
          <cell r="B1118" t="str">
            <v>BELOPA</v>
          </cell>
          <cell r="C1118" t="str">
            <v>SULI</v>
          </cell>
          <cell r="E1118" t="str">
            <v>LHE</v>
          </cell>
          <cell r="F1118">
            <v>100</v>
          </cell>
          <cell r="M1118">
            <v>100</v>
          </cell>
          <cell r="N1118">
            <v>37.5</v>
          </cell>
        </row>
        <row r="1119">
          <cell r="B1119" t="str">
            <v>BELOPA</v>
          </cell>
          <cell r="C1119" t="str">
            <v>SULI</v>
          </cell>
          <cell r="E1119" t="str">
            <v>LHE</v>
          </cell>
          <cell r="F1119">
            <v>100</v>
          </cell>
          <cell r="M1119">
            <v>100</v>
          </cell>
          <cell r="N1119">
            <v>37.5</v>
          </cell>
        </row>
        <row r="1120">
          <cell r="B1120" t="str">
            <v>BELOPA</v>
          </cell>
          <cell r="C1120" t="str">
            <v>SULI</v>
          </cell>
          <cell r="E1120" t="str">
            <v>LHE</v>
          </cell>
          <cell r="F1120">
            <v>100</v>
          </cell>
          <cell r="M1120">
            <v>100</v>
          </cell>
          <cell r="N1120">
            <v>37.5</v>
          </cell>
        </row>
        <row r="1121">
          <cell r="B1121" t="str">
            <v>BELOPA</v>
          </cell>
          <cell r="C1121" t="str">
            <v>SULI</v>
          </cell>
          <cell r="E1121" t="str">
            <v>LHE</v>
          </cell>
          <cell r="F1121">
            <v>100</v>
          </cell>
          <cell r="M1121">
            <v>100</v>
          </cell>
          <cell r="N1121">
            <v>37.5</v>
          </cell>
        </row>
        <row r="1122">
          <cell r="B1122" t="str">
            <v>BELOPA</v>
          </cell>
          <cell r="C1122" t="str">
            <v>SULI</v>
          </cell>
          <cell r="E1122" t="str">
            <v>LHE</v>
          </cell>
          <cell r="F1122">
            <v>100</v>
          </cell>
          <cell r="M1122">
            <v>100</v>
          </cell>
          <cell r="N1122">
            <v>37.5</v>
          </cell>
        </row>
        <row r="1123">
          <cell r="B1123" t="str">
            <v>BELOPA</v>
          </cell>
          <cell r="C1123" t="str">
            <v>SULI</v>
          </cell>
          <cell r="E1123" t="str">
            <v>LHE</v>
          </cell>
          <cell r="F1123">
            <v>100</v>
          </cell>
          <cell r="M1123">
            <v>100</v>
          </cell>
          <cell r="N1123">
            <v>37.5</v>
          </cell>
        </row>
        <row r="1124">
          <cell r="B1124" t="str">
            <v>BELOPA</v>
          </cell>
          <cell r="C1124" t="str">
            <v>SULI</v>
          </cell>
          <cell r="E1124" t="str">
            <v>LHE</v>
          </cell>
          <cell r="F1124">
            <v>70</v>
          </cell>
          <cell r="M1124">
            <v>100</v>
          </cell>
          <cell r="N1124">
            <v>37.5</v>
          </cell>
        </row>
        <row r="1125">
          <cell r="B1125" t="str">
            <v>BELOPA</v>
          </cell>
          <cell r="C1125" t="str">
            <v>SULI</v>
          </cell>
          <cell r="E1125" t="str">
            <v>LHE</v>
          </cell>
          <cell r="F1125">
            <v>100</v>
          </cell>
          <cell r="M1125">
            <v>100</v>
          </cell>
          <cell r="N1125">
            <v>37.5</v>
          </cell>
        </row>
        <row r="1126">
          <cell r="B1126" t="str">
            <v>BELOPA</v>
          </cell>
          <cell r="C1126" t="str">
            <v>SULI</v>
          </cell>
          <cell r="E1126" t="str">
            <v>LHE</v>
          </cell>
          <cell r="F1126">
            <v>100</v>
          </cell>
          <cell r="M1126">
            <v>100</v>
          </cell>
          <cell r="N1126">
            <v>37.5</v>
          </cell>
        </row>
        <row r="1127">
          <cell r="B1127" t="str">
            <v>BELOPA</v>
          </cell>
          <cell r="C1127" t="str">
            <v>SULI</v>
          </cell>
          <cell r="E1127" t="str">
            <v>LHE</v>
          </cell>
          <cell r="F1127">
            <v>100</v>
          </cell>
          <cell r="M1127">
            <v>100</v>
          </cell>
          <cell r="N1127">
            <v>37.5</v>
          </cell>
        </row>
        <row r="1128">
          <cell r="B1128" t="str">
            <v>BELOPA</v>
          </cell>
          <cell r="C1128" t="str">
            <v>SULI</v>
          </cell>
          <cell r="E1128" t="str">
            <v>LHE</v>
          </cell>
          <cell r="F1128">
            <v>100</v>
          </cell>
          <cell r="M1128">
            <v>100</v>
          </cell>
          <cell r="N1128">
            <v>37.5</v>
          </cell>
        </row>
        <row r="1129">
          <cell r="B1129" t="str">
            <v>BELOPA</v>
          </cell>
          <cell r="C1129" t="str">
            <v>SULI</v>
          </cell>
          <cell r="E1129" t="str">
            <v>LHE</v>
          </cell>
          <cell r="F1129">
            <v>100</v>
          </cell>
          <cell r="M1129">
            <v>100</v>
          </cell>
          <cell r="N1129">
            <v>37.5</v>
          </cell>
        </row>
        <row r="1130">
          <cell r="B1130" t="str">
            <v>BELOPA</v>
          </cell>
          <cell r="C1130" t="str">
            <v>SULI</v>
          </cell>
          <cell r="E1130" t="str">
            <v>LHE</v>
          </cell>
          <cell r="F1130">
            <v>100</v>
          </cell>
          <cell r="M1130">
            <v>100</v>
          </cell>
          <cell r="N1130">
            <v>75</v>
          </cell>
        </row>
        <row r="1131">
          <cell r="B1131" t="str">
            <v>BELOPA</v>
          </cell>
          <cell r="C1131" t="str">
            <v>ULP</v>
          </cell>
          <cell r="E1131" t="str">
            <v>LHE</v>
          </cell>
          <cell r="F1131">
            <v>70</v>
          </cell>
          <cell r="M1131">
            <v>100</v>
          </cell>
          <cell r="N1131">
            <v>37.5</v>
          </cell>
        </row>
        <row r="1132">
          <cell r="B1132" t="str">
            <v>BELOPA</v>
          </cell>
          <cell r="C1132" t="str">
            <v>ULP</v>
          </cell>
          <cell r="E1132" t="str">
            <v>LHE</v>
          </cell>
          <cell r="F1132">
            <v>70</v>
          </cell>
          <cell r="M1132">
            <v>100</v>
          </cell>
          <cell r="N1132">
            <v>37.5</v>
          </cell>
        </row>
        <row r="1133">
          <cell r="B1133" t="str">
            <v>BELOPA</v>
          </cell>
          <cell r="C1133" t="str">
            <v>ULP</v>
          </cell>
          <cell r="E1133" t="str">
            <v>LHE</v>
          </cell>
          <cell r="F1133">
            <v>70</v>
          </cell>
          <cell r="M1133">
            <v>100</v>
          </cell>
          <cell r="N1133">
            <v>75</v>
          </cell>
        </row>
        <row r="1134">
          <cell r="B1134" t="str">
            <v>BELOPA</v>
          </cell>
          <cell r="C1134" t="str">
            <v>ULP</v>
          </cell>
          <cell r="E1134" t="str">
            <v>LHE</v>
          </cell>
          <cell r="F1134">
            <v>70</v>
          </cell>
          <cell r="M1134">
            <v>100</v>
          </cell>
          <cell r="N1134">
            <v>37.5</v>
          </cell>
        </row>
        <row r="1135">
          <cell r="B1135" t="str">
            <v>BELOPA</v>
          </cell>
          <cell r="C1135" t="str">
            <v>ULP</v>
          </cell>
          <cell r="E1135" t="str">
            <v>LHE</v>
          </cell>
          <cell r="F1135">
            <v>100</v>
          </cell>
          <cell r="M1135">
            <v>100</v>
          </cell>
          <cell r="N1135">
            <v>37.5</v>
          </cell>
        </row>
        <row r="1136">
          <cell r="B1136" t="str">
            <v>BELOPA</v>
          </cell>
          <cell r="C1136" t="str">
            <v>ULP</v>
          </cell>
          <cell r="E1136" t="str">
            <v>LHE</v>
          </cell>
          <cell r="F1136">
            <v>70</v>
          </cell>
          <cell r="M1136">
            <v>100</v>
          </cell>
          <cell r="N1136">
            <v>37.5</v>
          </cell>
        </row>
        <row r="1137">
          <cell r="B1137" t="str">
            <v>BELOPA</v>
          </cell>
          <cell r="C1137" t="str">
            <v>ULP</v>
          </cell>
          <cell r="E1137" t="str">
            <v>LHE</v>
          </cell>
          <cell r="F1137">
            <v>70</v>
          </cell>
          <cell r="M1137">
            <v>100</v>
          </cell>
          <cell r="N1137">
            <v>37.5</v>
          </cell>
        </row>
        <row r="1138">
          <cell r="B1138" t="str">
            <v>BELOPA</v>
          </cell>
          <cell r="C1138" t="str">
            <v>SULI</v>
          </cell>
          <cell r="E1138" t="str">
            <v>LHE</v>
          </cell>
          <cell r="F1138">
            <v>70</v>
          </cell>
          <cell r="M1138">
            <v>100</v>
          </cell>
          <cell r="N1138">
            <v>37.5</v>
          </cell>
        </row>
        <row r="1139">
          <cell r="B1139" t="str">
            <v>BELOPA</v>
          </cell>
          <cell r="C1139" t="str">
            <v>ULP</v>
          </cell>
          <cell r="E1139" t="str">
            <v>LHE</v>
          </cell>
          <cell r="F1139">
            <v>70</v>
          </cell>
          <cell r="M1139">
            <v>100</v>
          </cell>
          <cell r="N1139">
            <v>37.5</v>
          </cell>
        </row>
        <row r="1140">
          <cell r="B1140" t="str">
            <v>BELOPA</v>
          </cell>
          <cell r="C1140" t="str">
            <v>ULP</v>
          </cell>
          <cell r="E1140" t="str">
            <v>LHE</v>
          </cell>
          <cell r="F1140">
            <v>70</v>
          </cell>
          <cell r="M1140">
            <v>100</v>
          </cell>
          <cell r="N1140">
            <v>37.5</v>
          </cell>
        </row>
        <row r="1141">
          <cell r="B1141" t="str">
            <v>BELOPA</v>
          </cell>
          <cell r="C1141" t="str">
            <v>ULP</v>
          </cell>
          <cell r="E1141" t="str">
            <v>LHE</v>
          </cell>
          <cell r="F1141">
            <v>100</v>
          </cell>
          <cell r="M1141">
            <v>100</v>
          </cell>
          <cell r="N1141">
            <v>37.5</v>
          </cell>
        </row>
        <row r="1142">
          <cell r="B1142" t="str">
            <v>BELOPA</v>
          </cell>
          <cell r="C1142" t="str">
            <v>PADANG SAPPA</v>
          </cell>
          <cell r="E1142" t="str">
            <v>LHE</v>
          </cell>
          <cell r="F1142">
            <v>70</v>
          </cell>
          <cell r="M1142">
            <v>100</v>
          </cell>
          <cell r="N1142">
            <v>37.5</v>
          </cell>
        </row>
        <row r="1143">
          <cell r="B1143" t="str">
            <v>BELOPA</v>
          </cell>
          <cell r="C1143" t="str">
            <v>PADANG SAPPA</v>
          </cell>
          <cell r="E1143" t="str">
            <v>LHE</v>
          </cell>
          <cell r="F1143">
            <v>100</v>
          </cell>
          <cell r="M1143">
            <v>100</v>
          </cell>
          <cell r="N1143">
            <v>37.5</v>
          </cell>
        </row>
        <row r="1144">
          <cell r="B1144" t="str">
            <v>BELOPA</v>
          </cell>
          <cell r="C1144" t="str">
            <v>PADANG SAPPA</v>
          </cell>
          <cell r="E1144" t="str">
            <v>LHE</v>
          </cell>
          <cell r="F1144">
            <v>100</v>
          </cell>
          <cell r="M1144">
            <v>100</v>
          </cell>
          <cell r="N1144">
            <v>37.5</v>
          </cell>
        </row>
        <row r="1145">
          <cell r="B1145" t="str">
            <v>BELOPA</v>
          </cell>
          <cell r="C1145" t="str">
            <v>BAJO</v>
          </cell>
          <cell r="E1145" t="str">
            <v>LHE</v>
          </cell>
          <cell r="F1145">
            <v>100</v>
          </cell>
          <cell r="M1145">
            <v>100</v>
          </cell>
          <cell r="N1145">
            <v>37.5</v>
          </cell>
        </row>
        <row r="1146">
          <cell r="B1146" t="str">
            <v>BELOPA</v>
          </cell>
          <cell r="C1146" t="str">
            <v>BAJO</v>
          </cell>
          <cell r="E1146" t="str">
            <v>LHE</v>
          </cell>
          <cell r="F1146">
            <v>100</v>
          </cell>
          <cell r="M1146">
            <v>100</v>
          </cell>
          <cell r="N1146">
            <v>37.5</v>
          </cell>
        </row>
        <row r="1147">
          <cell r="B1147" t="str">
            <v>BELOPA</v>
          </cell>
          <cell r="C1147" t="str">
            <v>BAJO</v>
          </cell>
          <cell r="E1147" t="str">
            <v>LHE</v>
          </cell>
          <cell r="F1147">
            <v>100</v>
          </cell>
          <cell r="M1147">
            <v>100</v>
          </cell>
          <cell r="N1147">
            <v>37.5</v>
          </cell>
        </row>
        <row r="1148">
          <cell r="B1148" t="str">
            <v>BELOPA</v>
          </cell>
          <cell r="C1148" t="str">
            <v>BAJO</v>
          </cell>
          <cell r="E1148" t="str">
            <v>LHE</v>
          </cell>
          <cell r="F1148">
            <v>100</v>
          </cell>
          <cell r="M1148">
            <v>100</v>
          </cell>
          <cell r="N1148">
            <v>37.5</v>
          </cell>
        </row>
        <row r="1149">
          <cell r="B1149" t="str">
            <v>BELOPA</v>
          </cell>
          <cell r="C1149" t="str">
            <v>BAJO</v>
          </cell>
          <cell r="E1149" t="str">
            <v>LHE</v>
          </cell>
          <cell r="F1149">
            <v>100</v>
          </cell>
          <cell r="M1149">
            <v>100</v>
          </cell>
          <cell r="N1149">
            <v>37.5</v>
          </cell>
        </row>
        <row r="1150">
          <cell r="B1150" t="str">
            <v>BELOPA</v>
          </cell>
          <cell r="C1150" t="str">
            <v>BAJO</v>
          </cell>
          <cell r="E1150" t="str">
            <v>LHE</v>
          </cell>
          <cell r="F1150">
            <v>100</v>
          </cell>
          <cell r="M1150">
            <v>100</v>
          </cell>
          <cell r="N1150">
            <v>37.5</v>
          </cell>
        </row>
        <row r="1151">
          <cell r="B1151" t="str">
            <v>BELOPA</v>
          </cell>
          <cell r="C1151" t="str">
            <v>BAJO</v>
          </cell>
          <cell r="E1151" t="str">
            <v>LHE</v>
          </cell>
          <cell r="F1151">
            <v>100</v>
          </cell>
          <cell r="M1151">
            <v>100</v>
          </cell>
          <cell r="N1151">
            <v>37.5</v>
          </cell>
        </row>
        <row r="1152">
          <cell r="B1152" t="str">
            <v>BELOPA</v>
          </cell>
          <cell r="C1152" t="str">
            <v>BAJO</v>
          </cell>
          <cell r="E1152" t="str">
            <v>LHE</v>
          </cell>
          <cell r="F1152">
            <v>70</v>
          </cell>
          <cell r="M1152">
            <v>100</v>
          </cell>
          <cell r="N1152">
            <v>37.5</v>
          </cell>
        </row>
        <row r="1153">
          <cell r="B1153" t="str">
            <v>BELOPA</v>
          </cell>
          <cell r="C1153" t="str">
            <v>BAJO</v>
          </cell>
          <cell r="E1153" t="str">
            <v>LHE</v>
          </cell>
          <cell r="F1153">
            <v>100</v>
          </cell>
          <cell r="M1153">
            <v>100</v>
          </cell>
          <cell r="N1153">
            <v>37.5</v>
          </cell>
        </row>
        <row r="1154">
          <cell r="B1154" t="str">
            <v>BELOPA</v>
          </cell>
          <cell r="C1154" t="str">
            <v>BAJO</v>
          </cell>
          <cell r="E1154" t="str">
            <v>LHE</v>
          </cell>
          <cell r="F1154">
            <v>100</v>
          </cell>
          <cell r="M1154">
            <v>100</v>
          </cell>
          <cell r="N1154">
            <v>37.5</v>
          </cell>
        </row>
        <row r="1155">
          <cell r="B1155" t="str">
            <v>BELOPA</v>
          </cell>
          <cell r="C1155" t="str">
            <v>BAJO</v>
          </cell>
          <cell r="E1155" t="str">
            <v>LHE</v>
          </cell>
          <cell r="F1155">
            <v>100</v>
          </cell>
          <cell r="M1155">
            <v>100</v>
          </cell>
          <cell r="N1155">
            <v>37.5</v>
          </cell>
        </row>
        <row r="1156">
          <cell r="B1156" t="str">
            <v>BELOPA</v>
          </cell>
          <cell r="C1156" t="str">
            <v>BAJO</v>
          </cell>
          <cell r="E1156" t="str">
            <v>LHE</v>
          </cell>
          <cell r="F1156">
            <v>100</v>
          </cell>
          <cell r="M1156">
            <v>100</v>
          </cell>
          <cell r="N1156">
            <v>37.5</v>
          </cell>
        </row>
        <row r="1157">
          <cell r="B1157" t="str">
            <v>BELOPA</v>
          </cell>
          <cell r="C1157" t="str">
            <v>BAJO</v>
          </cell>
          <cell r="E1157" t="str">
            <v>LHE</v>
          </cell>
          <cell r="F1157">
            <v>100</v>
          </cell>
          <cell r="M1157">
            <v>100</v>
          </cell>
          <cell r="N1157">
            <v>37.5</v>
          </cell>
        </row>
        <row r="1158">
          <cell r="B1158" t="str">
            <v>BELOPA</v>
          </cell>
          <cell r="C1158" t="str">
            <v>BAJO</v>
          </cell>
          <cell r="E1158" t="str">
            <v>LHE</v>
          </cell>
          <cell r="F1158">
            <v>70</v>
          </cell>
          <cell r="M1158">
            <v>100</v>
          </cell>
          <cell r="N1158">
            <v>37.5</v>
          </cell>
        </row>
        <row r="1159">
          <cell r="B1159" t="str">
            <v>BELOPA</v>
          </cell>
          <cell r="C1159" t="str">
            <v>BAJO</v>
          </cell>
          <cell r="E1159" t="str">
            <v>LHE</v>
          </cell>
          <cell r="F1159">
            <v>100</v>
          </cell>
          <cell r="M1159">
            <v>100</v>
          </cell>
          <cell r="N1159">
            <v>37.5</v>
          </cell>
        </row>
        <row r="1160">
          <cell r="B1160" t="str">
            <v>BELOPA</v>
          </cell>
          <cell r="C1160" t="str">
            <v>BAJO</v>
          </cell>
          <cell r="E1160" t="str">
            <v>LHE</v>
          </cell>
          <cell r="F1160">
            <v>100</v>
          </cell>
          <cell r="M1160">
            <v>100</v>
          </cell>
          <cell r="N1160">
            <v>37.5</v>
          </cell>
        </row>
        <row r="1161">
          <cell r="B1161" t="str">
            <v>BELOPA</v>
          </cell>
          <cell r="C1161" t="str">
            <v>BAJO</v>
          </cell>
          <cell r="E1161" t="str">
            <v>LHE</v>
          </cell>
          <cell r="F1161">
            <v>100</v>
          </cell>
          <cell r="M1161">
            <v>100</v>
          </cell>
          <cell r="N1161">
            <v>37.5</v>
          </cell>
        </row>
        <row r="1162">
          <cell r="B1162" t="str">
            <v>BELOPA</v>
          </cell>
          <cell r="C1162" t="str">
            <v>BAJO</v>
          </cell>
          <cell r="E1162" t="str">
            <v>LHE</v>
          </cell>
          <cell r="F1162">
            <v>100</v>
          </cell>
          <cell r="M1162">
            <v>100</v>
          </cell>
          <cell r="N1162">
            <v>37.5</v>
          </cell>
        </row>
        <row r="1163">
          <cell r="B1163" t="str">
            <v>BELOPA</v>
          </cell>
          <cell r="C1163" t="str">
            <v>BAJO</v>
          </cell>
          <cell r="E1163" t="str">
            <v>LHE</v>
          </cell>
          <cell r="F1163">
            <v>70</v>
          </cell>
          <cell r="M1163">
            <v>100</v>
          </cell>
          <cell r="N1163">
            <v>37.5</v>
          </cell>
        </row>
        <row r="1164">
          <cell r="B1164" t="str">
            <v>BELOPA</v>
          </cell>
          <cell r="C1164" t="str">
            <v>BAJO</v>
          </cell>
          <cell r="E1164" t="str">
            <v>LHE</v>
          </cell>
          <cell r="F1164">
            <v>100</v>
          </cell>
          <cell r="M1164">
            <v>100</v>
          </cell>
          <cell r="N1164">
            <v>75</v>
          </cell>
        </row>
        <row r="1165">
          <cell r="B1165" t="str">
            <v>BELOPA</v>
          </cell>
          <cell r="C1165" t="str">
            <v>BAJO</v>
          </cell>
          <cell r="E1165" t="str">
            <v>LHE</v>
          </cell>
          <cell r="F1165">
            <v>70</v>
          </cell>
          <cell r="M1165">
            <v>100</v>
          </cell>
          <cell r="N1165">
            <v>37.5</v>
          </cell>
        </row>
        <row r="1166">
          <cell r="B1166" t="str">
            <v>BELOPA</v>
          </cell>
          <cell r="C1166" t="str">
            <v>BAJO</v>
          </cell>
          <cell r="E1166" t="str">
            <v>LHE</v>
          </cell>
          <cell r="F1166">
            <v>100</v>
          </cell>
          <cell r="M1166">
            <v>100</v>
          </cell>
          <cell r="N1166">
            <v>37.5</v>
          </cell>
        </row>
        <row r="1167">
          <cell r="B1167" t="str">
            <v>BELOPA</v>
          </cell>
          <cell r="C1167" t="str">
            <v>BAJO</v>
          </cell>
          <cell r="E1167" t="str">
            <v>LHE</v>
          </cell>
          <cell r="F1167">
            <v>70</v>
          </cell>
          <cell r="M1167">
            <v>100</v>
          </cell>
          <cell r="N1167">
            <v>37.5</v>
          </cell>
        </row>
        <row r="1168">
          <cell r="B1168" t="str">
            <v>BELOPA</v>
          </cell>
          <cell r="C1168" t="str">
            <v>BAJO</v>
          </cell>
          <cell r="E1168" t="str">
            <v>LHE</v>
          </cell>
          <cell r="F1168">
            <v>100</v>
          </cell>
          <cell r="M1168">
            <v>100</v>
          </cell>
          <cell r="N1168">
            <v>37.5</v>
          </cell>
        </row>
        <row r="1169">
          <cell r="B1169" t="str">
            <v>BELOPA</v>
          </cell>
          <cell r="C1169" t="str">
            <v>BAJO</v>
          </cell>
          <cell r="E1169" t="str">
            <v>LHE</v>
          </cell>
          <cell r="F1169">
            <v>100</v>
          </cell>
          <cell r="M1169">
            <v>100</v>
          </cell>
          <cell r="N1169">
            <v>37.5</v>
          </cell>
        </row>
        <row r="1170">
          <cell r="B1170" t="str">
            <v>BELOPA</v>
          </cell>
          <cell r="C1170" t="str">
            <v>BAJO</v>
          </cell>
          <cell r="E1170" t="str">
            <v>LHE</v>
          </cell>
          <cell r="F1170">
            <v>70</v>
          </cell>
          <cell r="M1170">
            <v>100</v>
          </cell>
          <cell r="N1170">
            <v>37.5</v>
          </cell>
        </row>
        <row r="1171">
          <cell r="B1171" t="str">
            <v>BELOPA</v>
          </cell>
          <cell r="C1171" t="str">
            <v>BAJO</v>
          </cell>
          <cell r="E1171" t="str">
            <v>LHE</v>
          </cell>
          <cell r="F1171">
            <v>70</v>
          </cell>
          <cell r="M1171">
            <v>100</v>
          </cell>
          <cell r="N1171">
            <v>37.5</v>
          </cell>
        </row>
        <row r="1172">
          <cell r="B1172" t="str">
            <v>BELOPA</v>
          </cell>
          <cell r="C1172" t="str">
            <v>BAJO</v>
          </cell>
          <cell r="E1172" t="str">
            <v>LHE</v>
          </cell>
          <cell r="F1172">
            <v>100</v>
          </cell>
          <cell r="M1172">
            <v>100</v>
          </cell>
          <cell r="N1172">
            <v>37.5</v>
          </cell>
        </row>
        <row r="1173">
          <cell r="B1173" t="str">
            <v>BELOPA</v>
          </cell>
          <cell r="C1173" t="str">
            <v>BAJO</v>
          </cell>
          <cell r="E1173" t="str">
            <v>LHE</v>
          </cell>
          <cell r="F1173">
            <v>70</v>
          </cell>
          <cell r="M1173">
            <v>100</v>
          </cell>
          <cell r="N1173">
            <v>37.5</v>
          </cell>
        </row>
        <row r="1174">
          <cell r="B1174" t="str">
            <v>BELOPA</v>
          </cell>
          <cell r="C1174" t="str">
            <v>BAJO</v>
          </cell>
          <cell r="E1174" t="str">
            <v>LHE</v>
          </cell>
          <cell r="F1174">
            <v>100</v>
          </cell>
          <cell r="M1174">
            <v>100</v>
          </cell>
          <cell r="N1174">
            <v>37.5</v>
          </cell>
        </row>
        <row r="1175">
          <cell r="B1175" t="str">
            <v>BELOPA</v>
          </cell>
          <cell r="C1175" t="str">
            <v>BAJO</v>
          </cell>
          <cell r="E1175" t="str">
            <v>LHE</v>
          </cell>
          <cell r="F1175">
            <v>100</v>
          </cell>
          <cell r="M1175">
            <v>100</v>
          </cell>
          <cell r="N1175">
            <v>37.5</v>
          </cell>
        </row>
        <row r="1176">
          <cell r="B1176" t="str">
            <v>BELOPA</v>
          </cell>
          <cell r="C1176" t="str">
            <v>BAJO</v>
          </cell>
          <cell r="E1176" t="str">
            <v>LHE</v>
          </cell>
          <cell r="F1176">
            <v>100</v>
          </cell>
          <cell r="M1176">
            <v>100</v>
          </cell>
          <cell r="N1176">
            <v>37.5</v>
          </cell>
        </row>
        <row r="1177">
          <cell r="B1177" t="str">
            <v>BELOPA</v>
          </cell>
          <cell r="C1177" t="str">
            <v>BAJO</v>
          </cell>
          <cell r="E1177" t="str">
            <v>LHE</v>
          </cell>
          <cell r="F1177">
            <v>70</v>
          </cell>
          <cell r="M1177">
            <v>100</v>
          </cell>
          <cell r="N1177">
            <v>37.5</v>
          </cell>
        </row>
        <row r="1178">
          <cell r="B1178" t="str">
            <v>BELOPA</v>
          </cell>
          <cell r="C1178" t="str">
            <v>BAJO</v>
          </cell>
          <cell r="E1178" t="str">
            <v>LHE</v>
          </cell>
          <cell r="F1178">
            <v>70</v>
          </cell>
          <cell r="M1178">
            <v>100</v>
          </cell>
          <cell r="N1178">
            <v>37.5</v>
          </cell>
        </row>
        <row r="1179">
          <cell r="B1179" t="str">
            <v>BELOPA</v>
          </cell>
          <cell r="C1179" t="str">
            <v>BAJO</v>
          </cell>
          <cell r="E1179" t="str">
            <v>LHE</v>
          </cell>
          <cell r="F1179">
            <v>100</v>
          </cell>
          <cell r="M1179">
            <v>100</v>
          </cell>
          <cell r="N1179">
            <v>37.5</v>
          </cell>
        </row>
        <row r="1180">
          <cell r="B1180" t="str">
            <v>BELOPA</v>
          </cell>
          <cell r="C1180" t="str">
            <v>BAJO</v>
          </cell>
          <cell r="E1180" t="str">
            <v>LHE</v>
          </cell>
          <cell r="F1180">
            <v>100</v>
          </cell>
          <cell r="M1180">
            <v>100</v>
          </cell>
          <cell r="N1180">
            <v>37.5</v>
          </cell>
        </row>
        <row r="1181">
          <cell r="B1181" t="str">
            <v>BELOPA</v>
          </cell>
          <cell r="C1181" t="str">
            <v>BAJO</v>
          </cell>
          <cell r="E1181" t="str">
            <v>LHE</v>
          </cell>
          <cell r="F1181">
            <v>70</v>
          </cell>
          <cell r="M1181">
            <v>100</v>
          </cell>
          <cell r="N1181">
            <v>75</v>
          </cell>
        </row>
        <row r="1182">
          <cell r="B1182" t="str">
            <v>BELOPA</v>
          </cell>
          <cell r="C1182" t="str">
            <v>BAJO</v>
          </cell>
          <cell r="E1182" t="str">
            <v>LHE</v>
          </cell>
          <cell r="F1182">
            <v>70</v>
          </cell>
          <cell r="M1182">
            <v>100</v>
          </cell>
          <cell r="N1182">
            <v>37.5</v>
          </cell>
        </row>
        <row r="1183">
          <cell r="B1183" t="str">
            <v>BELOPA</v>
          </cell>
          <cell r="C1183" t="str">
            <v>BAJO</v>
          </cell>
          <cell r="E1183" t="str">
            <v>LHE</v>
          </cell>
          <cell r="F1183">
            <v>100</v>
          </cell>
          <cell r="M1183">
            <v>100</v>
          </cell>
          <cell r="N1183">
            <v>37.5</v>
          </cell>
        </row>
        <row r="1184">
          <cell r="B1184" t="str">
            <v>BELOPA</v>
          </cell>
          <cell r="C1184" t="str">
            <v>BAJO</v>
          </cell>
          <cell r="E1184" t="str">
            <v>LHE</v>
          </cell>
          <cell r="F1184">
            <v>100</v>
          </cell>
          <cell r="M1184">
            <v>100</v>
          </cell>
          <cell r="N1184">
            <v>37.5</v>
          </cell>
        </row>
        <row r="1185">
          <cell r="B1185" t="str">
            <v>BELOPA</v>
          </cell>
          <cell r="C1185" t="str">
            <v>BAJO</v>
          </cell>
          <cell r="E1185" t="str">
            <v>LHE</v>
          </cell>
          <cell r="F1185">
            <v>100</v>
          </cell>
          <cell r="M1185">
            <v>100</v>
          </cell>
          <cell r="N1185">
            <v>37.5</v>
          </cell>
        </row>
        <row r="1186">
          <cell r="B1186" t="str">
            <v>BELOPA</v>
          </cell>
          <cell r="C1186" t="str">
            <v>BAJO</v>
          </cell>
          <cell r="E1186" t="str">
            <v>LHE</v>
          </cell>
          <cell r="F1186">
            <v>100</v>
          </cell>
          <cell r="M1186">
            <v>100</v>
          </cell>
          <cell r="N1186">
            <v>37.5</v>
          </cell>
        </row>
        <row r="1187">
          <cell r="B1187" t="str">
            <v>BELOPA</v>
          </cell>
          <cell r="C1187" t="str">
            <v>BAJO</v>
          </cell>
          <cell r="E1187" t="str">
            <v>LHE</v>
          </cell>
          <cell r="F1187">
            <v>100</v>
          </cell>
          <cell r="M1187">
            <v>100</v>
          </cell>
          <cell r="N1187">
            <v>37.5</v>
          </cell>
        </row>
        <row r="1188">
          <cell r="B1188" t="str">
            <v>BELOPA</v>
          </cell>
          <cell r="C1188" t="str">
            <v>BAJO</v>
          </cell>
          <cell r="E1188" t="str">
            <v>LHE</v>
          </cell>
          <cell r="F1188">
            <v>100</v>
          </cell>
          <cell r="M1188">
            <v>100</v>
          </cell>
          <cell r="N1188">
            <v>37.5</v>
          </cell>
        </row>
        <row r="1189">
          <cell r="B1189" t="str">
            <v>BELOPA</v>
          </cell>
          <cell r="C1189" t="str">
            <v>BAJO</v>
          </cell>
          <cell r="E1189" t="str">
            <v>LHE</v>
          </cell>
          <cell r="F1189">
            <v>100</v>
          </cell>
          <cell r="M1189">
            <v>100</v>
          </cell>
          <cell r="N1189">
            <v>37.5</v>
          </cell>
        </row>
        <row r="1190">
          <cell r="B1190" t="str">
            <v>BELOPA</v>
          </cell>
          <cell r="C1190" t="str">
            <v>BAJO</v>
          </cell>
          <cell r="E1190" t="str">
            <v>LHE</v>
          </cell>
          <cell r="F1190">
            <v>70</v>
          </cell>
          <cell r="M1190">
            <v>100</v>
          </cell>
          <cell r="N1190">
            <v>37.5</v>
          </cell>
        </row>
        <row r="1191">
          <cell r="B1191" t="str">
            <v>BELOPA</v>
          </cell>
          <cell r="C1191" t="str">
            <v>BAJO</v>
          </cell>
          <cell r="E1191" t="str">
            <v>LHE</v>
          </cell>
          <cell r="F1191">
            <v>100</v>
          </cell>
          <cell r="M1191">
            <v>100</v>
          </cell>
          <cell r="N1191">
            <v>37.5</v>
          </cell>
        </row>
        <row r="1192">
          <cell r="B1192" t="str">
            <v>BELOPA</v>
          </cell>
          <cell r="C1192" t="str">
            <v>BAJO</v>
          </cell>
          <cell r="E1192" t="str">
            <v>LHE</v>
          </cell>
          <cell r="F1192">
            <v>100</v>
          </cell>
          <cell r="M1192">
            <v>100</v>
          </cell>
          <cell r="N1192">
            <v>37.5</v>
          </cell>
        </row>
        <row r="1193">
          <cell r="B1193" t="str">
            <v>BELOPA</v>
          </cell>
          <cell r="C1193" t="str">
            <v>BAJO</v>
          </cell>
          <cell r="E1193" t="str">
            <v>LHE</v>
          </cell>
          <cell r="F1193">
            <v>70</v>
          </cell>
          <cell r="M1193">
            <v>100</v>
          </cell>
          <cell r="N1193">
            <v>37.5</v>
          </cell>
        </row>
        <row r="1194">
          <cell r="B1194" t="str">
            <v>BELOPA</v>
          </cell>
          <cell r="C1194" t="str">
            <v>BAJO</v>
          </cell>
          <cell r="E1194" t="str">
            <v>LHE</v>
          </cell>
          <cell r="F1194">
            <v>100</v>
          </cell>
          <cell r="M1194">
            <v>100</v>
          </cell>
          <cell r="N1194">
            <v>37.5</v>
          </cell>
        </row>
        <row r="1195">
          <cell r="B1195" t="str">
            <v>BELOPA</v>
          </cell>
          <cell r="C1195" t="str">
            <v>BAJO</v>
          </cell>
          <cell r="E1195" t="str">
            <v>LHE</v>
          </cell>
          <cell r="F1195">
            <v>70</v>
          </cell>
          <cell r="M1195">
            <v>100</v>
          </cell>
          <cell r="N1195">
            <v>37.5</v>
          </cell>
        </row>
        <row r="1196">
          <cell r="B1196" t="str">
            <v>BELOPA</v>
          </cell>
          <cell r="C1196" t="str">
            <v>BAJO</v>
          </cell>
          <cell r="E1196" t="str">
            <v>LHE</v>
          </cell>
          <cell r="F1196">
            <v>100</v>
          </cell>
          <cell r="M1196">
            <v>100</v>
          </cell>
          <cell r="N1196">
            <v>37.5</v>
          </cell>
        </row>
        <row r="1197">
          <cell r="B1197" t="str">
            <v>BELOPA</v>
          </cell>
          <cell r="C1197" t="str">
            <v>BAJO</v>
          </cell>
          <cell r="E1197" t="str">
            <v>LHE</v>
          </cell>
          <cell r="F1197">
            <v>70</v>
          </cell>
          <cell r="M1197">
            <v>100</v>
          </cell>
          <cell r="N1197">
            <v>37.5</v>
          </cell>
        </row>
        <row r="1198">
          <cell r="B1198" t="str">
            <v>BELOPA</v>
          </cell>
          <cell r="C1198" t="str">
            <v>BAJO</v>
          </cell>
          <cell r="E1198" t="str">
            <v>LHE</v>
          </cell>
          <cell r="F1198">
            <v>70</v>
          </cell>
          <cell r="M1198">
            <v>100</v>
          </cell>
          <cell r="N1198">
            <v>37.5</v>
          </cell>
        </row>
        <row r="1199">
          <cell r="B1199" t="str">
            <v>BELOPA</v>
          </cell>
          <cell r="C1199" t="str">
            <v>BAJO</v>
          </cell>
          <cell r="E1199" t="str">
            <v>LHE</v>
          </cell>
          <cell r="F1199">
            <v>100</v>
          </cell>
          <cell r="M1199">
            <v>100</v>
          </cell>
          <cell r="N1199">
            <v>37.5</v>
          </cell>
        </row>
        <row r="1200">
          <cell r="B1200" t="str">
            <v>BELOPA</v>
          </cell>
          <cell r="C1200" t="str">
            <v>BAJO</v>
          </cell>
          <cell r="E1200" t="str">
            <v>LHE</v>
          </cell>
          <cell r="F1200">
            <v>100</v>
          </cell>
          <cell r="M1200">
            <v>100</v>
          </cell>
          <cell r="N1200">
            <v>37.5</v>
          </cell>
        </row>
        <row r="1201">
          <cell r="B1201" t="str">
            <v>BELOPA</v>
          </cell>
          <cell r="C1201" t="str">
            <v>BAJO</v>
          </cell>
          <cell r="E1201" t="str">
            <v>LHE</v>
          </cell>
          <cell r="F1201">
            <v>100</v>
          </cell>
          <cell r="M1201">
            <v>100</v>
          </cell>
          <cell r="N1201">
            <v>37.5</v>
          </cell>
        </row>
        <row r="1202">
          <cell r="B1202" t="str">
            <v>BELOPA</v>
          </cell>
          <cell r="C1202" t="str">
            <v>BAJO</v>
          </cell>
          <cell r="E1202" t="str">
            <v>LHE</v>
          </cell>
          <cell r="F1202">
            <v>100</v>
          </cell>
          <cell r="M1202">
            <v>100</v>
          </cell>
          <cell r="N1202">
            <v>37.5</v>
          </cell>
        </row>
        <row r="1203">
          <cell r="B1203" t="str">
            <v>BELOPA</v>
          </cell>
          <cell r="C1203" t="str">
            <v>BAJO</v>
          </cell>
          <cell r="E1203" t="str">
            <v>LHE</v>
          </cell>
          <cell r="F1203">
            <v>100</v>
          </cell>
          <cell r="M1203">
            <v>100</v>
          </cell>
          <cell r="N1203">
            <v>37.5</v>
          </cell>
        </row>
        <row r="1204">
          <cell r="B1204" t="str">
            <v>BELOPA</v>
          </cell>
          <cell r="C1204" t="str">
            <v>BAJO</v>
          </cell>
          <cell r="E1204" t="str">
            <v>LHE</v>
          </cell>
          <cell r="F1204">
            <v>70</v>
          </cell>
          <cell r="M1204">
            <v>100</v>
          </cell>
          <cell r="N1204">
            <v>37.5</v>
          </cell>
        </row>
        <row r="1205">
          <cell r="B1205" t="str">
            <v>BELOPA</v>
          </cell>
          <cell r="C1205" t="str">
            <v>BAJO</v>
          </cell>
          <cell r="E1205" t="str">
            <v>LHE</v>
          </cell>
          <cell r="F1205">
            <v>100</v>
          </cell>
          <cell r="M1205">
            <v>100</v>
          </cell>
          <cell r="N1205">
            <v>37.5</v>
          </cell>
        </row>
        <row r="1206">
          <cell r="B1206" t="str">
            <v>BELOPA</v>
          </cell>
          <cell r="C1206" t="str">
            <v>ULP</v>
          </cell>
          <cell r="E1206" t="str">
            <v>LHE</v>
          </cell>
          <cell r="F1206">
            <v>70</v>
          </cell>
          <cell r="M1206">
            <v>100</v>
          </cell>
          <cell r="N1206">
            <v>75</v>
          </cell>
        </row>
        <row r="1207">
          <cell r="B1207" t="str">
            <v>BELOPA</v>
          </cell>
          <cell r="C1207" t="str">
            <v>ULP</v>
          </cell>
          <cell r="E1207" t="str">
            <v>LHE</v>
          </cell>
          <cell r="F1207">
            <v>100</v>
          </cell>
          <cell r="M1207">
            <v>100</v>
          </cell>
          <cell r="N1207">
            <v>37.5</v>
          </cell>
        </row>
        <row r="1208">
          <cell r="B1208" t="str">
            <v>BELOPA</v>
          </cell>
          <cell r="C1208" t="str">
            <v>ULP</v>
          </cell>
          <cell r="E1208" t="str">
            <v>LHE</v>
          </cell>
          <cell r="F1208">
            <v>100</v>
          </cell>
          <cell r="M1208">
            <v>100</v>
          </cell>
          <cell r="N1208">
            <v>37.5</v>
          </cell>
        </row>
        <row r="1209">
          <cell r="B1209" t="str">
            <v>BELOPA</v>
          </cell>
          <cell r="C1209" t="str">
            <v>ULP</v>
          </cell>
          <cell r="E1209" t="str">
            <v>LHE</v>
          </cell>
          <cell r="F1209">
            <v>100</v>
          </cell>
          <cell r="M1209">
            <v>100</v>
          </cell>
          <cell r="N1209">
            <v>37.5</v>
          </cell>
        </row>
        <row r="1210">
          <cell r="B1210" t="str">
            <v>BELOPA</v>
          </cell>
          <cell r="C1210" t="str">
            <v>ULP</v>
          </cell>
          <cell r="E1210" t="str">
            <v>LHE</v>
          </cell>
          <cell r="F1210">
            <v>100</v>
          </cell>
          <cell r="M1210">
            <v>100</v>
          </cell>
          <cell r="N1210">
            <v>37.5</v>
          </cell>
        </row>
        <row r="1211">
          <cell r="B1211" t="str">
            <v>BELOPA</v>
          </cell>
          <cell r="C1211" t="str">
            <v>ULP</v>
          </cell>
          <cell r="E1211" t="str">
            <v>LHE</v>
          </cell>
          <cell r="F1211">
            <v>100</v>
          </cell>
          <cell r="M1211">
            <v>100</v>
          </cell>
          <cell r="N1211">
            <v>37.5</v>
          </cell>
        </row>
        <row r="1212">
          <cell r="B1212" t="str">
            <v>BELOPA</v>
          </cell>
          <cell r="C1212" t="str">
            <v>ULP</v>
          </cell>
          <cell r="E1212" t="str">
            <v>LHE</v>
          </cell>
          <cell r="F1212">
            <v>70</v>
          </cell>
          <cell r="M1212">
            <v>100</v>
          </cell>
          <cell r="N1212">
            <v>37.5</v>
          </cell>
        </row>
        <row r="1213">
          <cell r="B1213" t="str">
            <v>BELOPA</v>
          </cell>
          <cell r="C1213" t="str">
            <v>ULP</v>
          </cell>
          <cell r="E1213" t="str">
            <v>LHE</v>
          </cell>
          <cell r="F1213">
            <v>70</v>
          </cell>
          <cell r="M1213">
            <v>100</v>
          </cell>
          <cell r="N1213">
            <v>37.5</v>
          </cell>
        </row>
        <row r="1214">
          <cell r="B1214" t="str">
            <v>BELOPA</v>
          </cell>
          <cell r="C1214" t="str">
            <v>ULP</v>
          </cell>
          <cell r="E1214" t="str">
            <v>LHE</v>
          </cell>
          <cell r="F1214">
            <v>70</v>
          </cell>
          <cell r="M1214">
            <v>100</v>
          </cell>
          <cell r="N1214">
            <v>37.5</v>
          </cell>
        </row>
        <row r="1215">
          <cell r="B1215" t="str">
            <v>BELOPA</v>
          </cell>
          <cell r="C1215" t="str">
            <v>ULP</v>
          </cell>
          <cell r="E1215" t="str">
            <v>LHE</v>
          </cell>
          <cell r="F1215">
            <v>100</v>
          </cell>
          <cell r="M1215">
            <v>100</v>
          </cell>
          <cell r="N1215">
            <v>37.5</v>
          </cell>
        </row>
        <row r="1216">
          <cell r="B1216" t="str">
            <v>BELOPA</v>
          </cell>
          <cell r="C1216" t="str">
            <v>ULP</v>
          </cell>
          <cell r="E1216" t="str">
            <v>LHE</v>
          </cell>
          <cell r="F1216">
            <v>100</v>
          </cell>
          <cell r="M1216">
            <v>100</v>
          </cell>
          <cell r="N1216">
            <v>37.5</v>
          </cell>
        </row>
        <row r="1217">
          <cell r="B1217" t="str">
            <v>BELOPA</v>
          </cell>
          <cell r="C1217" t="str">
            <v>ULP</v>
          </cell>
          <cell r="E1217" t="str">
            <v>LHE</v>
          </cell>
          <cell r="F1217">
            <v>100</v>
          </cell>
          <cell r="M1217">
            <v>100</v>
          </cell>
          <cell r="N1217">
            <v>37.5</v>
          </cell>
        </row>
        <row r="1218">
          <cell r="B1218" t="str">
            <v>BELOPA</v>
          </cell>
          <cell r="C1218" t="str">
            <v>ULP</v>
          </cell>
          <cell r="E1218" t="str">
            <v>LHE</v>
          </cell>
          <cell r="F1218">
            <v>100</v>
          </cell>
          <cell r="M1218">
            <v>100</v>
          </cell>
          <cell r="N1218">
            <v>37.5</v>
          </cell>
        </row>
        <row r="1219">
          <cell r="B1219" t="str">
            <v>BELOPA</v>
          </cell>
          <cell r="C1219" t="str">
            <v>ULP</v>
          </cell>
          <cell r="E1219" t="str">
            <v>LHE</v>
          </cell>
          <cell r="F1219">
            <v>100</v>
          </cell>
          <cell r="M1219">
            <v>100</v>
          </cell>
          <cell r="N1219">
            <v>37.5</v>
          </cell>
        </row>
        <row r="1220">
          <cell r="B1220" t="str">
            <v>BELOPA</v>
          </cell>
          <cell r="C1220" t="str">
            <v>ULP</v>
          </cell>
          <cell r="E1220" t="str">
            <v>LHE</v>
          </cell>
          <cell r="F1220">
            <v>70</v>
          </cell>
          <cell r="M1220">
            <v>100</v>
          </cell>
          <cell r="N1220">
            <v>37.5</v>
          </cell>
        </row>
        <row r="1221">
          <cell r="B1221" t="str">
            <v>BELOPA</v>
          </cell>
          <cell r="C1221" t="str">
            <v>ULP</v>
          </cell>
          <cell r="E1221" t="str">
            <v>LHE</v>
          </cell>
          <cell r="F1221">
            <v>70</v>
          </cell>
          <cell r="M1221">
            <v>100</v>
          </cell>
          <cell r="N1221">
            <v>37.5</v>
          </cell>
        </row>
        <row r="1222">
          <cell r="B1222" t="str">
            <v>BELOPA</v>
          </cell>
          <cell r="C1222" t="str">
            <v>ULP</v>
          </cell>
          <cell r="E1222" t="str">
            <v>LHE</v>
          </cell>
          <cell r="F1222">
            <v>70</v>
          </cell>
          <cell r="M1222">
            <v>100</v>
          </cell>
          <cell r="N1222">
            <v>37.5</v>
          </cell>
        </row>
        <row r="1223">
          <cell r="B1223" t="str">
            <v>BELOPA</v>
          </cell>
          <cell r="C1223" t="str">
            <v>ULP</v>
          </cell>
          <cell r="E1223" t="str">
            <v>LHE</v>
          </cell>
          <cell r="F1223">
            <v>70</v>
          </cell>
          <cell r="M1223">
            <v>100</v>
          </cell>
          <cell r="N1223">
            <v>37.5</v>
          </cell>
        </row>
        <row r="1224">
          <cell r="B1224" t="str">
            <v>BELOPA</v>
          </cell>
          <cell r="C1224" t="str">
            <v>ULP</v>
          </cell>
          <cell r="E1224" t="str">
            <v>LHE</v>
          </cell>
          <cell r="F1224">
            <v>70</v>
          </cell>
          <cell r="M1224">
            <v>100</v>
          </cell>
          <cell r="N1224">
            <v>37.5</v>
          </cell>
        </row>
        <row r="1225">
          <cell r="B1225" t="str">
            <v>BELOPA</v>
          </cell>
          <cell r="C1225" t="str">
            <v>ULP</v>
          </cell>
          <cell r="E1225" t="str">
            <v>LHE</v>
          </cell>
          <cell r="F1225">
            <v>70</v>
          </cell>
          <cell r="M1225">
            <v>100</v>
          </cell>
          <cell r="N1225">
            <v>37.5</v>
          </cell>
        </row>
        <row r="1226">
          <cell r="B1226" t="str">
            <v>BELOPA</v>
          </cell>
          <cell r="C1226" t="str">
            <v>ULP</v>
          </cell>
          <cell r="E1226" t="str">
            <v>LHE</v>
          </cell>
          <cell r="F1226">
            <v>70</v>
          </cell>
          <cell r="M1226">
            <v>100</v>
          </cell>
          <cell r="N1226">
            <v>37.5</v>
          </cell>
        </row>
        <row r="1227">
          <cell r="B1227" t="str">
            <v>BELOPA</v>
          </cell>
          <cell r="C1227" t="str">
            <v>ULP</v>
          </cell>
          <cell r="E1227" t="str">
            <v>LHE</v>
          </cell>
          <cell r="F1227">
            <v>70</v>
          </cell>
          <cell r="M1227">
            <v>100</v>
          </cell>
          <cell r="N1227">
            <v>75</v>
          </cell>
        </row>
        <row r="1228">
          <cell r="B1228" t="str">
            <v>BELOPA</v>
          </cell>
          <cell r="C1228" t="str">
            <v>ULP</v>
          </cell>
          <cell r="E1228" t="str">
            <v>LHE</v>
          </cell>
          <cell r="F1228">
            <v>70</v>
          </cell>
          <cell r="M1228">
            <v>100</v>
          </cell>
          <cell r="N1228">
            <v>37.5</v>
          </cell>
        </row>
        <row r="1229">
          <cell r="B1229" t="str">
            <v>BELOPA</v>
          </cell>
          <cell r="C1229" t="str">
            <v>ULP</v>
          </cell>
          <cell r="E1229" t="str">
            <v>LHE</v>
          </cell>
          <cell r="F1229">
            <v>70</v>
          </cell>
          <cell r="M1229">
            <v>100</v>
          </cell>
          <cell r="N1229">
            <v>37.5</v>
          </cell>
        </row>
        <row r="1230">
          <cell r="B1230" t="str">
            <v>BELOPA</v>
          </cell>
          <cell r="C1230" t="str">
            <v>ULP</v>
          </cell>
          <cell r="E1230" t="str">
            <v>LHE</v>
          </cell>
          <cell r="F1230">
            <v>70</v>
          </cell>
          <cell r="M1230">
            <v>100</v>
          </cell>
          <cell r="N1230">
            <v>37.5</v>
          </cell>
        </row>
        <row r="1231">
          <cell r="B1231" t="str">
            <v>BELOPA</v>
          </cell>
          <cell r="C1231" t="str">
            <v>ULP</v>
          </cell>
          <cell r="E1231" t="str">
            <v>LHE</v>
          </cell>
          <cell r="F1231">
            <v>70</v>
          </cell>
          <cell r="M1231">
            <v>100</v>
          </cell>
          <cell r="N1231">
            <v>37.5</v>
          </cell>
        </row>
        <row r="1232">
          <cell r="B1232" t="str">
            <v>BELOPA</v>
          </cell>
          <cell r="C1232" t="str">
            <v>ULP</v>
          </cell>
          <cell r="E1232" t="str">
            <v>LHE</v>
          </cell>
          <cell r="F1232">
            <v>70</v>
          </cell>
          <cell r="M1232">
            <v>100</v>
          </cell>
          <cell r="N1232">
            <v>37.5</v>
          </cell>
        </row>
        <row r="1233">
          <cell r="B1233" t="str">
            <v>BELOPA</v>
          </cell>
          <cell r="C1233" t="str">
            <v>ULP</v>
          </cell>
          <cell r="E1233" t="str">
            <v>LHE</v>
          </cell>
          <cell r="F1233">
            <v>70</v>
          </cell>
          <cell r="M1233">
            <v>100</v>
          </cell>
          <cell r="N1233">
            <v>37.5</v>
          </cell>
        </row>
        <row r="1234">
          <cell r="B1234" t="str">
            <v>BELOPA</v>
          </cell>
          <cell r="C1234" t="str">
            <v>ULP</v>
          </cell>
          <cell r="E1234" t="str">
            <v>LHE</v>
          </cell>
          <cell r="F1234">
            <v>70</v>
          </cell>
          <cell r="M1234">
            <v>100</v>
          </cell>
          <cell r="N1234">
            <v>37.5</v>
          </cell>
        </row>
        <row r="1235">
          <cell r="B1235" t="str">
            <v>BELOPA</v>
          </cell>
          <cell r="C1235" t="str">
            <v>ULP</v>
          </cell>
          <cell r="E1235" t="str">
            <v>LHE</v>
          </cell>
          <cell r="F1235">
            <v>70</v>
          </cell>
          <cell r="M1235">
            <v>100</v>
          </cell>
          <cell r="N1235">
            <v>37.5</v>
          </cell>
        </row>
        <row r="1236">
          <cell r="B1236" t="str">
            <v>BELOPA</v>
          </cell>
          <cell r="C1236" t="str">
            <v>ULP</v>
          </cell>
          <cell r="E1236" t="str">
            <v>LHE</v>
          </cell>
          <cell r="F1236">
            <v>70</v>
          </cell>
          <cell r="M1236">
            <v>100</v>
          </cell>
          <cell r="N1236">
            <v>37.5</v>
          </cell>
        </row>
        <row r="1237">
          <cell r="B1237" t="str">
            <v>BELOPA</v>
          </cell>
          <cell r="C1237" t="str">
            <v>ULP</v>
          </cell>
          <cell r="E1237" t="str">
            <v>LHE</v>
          </cell>
          <cell r="F1237">
            <v>70</v>
          </cell>
          <cell r="M1237">
            <v>100</v>
          </cell>
          <cell r="N1237">
            <v>37.5</v>
          </cell>
        </row>
        <row r="1238">
          <cell r="B1238" t="str">
            <v>BELOPA</v>
          </cell>
          <cell r="C1238" t="str">
            <v>ULP</v>
          </cell>
          <cell r="E1238" t="str">
            <v>LHE</v>
          </cell>
          <cell r="F1238">
            <v>70</v>
          </cell>
          <cell r="M1238">
            <v>100</v>
          </cell>
          <cell r="N1238">
            <v>37.5</v>
          </cell>
        </row>
        <row r="1239">
          <cell r="B1239" t="str">
            <v>BELOPA</v>
          </cell>
          <cell r="C1239" t="str">
            <v>ULP</v>
          </cell>
          <cell r="E1239" t="str">
            <v>LHE</v>
          </cell>
          <cell r="F1239">
            <v>70</v>
          </cell>
          <cell r="M1239">
            <v>100</v>
          </cell>
          <cell r="N1239">
            <v>37.5</v>
          </cell>
        </row>
        <row r="1240">
          <cell r="B1240" t="str">
            <v>BELOPA</v>
          </cell>
          <cell r="C1240" t="str">
            <v>ULP</v>
          </cell>
          <cell r="E1240" t="str">
            <v>Mercury</v>
          </cell>
          <cell r="F1240">
            <v>160</v>
          </cell>
          <cell r="M1240">
            <v>400</v>
          </cell>
          <cell r="N1240">
            <v>150</v>
          </cell>
        </row>
        <row r="1241">
          <cell r="B1241" t="str">
            <v>BELOPA</v>
          </cell>
          <cell r="C1241" t="str">
            <v>ULP</v>
          </cell>
          <cell r="E1241" t="str">
            <v>LHE</v>
          </cell>
          <cell r="F1241">
            <v>70</v>
          </cell>
          <cell r="M1241">
            <v>100</v>
          </cell>
          <cell r="N1241">
            <v>37.5</v>
          </cell>
        </row>
        <row r="1242">
          <cell r="B1242" t="str">
            <v>BELOPA</v>
          </cell>
          <cell r="C1242" t="str">
            <v>ULP</v>
          </cell>
          <cell r="E1242" t="str">
            <v>LHE</v>
          </cell>
          <cell r="F1242">
            <v>70</v>
          </cell>
          <cell r="M1242">
            <v>100</v>
          </cell>
          <cell r="N1242">
            <v>37.5</v>
          </cell>
        </row>
        <row r="1243">
          <cell r="B1243" t="str">
            <v>BELOPA</v>
          </cell>
          <cell r="C1243" t="str">
            <v>ULP</v>
          </cell>
          <cell r="E1243" t="str">
            <v>LHE</v>
          </cell>
          <cell r="F1243">
            <v>70</v>
          </cell>
          <cell r="M1243">
            <v>100</v>
          </cell>
          <cell r="N1243">
            <v>37.5</v>
          </cell>
        </row>
        <row r="1244">
          <cell r="B1244" t="str">
            <v>BELOPA</v>
          </cell>
          <cell r="C1244" t="str">
            <v>ULP</v>
          </cell>
          <cell r="E1244" t="str">
            <v>LHE</v>
          </cell>
          <cell r="F1244">
            <v>70</v>
          </cell>
          <cell r="M1244">
            <v>100</v>
          </cell>
          <cell r="N1244">
            <v>37.5</v>
          </cell>
        </row>
        <row r="1245">
          <cell r="B1245" t="str">
            <v>BELOPA</v>
          </cell>
          <cell r="C1245" t="str">
            <v>ULP</v>
          </cell>
          <cell r="E1245" t="str">
            <v>LHE</v>
          </cell>
          <cell r="F1245">
            <v>70</v>
          </cell>
          <cell r="M1245">
            <v>100</v>
          </cell>
          <cell r="N1245">
            <v>37.5</v>
          </cell>
        </row>
        <row r="1246">
          <cell r="B1246" t="str">
            <v>BELOPA</v>
          </cell>
          <cell r="C1246" t="str">
            <v>ULP</v>
          </cell>
          <cell r="E1246" t="str">
            <v>LHE</v>
          </cell>
          <cell r="F1246">
            <v>70</v>
          </cell>
          <cell r="M1246">
            <v>100</v>
          </cell>
          <cell r="N1246">
            <v>37.5</v>
          </cell>
        </row>
        <row r="1247">
          <cell r="B1247" t="str">
            <v>BELOPA</v>
          </cell>
          <cell r="C1247" t="str">
            <v>ULP</v>
          </cell>
          <cell r="E1247" t="str">
            <v>LHE</v>
          </cell>
          <cell r="F1247">
            <v>70</v>
          </cell>
          <cell r="M1247">
            <v>100</v>
          </cell>
          <cell r="N1247">
            <v>37.5</v>
          </cell>
        </row>
        <row r="1248">
          <cell r="B1248" t="str">
            <v>BELOPA</v>
          </cell>
          <cell r="C1248" t="str">
            <v>ULP</v>
          </cell>
          <cell r="E1248" t="str">
            <v>LHE</v>
          </cell>
          <cell r="F1248">
            <v>70</v>
          </cell>
          <cell r="M1248">
            <v>100</v>
          </cell>
          <cell r="N1248">
            <v>37.5</v>
          </cell>
        </row>
        <row r="1249">
          <cell r="B1249" t="str">
            <v>BELOPA</v>
          </cell>
          <cell r="C1249" t="str">
            <v>ULP</v>
          </cell>
          <cell r="E1249" t="str">
            <v>LHE</v>
          </cell>
          <cell r="F1249">
            <v>70</v>
          </cell>
          <cell r="M1249">
            <v>100</v>
          </cell>
          <cell r="N1249">
            <v>37.5</v>
          </cell>
        </row>
        <row r="1250">
          <cell r="B1250" t="str">
            <v>BELOPA</v>
          </cell>
          <cell r="C1250" t="str">
            <v>ULP</v>
          </cell>
          <cell r="E1250" t="str">
            <v>LHE</v>
          </cell>
          <cell r="F1250">
            <v>70</v>
          </cell>
          <cell r="M1250">
            <v>100</v>
          </cell>
          <cell r="N1250">
            <v>37.5</v>
          </cell>
        </row>
        <row r="1251">
          <cell r="B1251" t="str">
            <v>BELOPA</v>
          </cell>
          <cell r="C1251" t="str">
            <v>ULP</v>
          </cell>
          <cell r="E1251" t="str">
            <v>LHE</v>
          </cell>
          <cell r="F1251">
            <v>70</v>
          </cell>
          <cell r="M1251">
            <v>100</v>
          </cell>
          <cell r="N1251">
            <v>37.5</v>
          </cell>
        </row>
        <row r="1252">
          <cell r="B1252" t="str">
            <v>BELOPA</v>
          </cell>
          <cell r="C1252" t="str">
            <v>ULP</v>
          </cell>
          <cell r="E1252" t="str">
            <v>LHE</v>
          </cell>
          <cell r="F1252">
            <v>70</v>
          </cell>
          <cell r="M1252">
            <v>100</v>
          </cell>
          <cell r="N1252">
            <v>37.5</v>
          </cell>
        </row>
        <row r="1253">
          <cell r="B1253" t="str">
            <v>BELOPA</v>
          </cell>
          <cell r="C1253" t="str">
            <v>ULP</v>
          </cell>
          <cell r="E1253" t="str">
            <v>LHE</v>
          </cell>
          <cell r="F1253">
            <v>70</v>
          </cell>
          <cell r="M1253">
            <v>100</v>
          </cell>
          <cell r="N1253">
            <v>37.5</v>
          </cell>
        </row>
        <row r="1254">
          <cell r="B1254" t="str">
            <v>BELOPA</v>
          </cell>
          <cell r="C1254" t="str">
            <v>ULP</v>
          </cell>
          <cell r="E1254" t="str">
            <v>LHE</v>
          </cell>
          <cell r="F1254">
            <v>70</v>
          </cell>
          <cell r="M1254">
            <v>100</v>
          </cell>
          <cell r="N1254">
            <v>37.5</v>
          </cell>
        </row>
        <row r="1255">
          <cell r="B1255" t="str">
            <v>BELOPA</v>
          </cell>
          <cell r="C1255" t="str">
            <v>ULP</v>
          </cell>
          <cell r="E1255" t="str">
            <v>LHE</v>
          </cell>
          <cell r="F1255">
            <v>70</v>
          </cell>
          <cell r="M1255">
            <v>100</v>
          </cell>
          <cell r="N1255">
            <v>37.5</v>
          </cell>
        </row>
        <row r="1256">
          <cell r="B1256" t="str">
            <v>BELOPA</v>
          </cell>
          <cell r="C1256" t="str">
            <v>ULP</v>
          </cell>
          <cell r="E1256" t="str">
            <v>LHE</v>
          </cell>
          <cell r="F1256">
            <v>70</v>
          </cell>
          <cell r="M1256">
            <v>100</v>
          </cell>
          <cell r="N1256">
            <v>37.5</v>
          </cell>
        </row>
        <row r="1257">
          <cell r="B1257" t="str">
            <v>BELOPA</v>
          </cell>
          <cell r="C1257" t="str">
            <v>ULP</v>
          </cell>
          <cell r="E1257" t="str">
            <v>LHE</v>
          </cell>
          <cell r="F1257">
            <v>70</v>
          </cell>
          <cell r="M1257">
            <v>100</v>
          </cell>
          <cell r="N1257">
            <v>37.5</v>
          </cell>
        </row>
        <row r="1258">
          <cell r="B1258" t="str">
            <v>BELOPA</v>
          </cell>
          <cell r="C1258" t="str">
            <v>ULP</v>
          </cell>
          <cell r="E1258" t="str">
            <v>LHE</v>
          </cell>
          <cell r="F1258">
            <v>70</v>
          </cell>
          <cell r="M1258">
            <v>100</v>
          </cell>
          <cell r="N1258">
            <v>37.5</v>
          </cell>
        </row>
        <row r="1259">
          <cell r="B1259" t="str">
            <v>BELOPA</v>
          </cell>
          <cell r="C1259" t="str">
            <v>ULP</v>
          </cell>
          <cell r="E1259" t="str">
            <v>LHE</v>
          </cell>
          <cell r="F1259">
            <v>70</v>
          </cell>
          <cell r="M1259">
            <v>100</v>
          </cell>
          <cell r="N1259">
            <v>37.5</v>
          </cell>
        </row>
        <row r="1260">
          <cell r="B1260" t="str">
            <v>BELOPA</v>
          </cell>
          <cell r="C1260" t="str">
            <v>ULP</v>
          </cell>
          <cell r="E1260" t="str">
            <v>LHE</v>
          </cell>
          <cell r="F1260">
            <v>70</v>
          </cell>
          <cell r="M1260">
            <v>100</v>
          </cell>
          <cell r="N1260">
            <v>37.5</v>
          </cell>
        </row>
        <row r="1261">
          <cell r="B1261" t="str">
            <v>BELOPA</v>
          </cell>
          <cell r="C1261" t="str">
            <v>ULP</v>
          </cell>
          <cell r="E1261" t="str">
            <v>LHE</v>
          </cell>
          <cell r="F1261">
            <v>70</v>
          </cell>
          <cell r="M1261">
            <v>100</v>
          </cell>
          <cell r="N1261">
            <v>37.5</v>
          </cell>
        </row>
        <row r="1262">
          <cell r="B1262" t="str">
            <v>BELOPA</v>
          </cell>
          <cell r="C1262" t="str">
            <v>ULP</v>
          </cell>
          <cell r="E1262" t="str">
            <v>LHE</v>
          </cell>
          <cell r="F1262">
            <v>70</v>
          </cell>
          <cell r="M1262">
            <v>100</v>
          </cell>
          <cell r="N1262">
            <v>37.5</v>
          </cell>
        </row>
        <row r="1263">
          <cell r="B1263" t="str">
            <v>BELOPA</v>
          </cell>
          <cell r="C1263" t="str">
            <v>ULP</v>
          </cell>
          <cell r="E1263" t="str">
            <v>LHE</v>
          </cell>
          <cell r="F1263">
            <v>70</v>
          </cell>
          <cell r="M1263">
            <v>100</v>
          </cell>
          <cell r="N1263">
            <v>37.5</v>
          </cell>
        </row>
        <row r="1264">
          <cell r="B1264" t="str">
            <v>BELOPA</v>
          </cell>
          <cell r="C1264" t="str">
            <v>ULP</v>
          </cell>
          <cell r="E1264" t="str">
            <v>LHE</v>
          </cell>
          <cell r="F1264">
            <v>70</v>
          </cell>
          <cell r="M1264">
            <v>100</v>
          </cell>
          <cell r="N1264">
            <v>37.5</v>
          </cell>
        </row>
        <row r="1265">
          <cell r="B1265" t="str">
            <v>BELOPA</v>
          </cell>
          <cell r="C1265" t="str">
            <v>ULP</v>
          </cell>
          <cell r="E1265" t="str">
            <v>LHE</v>
          </cell>
          <cell r="F1265">
            <v>70</v>
          </cell>
          <cell r="M1265">
            <v>100</v>
          </cell>
          <cell r="N1265">
            <v>37.5</v>
          </cell>
        </row>
        <row r="1266">
          <cell r="B1266" t="str">
            <v>BELOPA</v>
          </cell>
          <cell r="C1266" t="str">
            <v>ULP</v>
          </cell>
          <cell r="E1266" t="str">
            <v>LHE</v>
          </cell>
          <cell r="F1266">
            <v>70</v>
          </cell>
          <cell r="M1266">
            <v>100</v>
          </cell>
          <cell r="N1266">
            <v>37.5</v>
          </cell>
        </row>
        <row r="1267">
          <cell r="B1267" t="str">
            <v>BELOPA</v>
          </cell>
          <cell r="C1267" t="str">
            <v>ULP</v>
          </cell>
          <cell r="E1267" t="str">
            <v>LHE</v>
          </cell>
          <cell r="F1267">
            <v>70</v>
          </cell>
          <cell r="M1267">
            <v>100</v>
          </cell>
          <cell r="N1267">
            <v>37.5</v>
          </cell>
        </row>
        <row r="1268">
          <cell r="B1268" t="str">
            <v>BELOPA</v>
          </cell>
          <cell r="C1268" t="str">
            <v>ULP</v>
          </cell>
          <cell r="E1268" t="str">
            <v>LHE</v>
          </cell>
          <cell r="F1268">
            <v>70</v>
          </cell>
          <cell r="M1268">
            <v>100</v>
          </cell>
          <cell r="N1268">
            <v>37.5</v>
          </cell>
        </row>
        <row r="1269">
          <cell r="B1269" t="str">
            <v>BELOPA</v>
          </cell>
          <cell r="C1269" t="str">
            <v>ULP</v>
          </cell>
          <cell r="E1269" t="str">
            <v>LHE</v>
          </cell>
          <cell r="F1269">
            <v>70</v>
          </cell>
          <cell r="M1269">
            <v>100</v>
          </cell>
          <cell r="N1269">
            <v>37.5</v>
          </cell>
        </row>
        <row r="1270">
          <cell r="B1270" t="str">
            <v>BELOPA</v>
          </cell>
          <cell r="C1270" t="str">
            <v>ULP</v>
          </cell>
          <cell r="E1270" t="str">
            <v>LHE</v>
          </cell>
          <cell r="F1270">
            <v>70</v>
          </cell>
          <cell r="M1270">
            <v>100</v>
          </cell>
          <cell r="N1270">
            <v>37.5</v>
          </cell>
        </row>
        <row r="1271">
          <cell r="B1271" t="str">
            <v>BELOPA</v>
          </cell>
          <cell r="C1271" t="str">
            <v>ULP</v>
          </cell>
          <cell r="E1271" t="str">
            <v>LHE</v>
          </cell>
          <cell r="F1271">
            <v>70</v>
          </cell>
          <cell r="M1271">
            <v>100</v>
          </cell>
          <cell r="N1271">
            <v>37.5</v>
          </cell>
        </row>
        <row r="1272">
          <cell r="B1272" t="str">
            <v>BELOPA</v>
          </cell>
          <cell r="C1272" t="str">
            <v>ULP</v>
          </cell>
          <cell r="E1272" t="str">
            <v>LHE</v>
          </cell>
          <cell r="F1272">
            <v>70</v>
          </cell>
          <cell r="M1272">
            <v>100</v>
          </cell>
          <cell r="N1272">
            <v>37.5</v>
          </cell>
        </row>
        <row r="1273">
          <cell r="B1273" t="str">
            <v>BELOPA</v>
          </cell>
          <cell r="C1273" t="str">
            <v>ULP</v>
          </cell>
          <cell r="E1273" t="str">
            <v>LHE</v>
          </cell>
          <cell r="F1273">
            <v>70</v>
          </cell>
          <cell r="M1273">
            <v>100</v>
          </cell>
          <cell r="N1273">
            <v>37.5</v>
          </cell>
        </row>
        <row r="1274">
          <cell r="B1274" t="str">
            <v>BELOPA</v>
          </cell>
          <cell r="C1274" t="str">
            <v>ULP</v>
          </cell>
          <cell r="E1274" t="str">
            <v>LHE</v>
          </cell>
          <cell r="F1274">
            <v>70</v>
          </cell>
          <cell r="M1274">
            <v>100</v>
          </cell>
          <cell r="N1274">
            <v>37.5</v>
          </cell>
        </row>
        <row r="1275">
          <cell r="B1275" t="str">
            <v>BELOPA</v>
          </cell>
          <cell r="C1275" t="str">
            <v>ULP</v>
          </cell>
          <cell r="E1275" t="str">
            <v>LHE</v>
          </cell>
          <cell r="F1275">
            <v>70</v>
          </cell>
          <cell r="M1275">
            <v>100</v>
          </cell>
          <cell r="N1275">
            <v>37.5</v>
          </cell>
        </row>
        <row r="1276">
          <cell r="B1276" t="str">
            <v>BELOPA</v>
          </cell>
          <cell r="C1276" t="str">
            <v>ULP</v>
          </cell>
          <cell r="E1276" t="str">
            <v>LHE</v>
          </cell>
          <cell r="F1276">
            <v>70</v>
          </cell>
          <cell r="M1276">
            <v>100</v>
          </cell>
          <cell r="N1276">
            <v>37.5</v>
          </cell>
        </row>
        <row r="1277">
          <cell r="B1277" t="str">
            <v>BELOPA</v>
          </cell>
          <cell r="C1277" t="str">
            <v>ULP</v>
          </cell>
          <cell r="E1277" t="str">
            <v>LHE</v>
          </cell>
          <cell r="F1277">
            <v>70</v>
          </cell>
          <cell r="M1277">
            <v>100</v>
          </cell>
          <cell r="N1277">
            <v>37.5</v>
          </cell>
        </row>
        <row r="1278">
          <cell r="B1278" t="str">
            <v>BELOPA</v>
          </cell>
          <cell r="C1278" t="str">
            <v>ULP</v>
          </cell>
          <cell r="E1278" t="str">
            <v>LHE</v>
          </cell>
          <cell r="F1278">
            <v>70</v>
          </cell>
          <cell r="M1278">
            <v>100</v>
          </cell>
          <cell r="N1278">
            <v>37.5</v>
          </cell>
        </row>
        <row r="1279">
          <cell r="B1279" t="str">
            <v>BELOPA</v>
          </cell>
          <cell r="C1279" t="str">
            <v>ULP</v>
          </cell>
          <cell r="E1279" t="str">
            <v>LHE</v>
          </cell>
          <cell r="F1279">
            <v>70</v>
          </cell>
          <cell r="M1279">
            <v>100</v>
          </cell>
          <cell r="N1279">
            <v>37.5</v>
          </cell>
        </row>
        <row r="1280">
          <cell r="B1280" t="str">
            <v>BELOPA</v>
          </cell>
          <cell r="C1280" t="str">
            <v>ULP</v>
          </cell>
          <cell r="E1280" t="str">
            <v>LHE</v>
          </cell>
          <cell r="F1280">
            <v>70</v>
          </cell>
          <cell r="M1280">
            <v>100</v>
          </cell>
          <cell r="N1280">
            <v>37.5</v>
          </cell>
        </row>
        <row r="1281">
          <cell r="B1281" t="str">
            <v>BELOPA</v>
          </cell>
          <cell r="C1281" t="str">
            <v>ULP</v>
          </cell>
          <cell r="E1281" t="str">
            <v>Mercury</v>
          </cell>
          <cell r="F1281">
            <v>250</v>
          </cell>
          <cell r="M1281">
            <v>500</v>
          </cell>
          <cell r="N1281">
            <v>187.5</v>
          </cell>
        </row>
        <row r="1282">
          <cell r="B1282" t="str">
            <v>BELOPA</v>
          </cell>
          <cell r="C1282" t="str">
            <v>ULP</v>
          </cell>
          <cell r="E1282" t="str">
            <v>LHE</v>
          </cell>
          <cell r="F1282">
            <v>70</v>
          </cell>
          <cell r="M1282">
            <v>100</v>
          </cell>
          <cell r="N1282">
            <v>37.5</v>
          </cell>
        </row>
        <row r="1283">
          <cell r="B1283" t="str">
            <v>BELOPA</v>
          </cell>
          <cell r="C1283" t="str">
            <v>ULP</v>
          </cell>
          <cell r="E1283" t="str">
            <v>LHE</v>
          </cell>
          <cell r="F1283">
            <v>70</v>
          </cell>
          <cell r="M1283">
            <v>100</v>
          </cell>
          <cell r="N1283">
            <v>37.5</v>
          </cell>
        </row>
        <row r="1284">
          <cell r="B1284" t="str">
            <v>BELOPA</v>
          </cell>
          <cell r="C1284" t="str">
            <v>ULP</v>
          </cell>
          <cell r="E1284" t="str">
            <v>LHE</v>
          </cell>
          <cell r="F1284">
            <v>70</v>
          </cell>
          <cell r="M1284">
            <v>100</v>
          </cell>
          <cell r="N1284">
            <v>37.5</v>
          </cell>
        </row>
        <row r="1285">
          <cell r="B1285" t="str">
            <v>BELOPA</v>
          </cell>
          <cell r="C1285" t="str">
            <v>ULP</v>
          </cell>
          <cell r="E1285" t="str">
            <v>LHE</v>
          </cell>
          <cell r="F1285">
            <v>70</v>
          </cell>
          <cell r="M1285">
            <v>100</v>
          </cell>
          <cell r="N1285">
            <v>37.5</v>
          </cell>
        </row>
        <row r="1286">
          <cell r="B1286" t="str">
            <v>BELOPA</v>
          </cell>
          <cell r="C1286" t="str">
            <v>ULP</v>
          </cell>
          <cell r="E1286" t="str">
            <v>LHE</v>
          </cell>
          <cell r="F1286">
            <v>70</v>
          </cell>
          <cell r="M1286">
            <v>100</v>
          </cell>
          <cell r="N1286">
            <v>37.5</v>
          </cell>
        </row>
        <row r="1287">
          <cell r="B1287" t="str">
            <v>BELOPA</v>
          </cell>
          <cell r="C1287" t="str">
            <v>ULP</v>
          </cell>
          <cell r="E1287" t="str">
            <v>LHE</v>
          </cell>
          <cell r="F1287">
            <v>70</v>
          </cell>
          <cell r="M1287">
            <v>100</v>
          </cell>
          <cell r="N1287">
            <v>37.5</v>
          </cell>
        </row>
        <row r="1288">
          <cell r="B1288" t="str">
            <v>BELOPA</v>
          </cell>
          <cell r="C1288" t="str">
            <v>ULP</v>
          </cell>
          <cell r="E1288" t="str">
            <v>LHE</v>
          </cell>
          <cell r="F1288">
            <v>70</v>
          </cell>
          <cell r="M1288">
            <v>100</v>
          </cell>
          <cell r="N1288">
            <v>37.5</v>
          </cell>
        </row>
        <row r="1289">
          <cell r="B1289" t="str">
            <v>BELOPA</v>
          </cell>
          <cell r="C1289" t="str">
            <v>ULP</v>
          </cell>
          <cell r="E1289" t="str">
            <v>LHE</v>
          </cell>
          <cell r="F1289">
            <v>70</v>
          </cell>
          <cell r="M1289">
            <v>100</v>
          </cell>
          <cell r="N1289">
            <v>37.5</v>
          </cell>
        </row>
        <row r="1290">
          <cell r="B1290" t="str">
            <v>BELOPA</v>
          </cell>
          <cell r="C1290" t="str">
            <v>ULP</v>
          </cell>
          <cell r="E1290" t="str">
            <v>LHE</v>
          </cell>
          <cell r="F1290">
            <v>70</v>
          </cell>
          <cell r="M1290">
            <v>100</v>
          </cell>
          <cell r="N1290">
            <v>37.5</v>
          </cell>
        </row>
        <row r="1291">
          <cell r="B1291" t="str">
            <v>BELOPA</v>
          </cell>
          <cell r="C1291" t="str">
            <v>ULP</v>
          </cell>
          <cell r="E1291" t="str">
            <v>LHE</v>
          </cell>
          <cell r="F1291">
            <v>70</v>
          </cell>
          <cell r="M1291">
            <v>100</v>
          </cell>
          <cell r="N1291">
            <v>37.5</v>
          </cell>
        </row>
        <row r="1292">
          <cell r="B1292" t="str">
            <v>BELOPA</v>
          </cell>
          <cell r="C1292" t="str">
            <v>ULP</v>
          </cell>
          <cell r="E1292" t="str">
            <v>LHE</v>
          </cell>
          <cell r="F1292">
            <v>70</v>
          </cell>
          <cell r="M1292">
            <v>100</v>
          </cell>
          <cell r="N1292">
            <v>37.5</v>
          </cell>
        </row>
        <row r="1293">
          <cell r="B1293" t="str">
            <v>BELOPA</v>
          </cell>
          <cell r="C1293" t="str">
            <v>ULP</v>
          </cell>
          <cell r="E1293" t="str">
            <v>LHE</v>
          </cell>
          <cell r="F1293">
            <v>70</v>
          </cell>
          <cell r="M1293">
            <v>100</v>
          </cell>
          <cell r="N1293">
            <v>37.5</v>
          </cell>
        </row>
        <row r="1294">
          <cell r="B1294" t="str">
            <v>BELOPA</v>
          </cell>
          <cell r="C1294" t="str">
            <v>ULP</v>
          </cell>
          <cell r="E1294" t="str">
            <v>LHE</v>
          </cell>
          <cell r="F1294">
            <v>70</v>
          </cell>
          <cell r="M1294">
            <v>100</v>
          </cell>
          <cell r="N1294">
            <v>37.5</v>
          </cell>
        </row>
        <row r="1295">
          <cell r="B1295" t="str">
            <v>BELOPA</v>
          </cell>
          <cell r="C1295" t="str">
            <v>ULP</v>
          </cell>
          <cell r="E1295" t="str">
            <v>LHE</v>
          </cell>
          <cell r="F1295">
            <v>70</v>
          </cell>
          <cell r="M1295">
            <v>100</v>
          </cell>
          <cell r="N1295">
            <v>37.5</v>
          </cell>
        </row>
        <row r="1296">
          <cell r="B1296" t="str">
            <v>BELOPA</v>
          </cell>
          <cell r="C1296" t="str">
            <v>ULP</v>
          </cell>
          <cell r="E1296" t="str">
            <v>LHE</v>
          </cell>
          <cell r="F1296">
            <v>70</v>
          </cell>
          <cell r="M1296">
            <v>100</v>
          </cell>
          <cell r="N1296">
            <v>37.5</v>
          </cell>
        </row>
        <row r="1297">
          <cell r="B1297" t="str">
            <v>BELOPA</v>
          </cell>
          <cell r="C1297" t="str">
            <v>ULP</v>
          </cell>
          <cell r="E1297" t="str">
            <v>LHE</v>
          </cell>
          <cell r="F1297">
            <v>70</v>
          </cell>
          <cell r="M1297">
            <v>100</v>
          </cell>
          <cell r="N1297">
            <v>37.5</v>
          </cell>
        </row>
        <row r="1298">
          <cell r="B1298" t="str">
            <v>BELOPA</v>
          </cell>
          <cell r="C1298" t="str">
            <v>ULP</v>
          </cell>
          <cell r="E1298" t="str">
            <v>LHE</v>
          </cell>
          <cell r="F1298">
            <v>70</v>
          </cell>
          <cell r="M1298">
            <v>100</v>
          </cell>
          <cell r="N1298">
            <v>37.5</v>
          </cell>
        </row>
        <row r="1299">
          <cell r="B1299" t="str">
            <v>BELOPA</v>
          </cell>
          <cell r="C1299" t="str">
            <v>ULP</v>
          </cell>
          <cell r="E1299" t="str">
            <v>LHE</v>
          </cell>
          <cell r="F1299">
            <v>70</v>
          </cell>
          <cell r="M1299">
            <v>100</v>
          </cell>
          <cell r="N1299">
            <v>37.5</v>
          </cell>
        </row>
        <row r="1300">
          <cell r="B1300" t="str">
            <v>BELOPA</v>
          </cell>
          <cell r="C1300" t="str">
            <v>ULP</v>
          </cell>
          <cell r="E1300" t="str">
            <v>LHE</v>
          </cell>
          <cell r="F1300">
            <v>70</v>
          </cell>
          <cell r="M1300">
            <v>100</v>
          </cell>
          <cell r="N1300">
            <v>37.5</v>
          </cell>
        </row>
        <row r="1301">
          <cell r="B1301" t="str">
            <v>BELOPA</v>
          </cell>
          <cell r="C1301" t="str">
            <v>ULP</v>
          </cell>
          <cell r="E1301" t="str">
            <v>LHE</v>
          </cell>
          <cell r="F1301">
            <v>70</v>
          </cell>
          <cell r="M1301">
            <v>100</v>
          </cell>
          <cell r="N1301">
            <v>37.5</v>
          </cell>
        </row>
        <row r="1302">
          <cell r="B1302" t="str">
            <v>BELOPA</v>
          </cell>
          <cell r="C1302" t="str">
            <v>ULP</v>
          </cell>
          <cell r="E1302" t="str">
            <v>LHE</v>
          </cell>
          <cell r="F1302">
            <v>70</v>
          </cell>
          <cell r="M1302">
            <v>100</v>
          </cell>
          <cell r="N1302">
            <v>37.5</v>
          </cell>
        </row>
        <row r="1303">
          <cell r="B1303" t="str">
            <v>BELOPA</v>
          </cell>
          <cell r="C1303" t="str">
            <v>ULP</v>
          </cell>
          <cell r="E1303" t="str">
            <v>LHE</v>
          </cell>
          <cell r="F1303">
            <v>70</v>
          </cell>
          <cell r="M1303">
            <v>100</v>
          </cell>
          <cell r="N1303">
            <v>37.5</v>
          </cell>
        </row>
        <row r="1304">
          <cell r="B1304" t="str">
            <v>BELOPA</v>
          </cell>
          <cell r="C1304" t="str">
            <v>ULP</v>
          </cell>
          <cell r="E1304" t="str">
            <v>LHE</v>
          </cell>
          <cell r="F1304">
            <v>70</v>
          </cell>
          <cell r="M1304">
            <v>100</v>
          </cell>
          <cell r="N1304">
            <v>37.5</v>
          </cell>
        </row>
        <row r="1305">
          <cell r="B1305" t="str">
            <v>BELOPA</v>
          </cell>
          <cell r="C1305" t="str">
            <v>ULP</v>
          </cell>
          <cell r="E1305" t="str">
            <v>LHE</v>
          </cell>
          <cell r="F1305">
            <v>70</v>
          </cell>
          <cell r="M1305">
            <v>100</v>
          </cell>
          <cell r="N1305">
            <v>37.5</v>
          </cell>
        </row>
        <row r="1306">
          <cell r="B1306" t="str">
            <v>BELOPA</v>
          </cell>
          <cell r="C1306" t="str">
            <v>ULP</v>
          </cell>
          <cell r="E1306" t="str">
            <v>LHE</v>
          </cell>
          <cell r="F1306">
            <v>70</v>
          </cell>
          <cell r="M1306">
            <v>100</v>
          </cell>
          <cell r="N1306">
            <v>37.5</v>
          </cell>
        </row>
        <row r="1307">
          <cell r="B1307" t="str">
            <v>BELOPA</v>
          </cell>
          <cell r="C1307" t="str">
            <v>ULP</v>
          </cell>
          <cell r="E1307" t="str">
            <v>LHE</v>
          </cell>
          <cell r="F1307">
            <v>70</v>
          </cell>
          <cell r="M1307">
            <v>100</v>
          </cell>
          <cell r="N1307">
            <v>37.5</v>
          </cell>
        </row>
        <row r="1308">
          <cell r="B1308" t="str">
            <v>BELOPA</v>
          </cell>
          <cell r="C1308" t="str">
            <v>ULP</v>
          </cell>
          <cell r="E1308" t="str">
            <v>LHE</v>
          </cell>
          <cell r="F1308">
            <v>70</v>
          </cell>
          <cell r="M1308">
            <v>100</v>
          </cell>
          <cell r="N1308">
            <v>37.5</v>
          </cell>
        </row>
        <row r="1309">
          <cell r="B1309" t="str">
            <v>BELOPA</v>
          </cell>
          <cell r="C1309" t="str">
            <v>ULP</v>
          </cell>
          <cell r="E1309" t="str">
            <v>LHE</v>
          </cell>
          <cell r="F1309">
            <v>70</v>
          </cell>
          <cell r="M1309">
            <v>100</v>
          </cell>
          <cell r="N1309">
            <v>37.5</v>
          </cell>
        </row>
        <row r="1310">
          <cell r="B1310" t="str">
            <v>BELOPA</v>
          </cell>
          <cell r="C1310" t="str">
            <v>ULP</v>
          </cell>
          <cell r="E1310" t="str">
            <v>LHE</v>
          </cell>
          <cell r="F1310">
            <v>70</v>
          </cell>
          <cell r="M1310">
            <v>100</v>
          </cell>
          <cell r="N1310">
            <v>37.5</v>
          </cell>
        </row>
        <row r="1311">
          <cell r="B1311" t="str">
            <v>BELOPA</v>
          </cell>
          <cell r="C1311" t="str">
            <v>ULP</v>
          </cell>
          <cell r="E1311" t="str">
            <v>LHE</v>
          </cell>
          <cell r="F1311">
            <v>70</v>
          </cell>
          <cell r="M1311">
            <v>100</v>
          </cell>
          <cell r="N1311">
            <v>37.5</v>
          </cell>
        </row>
        <row r="1312">
          <cell r="B1312" t="str">
            <v>BELOPA</v>
          </cell>
          <cell r="C1312" t="str">
            <v>ULP</v>
          </cell>
          <cell r="E1312" t="str">
            <v>LHE</v>
          </cell>
          <cell r="F1312">
            <v>70</v>
          </cell>
          <cell r="M1312">
            <v>100</v>
          </cell>
          <cell r="N1312">
            <v>37.5</v>
          </cell>
        </row>
        <row r="1313">
          <cell r="B1313" t="str">
            <v>BELOPA</v>
          </cell>
          <cell r="C1313" t="str">
            <v>ULP</v>
          </cell>
          <cell r="E1313" t="str">
            <v>LHE</v>
          </cell>
          <cell r="F1313">
            <v>70</v>
          </cell>
          <cell r="M1313">
            <v>100</v>
          </cell>
          <cell r="N1313">
            <v>37.5</v>
          </cell>
        </row>
        <row r="1314">
          <cell r="B1314" t="str">
            <v>BELOPA</v>
          </cell>
          <cell r="C1314" t="str">
            <v>ULP</v>
          </cell>
          <cell r="E1314" t="str">
            <v>LHE</v>
          </cell>
          <cell r="F1314">
            <v>70</v>
          </cell>
          <cell r="M1314">
            <v>100</v>
          </cell>
          <cell r="N1314">
            <v>37.5</v>
          </cell>
        </row>
        <row r="1315">
          <cell r="B1315" t="str">
            <v>BELOPA</v>
          </cell>
          <cell r="C1315" t="str">
            <v>ULP</v>
          </cell>
          <cell r="E1315" t="str">
            <v>LHE</v>
          </cell>
          <cell r="F1315">
            <v>70</v>
          </cell>
          <cell r="M1315">
            <v>100</v>
          </cell>
          <cell r="N1315">
            <v>37.5</v>
          </cell>
        </row>
        <row r="1316">
          <cell r="B1316" t="str">
            <v>BELOPA</v>
          </cell>
          <cell r="C1316" t="str">
            <v>ULP</v>
          </cell>
          <cell r="E1316" t="str">
            <v>LHE</v>
          </cell>
          <cell r="F1316">
            <v>70</v>
          </cell>
          <cell r="M1316">
            <v>100</v>
          </cell>
          <cell r="N1316">
            <v>37.5</v>
          </cell>
        </row>
        <row r="1317">
          <cell r="B1317" t="str">
            <v>BELOPA</v>
          </cell>
          <cell r="C1317" t="str">
            <v>ULP</v>
          </cell>
          <cell r="E1317" t="str">
            <v>LHE</v>
          </cell>
          <cell r="F1317">
            <v>70</v>
          </cell>
          <cell r="M1317">
            <v>100</v>
          </cell>
          <cell r="N1317">
            <v>37.5</v>
          </cell>
        </row>
        <row r="1318">
          <cell r="B1318" t="str">
            <v>BELOPA</v>
          </cell>
          <cell r="C1318" t="str">
            <v>ULP</v>
          </cell>
          <cell r="E1318" t="str">
            <v>LHE</v>
          </cell>
          <cell r="F1318">
            <v>70</v>
          </cell>
          <cell r="M1318">
            <v>100</v>
          </cell>
          <cell r="N1318">
            <v>37.5</v>
          </cell>
        </row>
        <row r="1319">
          <cell r="B1319" t="str">
            <v>BELOPA</v>
          </cell>
          <cell r="C1319" t="str">
            <v>ULP</v>
          </cell>
          <cell r="E1319" t="str">
            <v>LHE</v>
          </cell>
          <cell r="F1319">
            <v>70</v>
          </cell>
          <cell r="M1319">
            <v>100</v>
          </cell>
          <cell r="N1319">
            <v>37.5</v>
          </cell>
        </row>
        <row r="1320">
          <cell r="B1320" t="str">
            <v>BELOPA</v>
          </cell>
          <cell r="C1320" t="str">
            <v>ULP</v>
          </cell>
          <cell r="E1320" t="str">
            <v>LHE</v>
          </cell>
          <cell r="F1320">
            <v>70</v>
          </cell>
          <cell r="M1320">
            <v>100</v>
          </cell>
          <cell r="N1320">
            <v>37.5</v>
          </cell>
        </row>
        <row r="1321">
          <cell r="B1321" t="str">
            <v>BELOPA</v>
          </cell>
          <cell r="C1321" t="str">
            <v>ULP</v>
          </cell>
          <cell r="E1321" t="str">
            <v>LHE</v>
          </cell>
          <cell r="F1321">
            <v>70</v>
          </cell>
          <cell r="M1321">
            <v>100</v>
          </cell>
          <cell r="N1321">
            <v>37.5</v>
          </cell>
        </row>
        <row r="1322">
          <cell r="B1322" t="str">
            <v>BELOPA</v>
          </cell>
          <cell r="C1322" t="str">
            <v>ULP</v>
          </cell>
          <cell r="E1322" t="str">
            <v>LHE</v>
          </cell>
          <cell r="F1322">
            <v>70</v>
          </cell>
          <cell r="M1322">
            <v>100</v>
          </cell>
          <cell r="N1322">
            <v>37.5</v>
          </cell>
        </row>
        <row r="1323">
          <cell r="B1323" t="str">
            <v>BELOPA</v>
          </cell>
          <cell r="C1323" t="str">
            <v>ULP</v>
          </cell>
          <cell r="E1323" t="str">
            <v>LHE</v>
          </cell>
          <cell r="F1323">
            <v>70</v>
          </cell>
          <cell r="M1323">
            <v>100</v>
          </cell>
          <cell r="N1323">
            <v>37.5</v>
          </cell>
        </row>
        <row r="1324">
          <cell r="B1324" t="str">
            <v>BELOPA</v>
          </cell>
          <cell r="C1324" t="str">
            <v>ULP</v>
          </cell>
          <cell r="E1324" t="str">
            <v>LHE</v>
          </cell>
          <cell r="F1324">
            <v>70</v>
          </cell>
          <cell r="M1324">
            <v>100</v>
          </cell>
          <cell r="N1324">
            <v>37.5</v>
          </cell>
        </row>
        <row r="1325">
          <cell r="B1325" t="str">
            <v>BELOPA</v>
          </cell>
          <cell r="C1325" t="str">
            <v>ULP</v>
          </cell>
          <cell r="E1325" t="str">
            <v>LHE</v>
          </cell>
          <cell r="F1325">
            <v>70</v>
          </cell>
          <cell r="M1325">
            <v>100</v>
          </cell>
          <cell r="N1325">
            <v>37.5</v>
          </cell>
        </row>
        <row r="1326">
          <cell r="B1326" t="str">
            <v>BELOPA</v>
          </cell>
          <cell r="C1326" t="str">
            <v>ULP</v>
          </cell>
          <cell r="E1326" t="str">
            <v>LHE</v>
          </cell>
          <cell r="F1326">
            <v>70</v>
          </cell>
          <cell r="M1326">
            <v>100</v>
          </cell>
          <cell r="N1326">
            <v>37.5</v>
          </cell>
        </row>
        <row r="1327">
          <cell r="B1327" t="str">
            <v>BELOPA</v>
          </cell>
          <cell r="C1327" t="str">
            <v>ULP</v>
          </cell>
          <cell r="E1327" t="str">
            <v>LHE</v>
          </cell>
          <cell r="F1327">
            <v>70</v>
          </cell>
          <cell r="M1327">
            <v>100</v>
          </cell>
          <cell r="N1327">
            <v>37.5</v>
          </cell>
        </row>
        <row r="1328">
          <cell r="B1328" t="str">
            <v>BELOPA</v>
          </cell>
          <cell r="C1328" t="str">
            <v>ULP</v>
          </cell>
          <cell r="E1328" t="str">
            <v>LHE</v>
          </cell>
          <cell r="F1328">
            <v>70</v>
          </cell>
          <cell r="M1328">
            <v>100</v>
          </cell>
          <cell r="N1328">
            <v>37.5</v>
          </cell>
        </row>
        <row r="1329">
          <cell r="B1329" t="str">
            <v>BELOPA</v>
          </cell>
          <cell r="C1329" t="str">
            <v>ULP</v>
          </cell>
          <cell r="E1329" t="str">
            <v>LHE</v>
          </cell>
          <cell r="F1329">
            <v>70</v>
          </cell>
          <cell r="M1329">
            <v>100</v>
          </cell>
          <cell r="N1329">
            <v>37.5</v>
          </cell>
        </row>
        <row r="1330">
          <cell r="B1330" t="str">
            <v>BELOPA</v>
          </cell>
          <cell r="C1330" t="str">
            <v>PADANG SAPPA</v>
          </cell>
          <cell r="E1330" t="str">
            <v>LHE</v>
          </cell>
          <cell r="F1330">
            <v>70</v>
          </cell>
          <cell r="M1330">
            <v>100</v>
          </cell>
          <cell r="N1330">
            <v>37.5</v>
          </cell>
        </row>
        <row r="1331">
          <cell r="B1331" t="str">
            <v>BELOPA</v>
          </cell>
          <cell r="C1331" t="str">
            <v>ULP</v>
          </cell>
          <cell r="E1331" t="str">
            <v>LHE</v>
          </cell>
          <cell r="F1331">
            <v>70</v>
          </cell>
          <cell r="M1331">
            <v>100</v>
          </cell>
          <cell r="N1331">
            <v>37.5</v>
          </cell>
        </row>
        <row r="1332">
          <cell r="B1332" t="str">
            <v>BELOPA</v>
          </cell>
          <cell r="C1332" t="str">
            <v>ULP</v>
          </cell>
          <cell r="E1332" t="str">
            <v>LHE</v>
          </cell>
          <cell r="F1332">
            <v>70</v>
          </cell>
          <cell r="M1332">
            <v>100</v>
          </cell>
          <cell r="N1332">
            <v>37.5</v>
          </cell>
        </row>
        <row r="1333">
          <cell r="B1333" t="str">
            <v>BELOPA</v>
          </cell>
          <cell r="C1333" t="str">
            <v>ULP</v>
          </cell>
          <cell r="E1333" t="str">
            <v>LHE</v>
          </cell>
          <cell r="F1333">
            <v>70</v>
          </cell>
          <cell r="M1333">
            <v>100</v>
          </cell>
          <cell r="N1333">
            <v>37.5</v>
          </cell>
        </row>
        <row r="1334">
          <cell r="B1334" t="str">
            <v>BELOPA</v>
          </cell>
          <cell r="C1334" t="str">
            <v>ULP</v>
          </cell>
          <cell r="E1334" t="str">
            <v>LHE</v>
          </cell>
          <cell r="F1334">
            <v>70</v>
          </cell>
          <cell r="M1334">
            <v>100</v>
          </cell>
          <cell r="N1334">
            <v>37.5</v>
          </cell>
        </row>
        <row r="1335">
          <cell r="B1335" t="str">
            <v>BELOPA</v>
          </cell>
          <cell r="C1335" t="str">
            <v>ULP</v>
          </cell>
          <cell r="E1335" t="str">
            <v>LHE</v>
          </cell>
          <cell r="F1335">
            <v>70</v>
          </cell>
          <cell r="M1335">
            <v>100</v>
          </cell>
          <cell r="N1335">
            <v>37.5</v>
          </cell>
        </row>
        <row r="1336">
          <cell r="B1336" t="str">
            <v>BELOPA</v>
          </cell>
          <cell r="C1336" t="str">
            <v>ULP</v>
          </cell>
          <cell r="E1336" t="str">
            <v>LHE</v>
          </cell>
          <cell r="F1336">
            <v>70</v>
          </cell>
          <cell r="M1336">
            <v>100</v>
          </cell>
          <cell r="N1336">
            <v>37.5</v>
          </cell>
        </row>
        <row r="1337">
          <cell r="B1337" t="str">
            <v>BELOPA</v>
          </cell>
          <cell r="C1337" t="str">
            <v>ULP</v>
          </cell>
          <cell r="E1337" t="str">
            <v>LHE</v>
          </cell>
          <cell r="F1337">
            <v>70</v>
          </cell>
          <cell r="M1337">
            <v>100</v>
          </cell>
          <cell r="N1337">
            <v>37.5</v>
          </cell>
        </row>
        <row r="1338">
          <cell r="B1338" t="str">
            <v>BELOPA</v>
          </cell>
          <cell r="C1338" t="str">
            <v>ULP</v>
          </cell>
          <cell r="E1338" t="str">
            <v>LHE</v>
          </cell>
          <cell r="F1338">
            <v>70</v>
          </cell>
          <cell r="M1338">
            <v>100</v>
          </cell>
          <cell r="N1338">
            <v>37.5</v>
          </cell>
        </row>
        <row r="1339">
          <cell r="B1339" t="str">
            <v>BELOPA</v>
          </cell>
          <cell r="C1339" t="str">
            <v>ULP</v>
          </cell>
          <cell r="E1339" t="str">
            <v>LHE</v>
          </cell>
          <cell r="F1339">
            <v>70</v>
          </cell>
          <cell r="M1339">
            <v>100</v>
          </cell>
          <cell r="N1339">
            <v>37.5</v>
          </cell>
        </row>
        <row r="1340">
          <cell r="B1340" t="str">
            <v>BELOPA</v>
          </cell>
          <cell r="C1340" t="str">
            <v>ULP</v>
          </cell>
          <cell r="E1340" t="str">
            <v>LHE</v>
          </cell>
          <cell r="F1340">
            <v>70</v>
          </cell>
          <cell r="M1340">
            <v>100</v>
          </cell>
          <cell r="N1340">
            <v>37.5</v>
          </cell>
        </row>
        <row r="1341">
          <cell r="B1341" t="str">
            <v>BELOPA</v>
          </cell>
          <cell r="C1341" t="str">
            <v>ULP</v>
          </cell>
          <cell r="E1341" t="str">
            <v>LHE</v>
          </cell>
          <cell r="F1341">
            <v>70</v>
          </cell>
          <cell r="M1341">
            <v>100</v>
          </cell>
          <cell r="N1341">
            <v>37.5</v>
          </cell>
        </row>
        <row r="1342">
          <cell r="B1342" t="str">
            <v>BELOPA</v>
          </cell>
          <cell r="C1342" t="str">
            <v>ULP</v>
          </cell>
          <cell r="E1342" t="str">
            <v>LHE</v>
          </cell>
          <cell r="F1342">
            <v>70</v>
          </cell>
          <cell r="M1342">
            <v>100</v>
          </cell>
          <cell r="N1342">
            <v>37.5</v>
          </cell>
        </row>
        <row r="1343">
          <cell r="B1343" t="str">
            <v>BELOPA</v>
          </cell>
          <cell r="C1343" t="str">
            <v>ULP</v>
          </cell>
          <cell r="E1343" t="str">
            <v>LHE</v>
          </cell>
          <cell r="F1343">
            <v>70</v>
          </cell>
          <cell r="M1343">
            <v>100</v>
          </cell>
          <cell r="N1343">
            <v>37.5</v>
          </cell>
        </row>
        <row r="1344">
          <cell r="B1344" t="str">
            <v>BELOPA</v>
          </cell>
          <cell r="C1344" t="str">
            <v>ULP</v>
          </cell>
          <cell r="E1344" t="str">
            <v>LHE</v>
          </cell>
          <cell r="F1344">
            <v>70</v>
          </cell>
          <cell r="M1344">
            <v>100</v>
          </cell>
          <cell r="N1344">
            <v>75</v>
          </cell>
        </row>
        <row r="1345">
          <cell r="B1345" t="str">
            <v>BELOPA</v>
          </cell>
          <cell r="C1345" t="str">
            <v>ULP</v>
          </cell>
          <cell r="E1345" t="str">
            <v>LHE</v>
          </cell>
          <cell r="F1345">
            <v>70</v>
          </cell>
          <cell r="M1345">
            <v>100</v>
          </cell>
          <cell r="N1345">
            <v>37.5</v>
          </cell>
        </row>
        <row r="1346">
          <cell r="B1346" t="str">
            <v>BELOPA</v>
          </cell>
          <cell r="C1346" t="str">
            <v>ULP</v>
          </cell>
          <cell r="E1346" t="str">
            <v>LHE</v>
          </cell>
          <cell r="F1346">
            <v>70</v>
          </cell>
          <cell r="M1346">
            <v>100</v>
          </cell>
          <cell r="N1346">
            <v>37.5</v>
          </cell>
        </row>
        <row r="1347">
          <cell r="B1347" t="str">
            <v>BELOPA</v>
          </cell>
          <cell r="C1347" t="str">
            <v>ULP</v>
          </cell>
          <cell r="E1347" t="str">
            <v>LHE</v>
          </cell>
          <cell r="F1347">
            <v>70</v>
          </cell>
          <cell r="M1347">
            <v>100</v>
          </cell>
          <cell r="N1347">
            <v>37.5</v>
          </cell>
        </row>
        <row r="1348">
          <cell r="B1348" t="str">
            <v>BELOPA</v>
          </cell>
          <cell r="C1348" t="str">
            <v>ULP</v>
          </cell>
          <cell r="E1348" t="str">
            <v>LHE</v>
          </cell>
          <cell r="F1348">
            <v>70</v>
          </cell>
          <cell r="M1348">
            <v>100</v>
          </cell>
          <cell r="N1348">
            <v>37.5</v>
          </cell>
        </row>
        <row r="1349">
          <cell r="B1349" t="str">
            <v>BELOPA</v>
          </cell>
          <cell r="C1349" t="str">
            <v>ULP</v>
          </cell>
          <cell r="E1349" t="str">
            <v>LHE</v>
          </cell>
          <cell r="F1349">
            <v>70</v>
          </cell>
          <cell r="M1349">
            <v>100</v>
          </cell>
          <cell r="N1349">
            <v>37.5</v>
          </cell>
        </row>
        <row r="1350">
          <cell r="B1350" t="str">
            <v>BELOPA</v>
          </cell>
          <cell r="C1350" t="str">
            <v>ULP</v>
          </cell>
          <cell r="E1350" t="str">
            <v>LHE</v>
          </cell>
          <cell r="F1350">
            <v>70</v>
          </cell>
          <cell r="M1350">
            <v>100</v>
          </cell>
          <cell r="N1350">
            <v>37.5</v>
          </cell>
        </row>
        <row r="1351">
          <cell r="B1351" t="str">
            <v>BELOPA</v>
          </cell>
          <cell r="C1351" t="str">
            <v>ULP</v>
          </cell>
          <cell r="E1351" t="str">
            <v>LHE</v>
          </cell>
          <cell r="F1351">
            <v>70</v>
          </cell>
          <cell r="M1351">
            <v>100</v>
          </cell>
          <cell r="N1351">
            <v>37.5</v>
          </cell>
        </row>
        <row r="1352">
          <cell r="B1352" t="str">
            <v>BELOPA</v>
          </cell>
          <cell r="C1352" t="str">
            <v>ULP</v>
          </cell>
          <cell r="E1352" t="str">
            <v>LHE</v>
          </cell>
          <cell r="F1352">
            <v>70</v>
          </cell>
          <cell r="M1352">
            <v>100</v>
          </cell>
          <cell r="N1352">
            <v>37.5</v>
          </cell>
        </row>
        <row r="1353">
          <cell r="B1353" t="str">
            <v>BELOPA</v>
          </cell>
          <cell r="C1353" t="str">
            <v>ULP</v>
          </cell>
          <cell r="E1353" t="str">
            <v>LHE</v>
          </cell>
          <cell r="F1353">
            <v>70</v>
          </cell>
          <cell r="M1353">
            <v>100</v>
          </cell>
          <cell r="N1353">
            <v>37.5</v>
          </cell>
        </row>
        <row r="1354">
          <cell r="B1354" t="str">
            <v>BELOPA</v>
          </cell>
          <cell r="C1354" t="str">
            <v>ULP</v>
          </cell>
          <cell r="E1354" t="str">
            <v>LHE</v>
          </cell>
          <cell r="F1354">
            <v>70</v>
          </cell>
          <cell r="M1354">
            <v>100</v>
          </cell>
          <cell r="N1354">
            <v>37.5</v>
          </cell>
        </row>
        <row r="1355">
          <cell r="B1355" t="str">
            <v>BELOPA</v>
          </cell>
          <cell r="C1355" t="str">
            <v>ULP</v>
          </cell>
          <cell r="E1355" t="str">
            <v>LHE</v>
          </cell>
          <cell r="F1355">
            <v>70</v>
          </cell>
          <cell r="M1355">
            <v>100</v>
          </cell>
          <cell r="N1355">
            <v>37.5</v>
          </cell>
        </row>
        <row r="1356">
          <cell r="B1356" t="str">
            <v>BELOPA</v>
          </cell>
          <cell r="C1356" t="str">
            <v>ULP</v>
          </cell>
          <cell r="E1356" t="str">
            <v>LHE</v>
          </cell>
          <cell r="F1356">
            <v>70</v>
          </cell>
          <cell r="M1356">
            <v>100</v>
          </cell>
          <cell r="N1356">
            <v>37.5</v>
          </cell>
        </row>
        <row r="1357">
          <cell r="B1357" t="str">
            <v>BELOPA</v>
          </cell>
          <cell r="C1357" t="str">
            <v>ULP</v>
          </cell>
          <cell r="E1357" t="str">
            <v>LHE</v>
          </cell>
          <cell r="F1357">
            <v>70</v>
          </cell>
          <cell r="M1357">
            <v>100</v>
          </cell>
          <cell r="N1357">
            <v>37.5</v>
          </cell>
        </row>
        <row r="1358">
          <cell r="B1358" t="str">
            <v>BELOPA</v>
          </cell>
          <cell r="C1358" t="str">
            <v>ULP</v>
          </cell>
          <cell r="E1358" t="str">
            <v>LHE</v>
          </cell>
          <cell r="F1358">
            <v>70</v>
          </cell>
          <cell r="M1358">
            <v>100</v>
          </cell>
          <cell r="N1358">
            <v>37.5</v>
          </cell>
        </row>
        <row r="1359">
          <cell r="B1359" t="str">
            <v>BELOPA</v>
          </cell>
          <cell r="C1359" t="str">
            <v>ULP</v>
          </cell>
          <cell r="E1359" t="str">
            <v>LHE</v>
          </cell>
          <cell r="F1359">
            <v>70</v>
          </cell>
          <cell r="M1359">
            <v>100</v>
          </cell>
          <cell r="N1359">
            <v>37.5</v>
          </cell>
        </row>
        <row r="1360">
          <cell r="B1360" t="str">
            <v>BELOPA</v>
          </cell>
          <cell r="C1360" t="str">
            <v>ULP</v>
          </cell>
          <cell r="E1360" t="str">
            <v>LHE</v>
          </cell>
          <cell r="F1360">
            <v>70</v>
          </cell>
          <cell r="M1360">
            <v>100</v>
          </cell>
          <cell r="N1360">
            <v>37.5</v>
          </cell>
        </row>
        <row r="1361">
          <cell r="B1361" t="str">
            <v>BELOPA</v>
          </cell>
          <cell r="C1361" t="str">
            <v>ULP</v>
          </cell>
          <cell r="E1361" t="str">
            <v>LHE</v>
          </cell>
          <cell r="F1361">
            <v>70</v>
          </cell>
          <cell r="M1361">
            <v>100</v>
          </cell>
          <cell r="N1361">
            <v>37.5</v>
          </cell>
        </row>
        <row r="1362">
          <cell r="B1362" t="str">
            <v>BELOPA</v>
          </cell>
          <cell r="C1362" t="str">
            <v>ULP</v>
          </cell>
          <cell r="E1362" t="str">
            <v>LHE</v>
          </cell>
          <cell r="F1362">
            <v>70</v>
          </cell>
          <cell r="M1362">
            <v>100</v>
          </cell>
          <cell r="N1362">
            <v>37.5</v>
          </cell>
        </row>
        <row r="1363">
          <cell r="B1363" t="str">
            <v>BELOPA</v>
          </cell>
          <cell r="C1363" t="str">
            <v>ULP</v>
          </cell>
          <cell r="E1363" t="str">
            <v>LHE</v>
          </cell>
          <cell r="F1363">
            <v>70</v>
          </cell>
          <cell r="M1363">
            <v>100</v>
          </cell>
          <cell r="N1363">
            <v>37.5</v>
          </cell>
        </row>
        <row r="1364">
          <cell r="B1364" t="str">
            <v>BELOPA</v>
          </cell>
          <cell r="C1364" t="str">
            <v>ULP</v>
          </cell>
          <cell r="E1364" t="str">
            <v>LHE</v>
          </cell>
          <cell r="F1364">
            <v>70</v>
          </cell>
          <cell r="M1364">
            <v>100</v>
          </cell>
          <cell r="N1364">
            <v>37.5</v>
          </cell>
        </row>
        <row r="1365">
          <cell r="B1365" t="str">
            <v>BELOPA</v>
          </cell>
          <cell r="C1365" t="str">
            <v>ULP</v>
          </cell>
          <cell r="E1365" t="str">
            <v>LHE</v>
          </cell>
          <cell r="F1365">
            <v>70</v>
          </cell>
          <cell r="M1365">
            <v>100</v>
          </cell>
          <cell r="N1365">
            <v>75</v>
          </cell>
        </row>
        <row r="1366">
          <cell r="B1366" t="str">
            <v>BELOPA</v>
          </cell>
          <cell r="C1366" t="str">
            <v>ULP</v>
          </cell>
          <cell r="E1366" t="str">
            <v>LHE</v>
          </cell>
          <cell r="F1366">
            <v>70</v>
          </cell>
          <cell r="M1366">
            <v>100</v>
          </cell>
          <cell r="N1366">
            <v>37.5</v>
          </cell>
        </row>
        <row r="1367">
          <cell r="B1367" t="str">
            <v>BELOPA</v>
          </cell>
          <cell r="C1367" t="str">
            <v>ULP</v>
          </cell>
          <cell r="E1367" t="str">
            <v>LHE</v>
          </cell>
          <cell r="F1367">
            <v>70</v>
          </cell>
          <cell r="M1367">
            <v>100</v>
          </cell>
          <cell r="N1367">
            <v>37.5</v>
          </cell>
        </row>
        <row r="1368">
          <cell r="B1368" t="str">
            <v>BELOPA</v>
          </cell>
          <cell r="C1368" t="str">
            <v>ULP</v>
          </cell>
          <cell r="E1368" t="str">
            <v>LHE</v>
          </cell>
          <cell r="F1368">
            <v>70</v>
          </cell>
          <cell r="M1368">
            <v>100</v>
          </cell>
          <cell r="N1368">
            <v>37.5</v>
          </cell>
        </row>
        <row r="1369">
          <cell r="B1369" t="str">
            <v>BELOPA</v>
          </cell>
          <cell r="C1369" t="str">
            <v>ULP</v>
          </cell>
          <cell r="E1369" t="str">
            <v>LHE</v>
          </cell>
          <cell r="F1369">
            <v>70</v>
          </cell>
          <cell r="M1369">
            <v>100</v>
          </cell>
          <cell r="N1369">
            <v>37.5</v>
          </cell>
        </row>
        <row r="1370">
          <cell r="B1370" t="str">
            <v>BELOPA</v>
          </cell>
          <cell r="C1370" t="str">
            <v>ULP</v>
          </cell>
          <cell r="E1370" t="str">
            <v>LHE</v>
          </cell>
          <cell r="F1370">
            <v>70</v>
          </cell>
          <cell r="M1370">
            <v>100</v>
          </cell>
          <cell r="N1370">
            <v>37.5</v>
          </cell>
        </row>
        <row r="1371">
          <cell r="B1371" t="str">
            <v>BELOPA</v>
          </cell>
          <cell r="C1371" t="str">
            <v>ULP</v>
          </cell>
          <cell r="E1371" t="str">
            <v>LHE</v>
          </cell>
          <cell r="F1371">
            <v>70</v>
          </cell>
          <cell r="M1371">
            <v>100</v>
          </cell>
          <cell r="N1371">
            <v>37.5</v>
          </cell>
        </row>
        <row r="1372">
          <cell r="B1372" t="str">
            <v>BELOPA</v>
          </cell>
          <cell r="C1372" t="str">
            <v>ULP</v>
          </cell>
          <cell r="E1372" t="str">
            <v>LHE</v>
          </cell>
          <cell r="F1372">
            <v>70</v>
          </cell>
          <cell r="M1372">
            <v>100</v>
          </cell>
          <cell r="N1372">
            <v>37.5</v>
          </cell>
        </row>
        <row r="1373">
          <cell r="B1373" t="str">
            <v>BELOPA</v>
          </cell>
          <cell r="C1373" t="str">
            <v>ULP</v>
          </cell>
          <cell r="E1373" t="str">
            <v>LHE</v>
          </cell>
          <cell r="F1373">
            <v>70</v>
          </cell>
          <cell r="M1373">
            <v>100</v>
          </cell>
          <cell r="N1373">
            <v>37.5</v>
          </cell>
        </row>
        <row r="1374">
          <cell r="B1374" t="str">
            <v>BELOPA</v>
          </cell>
          <cell r="C1374" t="str">
            <v>ULP</v>
          </cell>
          <cell r="E1374" t="str">
            <v>LHE</v>
          </cell>
          <cell r="F1374">
            <v>70</v>
          </cell>
          <cell r="M1374">
            <v>100</v>
          </cell>
          <cell r="N1374">
            <v>37.5</v>
          </cell>
        </row>
        <row r="1375">
          <cell r="B1375" t="str">
            <v>BELOPA</v>
          </cell>
          <cell r="C1375" t="str">
            <v>ULP</v>
          </cell>
          <cell r="E1375" t="str">
            <v>LHE</v>
          </cell>
          <cell r="F1375">
            <v>70</v>
          </cell>
          <cell r="M1375">
            <v>100</v>
          </cell>
          <cell r="N1375">
            <v>37.5</v>
          </cell>
        </row>
        <row r="1376">
          <cell r="B1376" t="str">
            <v>BELOPA</v>
          </cell>
          <cell r="C1376" t="str">
            <v>ULP</v>
          </cell>
          <cell r="E1376" t="str">
            <v>LHE</v>
          </cell>
          <cell r="F1376">
            <v>70</v>
          </cell>
          <cell r="M1376">
            <v>100</v>
          </cell>
          <cell r="N1376">
            <v>37.5</v>
          </cell>
        </row>
        <row r="1377">
          <cell r="B1377" t="str">
            <v>BELOPA</v>
          </cell>
          <cell r="C1377" t="str">
            <v>ULP</v>
          </cell>
          <cell r="E1377" t="str">
            <v>LHE</v>
          </cell>
          <cell r="F1377">
            <v>70</v>
          </cell>
          <cell r="M1377">
            <v>100</v>
          </cell>
          <cell r="N1377">
            <v>37.5</v>
          </cell>
        </row>
        <row r="1378">
          <cell r="B1378" t="str">
            <v>BELOPA</v>
          </cell>
          <cell r="C1378" t="str">
            <v>ULP</v>
          </cell>
          <cell r="E1378" t="str">
            <v>LHE</v>
          </cell>
          <cell r="F1378">
            <v>70</v>
          </cell>
          <cell r="M1378">
            <v>100</v>
          </cell>
          <cell r="N1378">
            <v>37.5</v>
          </cell>
        </row>
        <row r="1379">
          <cell r="B1379" t="str">
            <v>BELOPA</v>
          </cell>
          <cell r="C1379" t="str">
            <v>ULP</v>
          </cell>
          <cell r="E1379" t="str">
            <v>LHE</v>
          </cell>
          <cell r="F1379">
            <v>70</v>
          </cell>
          <cell r="M1379">
            <v>100</v>
          </cell>
          <cell r="N1379">
            <v>37.5</v>
          </cell>
        </row>
        <row r="1380">
          <cell r="B1380" t="str">
            <v>BELOPA</v>
          </cell>
          <cell r="C1380" t="str">
            <v>ULP</v>
          </cell>
          <cell r="E1380" t="str">
            <v>LHE</v>
          </cell>
          <cell r="F1380">
            <v>70</v>
          </cell>
          <cell r="M1380">
            <v>100</v>
          </cell>
          <cell r="N1380">
            <v>37.5</v>
          </cell>
        </row>
        <row r="1381">
          <cell r="B1381" t="str">
            <v>BELOPA</v>
          </cell>
          <cell r="C1381" t="str">
            <v>ULP</v>
          </cell>
          <cell r="E1381" t="str">
            <v>LHE</v>
          </cell>
          <cell r="F1381">
            <v>70</v>
          </cell>
          <cell r="M1381">
            <v>100</v>
          </cell>
          <cell r="N1381">
            <v>37.5</v>
          </cell>
        </row>
        <row r="1382">
          <cell r="B1382" t="str">
            <v>BELOPA</v>
          </cell>
          <cell r="C1382" t="str">
            <v>ULP</v>
          </cell>
          <cell r="E1382" t="str">
            <v>LHE</v>
          </cell>
          <cell r="F1382">
            <v>70</v>
          </cell>
          <cell r="M1382">
            <v>100</v>
          </cell>
          <cell r="N1382">
            <v>37.5</v>
          </cell>
        </row>
        <row r="1383">
          <cell r="B1383" t="str">
            <v>BELOPA</v>
          </cell>
          <cell r="C1383" t="str">
            <v>ULP</v>
          </cell>
          <cell r="E1383" t="str">
            <v>LHE</v>
          </cell>
          <cell r="F1383">
            <v>70</v>
          </cell>
          <cell r="M1383">
            <v>100</v>
          </cell>
          <cell r="N1383">
            <v>75</v>
          </cell>
        </row>
        <row r="1384">
          <cell r="B1384" t="str">
            <v>BELOPA</v>
          </cell>
          <cell r="C1384" t="str">
            <v>ULP</v>
          </cell>
          <cell r="E1384" t="str">
            <v>LHE</v>
          </cell>
          <cell r="F1384">
            <v>70</v>
          </cell>
          <cell r="M1384">
            <v>100</v>
          </cell>
          <cell r="N1384">
            <v>37.5</v>
          </cell>
        </row>
        <row r="1385">
          <cell r="B1385" t="str">
            <v>BELOPA</v>
          </cell>
          <cell r="C1385" t="str">
            <v>ULP</v>
          </cell>
          <cell r="E1385" t="str">
            <v>LHE</v>
          </cell>
          <cell r="F1385">
            <v>70</v>
          </cell>
          <cell r="M1385">
            <v>100</v>
          </cell>
          <cell r="N1385">
            <v>37.5</v>
          </cell>
        </row>
        <row r="1386">
          <cell r="B1386" t="str">
            <v>BELOPA</v>
          </cell>
          <cell r="C1386" t="str">
            <v>ULP</v>
          </cell>
          <cell r="E1386" t="str">
            <v>LHE</v>
          </cell>
          <cell r="F1386">
            <v>70</v>
          </cell>
          <cell r="M1386">
            <v>100</v>
          </cell>
          <cell r="N1386">
            <v>37.5</v>
          </cell>
        </row>
        <row r="1387">
          <cell r="B1387" t="str">
            <v>BELOPA</v>
          </cell>
          <cell r="C1387" t="str">
            <v>ULP</v>
          </cell>
          <cell r="E1387" t="str">
            <v>LHE</v>
          </cell>
          <cell r="F1387">
            <v>70</v>
          </cell>
          <cell r="M1387">
            <v>100</v>
          </cell>
          <cell r="N1387">
            <v>37.5</v>
          </cell>
        </row>
        <row r="1388">
          <cell r="B1388" t="str">
            <v>BELOPA</v>
          </cell>
          <cell r="C1388" t="str">
            <v>ULP</v>
          </cell>
          <cell r="E1388" t="str">
            <v>LHE</v>
          </cell>
          <cell r="F1388">
            <v>70</v>
          </cell>
          <cell r="M1388">
            <v>100</v>
          </cell>
          <cell r="N1388">
            <v>37.5</v>
          </cell>
        </row>
        <row r="1389">
          <cell r="B1389" t="str">
            <v>BELOPA</v>
          </cell>
          <cell r="C1389" t="str">
            <v>ULP</v>
          </cell>
          <cell r="E1389" t="str">
            <v>LHE</v>
          </cell>
          <cell r="F1389">
            <v>70</v>
          </cell>
          <cell r="M1389">
            <v>100</v>
          </cell>
          <cell r="N1389">
            <v>37.5</v>
          </cell>
        </row>
        <row r="1390">
          <cell r="B1390" t="str">
            <v>BELOPA</v>
          </cell>
          <cell r="C1390" t="str">
            <v>ULP</v>
          </cell>
          <cell r="E1390" t="str">
            <v>LHE</v>
          </cell>
          <cell r="F1390">
            <v>70</v>
          </cell>
          <cell r="M1390">
            <v>100</v>
          </cell>
          <cell r="N1390">
            <v>37.5</v>
          </cell>
        </row>
        <row r="1391">
          <cell r="B1391" t="str">
            <v>BELOPA</v>
          </cell>
          <cell r="C1391" t="str">
            <v>ULP</v>
          </cell>
          <cell r="E1391" t="str">
            <v>LHE</v>
          </cell>
          <cell r="F1391">
            <v>70</v>
          </cell>
          <cell r="M1391">
            <v>100</v>
          </cell>
          <cell r="N1391">
            <v>37.5</v>
          </cell>
        </row>
        <row r="1392">
          <cell r="B1392" t="str">
            <v>BELOPA</v>
          </cell>
          <cell r="C1392" t="str">
            <v>ULP</v>
          </cell>
          <cell r="E1392" t="str">
            <v>LHE</v>
          </cell>
          <cell r="F1392">
            <v>70</v>
          </cell>
          <cell r="M1392">
            <v>100</v>
          </cell>
          <cell r="N1392">
            <v>37.5</v>
          </cell>
        </row>
        <row r="1393">
          <cell r="B1393" t="str">
            <v>BELOPA</v>
          </cell>
          <cell r="C1393" t="str">
            <v>ULP</v>
          </cell>
          <cell r="E1393" t="str">
            <v>LHE</v>
          </cell>
          <cell r="F1393">
            <v>70</v>
          </cell>
          <cell r="M1393">
            <v>100</v>
          </cell>
          <cell r="N1393">
            <v>37.5</v>
          </cell>
        </row>
        <row r="1394">
          <cell r="B1394" t="str">
            <v>BELOPA</v>
          </cell>
          <cell r="C1394" t="str">
            <v>ULP</v>
          </cell>
          <cell r="E1394" t="str">
            <v>LHE</v>
          </cell>
          <cell r="F1394">
            <v>70</v>
          </cell>
          <cell r="M1394">
            <v>100</v>
          </cell>
          <cell r="N1394">
            <v>37.5</v>
          </cell>
        </row>
        <row r="1395">
          <cell r="B1395" t="str">
            <v>BELOPA</v>
          </cell>
          <cell r="C1395" t="str">
            <v>ULP</v>
          </cell>
          <cell r="E1395" t="str">
            <v>LHE</v>
          </cell>
          <cell r="F1395">
            <v>70</v>
          </cell>
          <cell r="M1395">
            <v>100</v>
          </cell>
          <cell r="N1395">
            <v>37.5</v>
          </cell>
        </row>
        <row r="1396">
          <cell r="B1396" t="str">
            <v>BELOPA</v>
          </cell>
          <cell r="C1396" t="str">
            <v>ULP</v>
          </cell>
          <cell r="E1396" t="str">
            <v>LHE</v>
          </cell>
          <cell r="F1396">
            <v>70</v>
          </cell>
          <cell r="M1396">
            <v>100</v>
          </cell>
          <cell r="N1396">
            <v>37.5</v>
          </cell>
        </row>
        <row r="1397">
          <cell r="B1397" t="str">
            <v>BELOPA</v>
          </cell>
          <cell r="C1397" t="str">
            <v>ULP</v>
          </cell>
          <cell r="E1397" t="str">
            <v>LHE</v>
          </cell>
          <cell r="F1397">
            <v>70</v>
          </cell>
          <cell r="M1397">
            <v>100</v>
          </cell>
          <cell r="N1397">
            <v>37.5</v>
          </cell>
        </row>
        <row r="1398">
          <cell r="B1398" t="str">
            <v>BELOPA</v>
          </cell>
          <cell r="C1398" t="str">
            <v>ULP</v>
          </cell>
          <cell r="E1398" t="str">
            <v>LHE</v>
          </cell>
          <cell r="F1398">
            <v>70</v>
          </cell>
          <cell r="M1398">
            <v>100</v>
          </cell>
          <cell r="N1398">
            <v>37.5</v>
          </cell>
        </row>
        <row r="1399">
          <cell r="B1399" t="str">
            <v>BELOPA</v>
          </cell>
          <cell r="C1399" t="str">
            <v>ULP</v>
          </cell>
          <cell r="E1399" t="str">
            <v>LHE</v>
          </cell>
          <cell r="F1399">
            <v>70</v>
          </cell>
          <cell r="M1399">
            <v>100</v>
          </cell>
          <cell r="N1399">
            <v>75</v>
          </cell>
        </row>
        <row r="1400">
          <cell r="B1400" t="str">
            <v>BELOPA</v>
          </cell>
          <cell r="C1400" t="str">
            <v>ULP</v>
          </cell>
          <cell r="E1400" t="str">
            <v>LHE</v>
          </cell>
          <cell r="F1400">
            <v>70</v>
          </cell>
          <cell r="M1400">
            <v>100</v>
          </cell>
          <cell r="N1400">
            <v>37.5</v>
          </cell>
        </row>
        <row r="1401">
          <cell r="B1401" t="str">
            <v>BELOPA</v>
          </cell>
          <cell r="C1401" t="str">
            <v>ULP</v>
          </cell>
          <cell r="E1401" t="str">
            <v>LHE</v>
          </cell>
          <cell r="F1401">
            <v>70</v>
          </cell>
          <cell r="M1401">
            <v>100</v>
          </cell>
          <cell r="N1401">
            <v>37.5</v>
          </cell>
        </row>
        <row r="1402">
          <cell r="B1402" t="str">
            <v>BELOPA</v>
          </cell>
          <cell r="C1402" t="str">
            <v>ULP</v>
          </cell>
          <cell r="E1402" t="str">
            <v>LHE</v>
          </cell>
          <cell r="F1402">
            <v>70</v>
          </cell>
          <cell r="M1402">
            <v>100</v>
          </cell>
          <cell r="N1402">
            <v>37.5</v>
          </cell>
        </row>
        <row r="1403">
          <cell r="B1403" t="str">
            <v>BELOPA</v>
          </cell>
          <cell r="C1403" t="str">
            <v>ULP</v>
          </cell>
          <cell r="E1403" t="str">
            <v>LHE</v>
          </cell>
          <cell r="F1403">
            <v>70</v>
          </cell>
          <cell r="M1403">
            <v>100</v>
          </cell>
          <cell r="N1403">
            <v>37.5</v>
          </cell>
        </row>
        <row r="1404">
          <cell r="B1404" t="str">
            <v>BELOPA</v>
          </cell>
          <cell r="C1404" t="str">
            <v>ULP</v>
          </cell>
          <cell r="E1404" t="str">
            <v>LHE</v>
          </cell>
          <cell r="F1404">
            <v>70</v>
          </cell>
          <cell r="M1404">
            <v>100</v>
          </cell>
          <cell r="N1404">
            <v>37.5</v>
          </cell>
        </row>
        <row r="1405">
          <cell r="B1405" t="str">
            <v>BELOPA</v>
          </cell>
          <cell r="C1405" t="str">
            <v>ULP</v>
          </cell>
          <cell r="E1405" t="str">
            <v>LHE</v>
          </cell>
          <cell r="F1405">
            <v>70</v>
          </cell>
          <cell r="M1405">
            <v>100</v>
          </cell>
          <cell r="N1405">
            <v>37.5</v>
          </cell>
        </row>
        <row r="1406">
          <cell r="B1406" t="str">
            <v>BELOPA</v>
          </cell>
          <cell r="C1406" t="str">
            <v>ULP</v>
          </cell>
          <cell r="E1406" t="str">
            <v>LHE</v>
          </cell>
          <cell r="F1406">
            <v>70</v>
          </cell>
          <cell r="M1406">
            <v>100</v>
          </cell>
          <cell r="N1406">
            <v>37.5</v>
          </cell>
        </row>
        <row r="1407">
          <cell r="B1407" t="str">
            <v>BELOPA</v>
          </cell>
          <cell r="C1407" t="str">
            <v>ULP</v>
          </cell>
          <cell r="E1407" t="str">
            <v>LHE</v>
          </cell>
          <cell r="F1407">
            <v>70</v>
          </cell>
          <cell r="M1407">
            <v>100</v>
          </cell>
          <cell r="N1407">
            <v>37.5</v>
          </cell>
        </row>
        <row r="1408">
          <cell r="B1408" t="str">
            <v>BELOPA</v>
          </cell>
          <cell r="C1408" t="str">
            <v>ULP</v>
          </cell>
          <cell r="E1408" t="str">
            <v>LHE</v>
          </cell>
          <cell r="F1408">
            <v>70</v>
          </cell>
          <cell r="M1408">
            <v>100</v>
          </cell>
          <cell r="N1408">
            <v>37.5</v>
          </cell>
        </row>
        <row r="1409">
          <cell r="B1409" t="str">
            <v>BELOPA</v>
          </cell>
          <cell r="C1409" t="str">
            <v>ULP</v>
          </cell>
          <cell r="E1409" t="str">
            <v>LHE</v>
          </cell>
          <cell r="F1409">
            <v>70</v>
          </cell>
          <cell r="M1409">
            <v>100</v>
          </cell>
          <cell r="N1409">
            <v>37.5</v>
          </cell>
        </row>
        <row r="1410">
          <cell r="B1410" t="str">
            <v>BELOPA</v>
          </cell>
          <cell r="C1410" t="str">
            <v>ULP</v>
          </cell>
          <cell r="E1410" t="str">
            <v>LHE</v>
          </cell>
          <cell r="F1410">
            <v>70</v>
          </cell>
          <cell r="M1410">
            <v>100</v>
          </cell>
          <cell r="N1410">
            <v>37.5</v>
          </cell>
        </row>
        <row r="1411">
          <cell r="B1411" t="str">
            <v>BELOPA</v>
          </cell>
          <cell r="C1411" t="str">
            <v>ULP</v>
          </cell>
          <cell r="E1411" t="str">
            <v>LHE</v>
          </cell>
          <cell r="F1411">
            <v>70</v>
          </cell>
          <cell r="M1411">
            <v>100</v>
          </cell>
          <cell r="N1411">
            <v>37.5</v>
          </cell>
        </row>
        <row r="1412">
          <cell r="B1412" t="str">
            <v>BELOPA</v>
          </cell>
          <cell r="C1412" t="str">
            <v>ULP</v>
          </cell>
          <cell r="E1412" t="str">
            <v>LHE</v>
          </cell>
          <cell r="F1412">
            <v>70</v>
          </cell>
          <cell r="M1412">
            <v>100</v>
          </cell>
          <cell r="N1412">
            <v>37.5</v>
          </cell>
        </row>
        <row r="1413">
          <cell r="B1413" t="str">
            <v>BELOPA</v>
          </cell>
          <cell r="C1413" t="str">
            <v>ULP</v>
          </cell>
          <cell r="E1413" t="str">
            <v>LHE</v>
          </cell>
          <cell r="F1413">
            <v>70</v>
          </cell>
          <cell r="M1413">
            <v>100</v>
          </cell>
          <cell r="N1413">
            <v>37.5</v>
          </cell>
        </row>
        <row r="1414">
          <cell r="B1414" t="str">
            <v>BELOPA</v>
          </cell>
          <cell r="C1414" t="str">
            <v>ULP</v>
          </cell>
          <cell r="E1414" t="str">
            <v>LHE</v>
          </cell>
          <cell r="F1414">
            <v>70</v>
          </cell>
          <cell r="M1414">
            <v>100</v>
          </cell>
          <cell r="N1414">
            <v>37.5</v>
          </cell>
        </row>
        <row r="1415">
          <cell r="B1415" t="str">
            <v>BELOPA</v>
          </cell>
          <cell r="C1415" t="str">
            <v>ULP</v>
          </cell>
          <cell r="E1415" t="str">
            <v>LHE</v>
          </cell>
          <cell r="F1415">
            <v>70</v>
          </cell>
          <cell r="M1415">
            <v>100</v>
          </cell>
          <cell r="N1415">
            <v>37.5</v>
          </cell>
        </row>
        <row r="1416">
          <cell r="B1416" t="str">
            <v>BELOPA</v>
          </cell>
          <cell r="C1416" t="str">
            <v>ULP</v>
          </cell>
          <cell r="E1416" t="str">
            <v>LHE</v>
          </cell>
          <cell r="F1416">
            <v>70</v>
          </cell>
          <cell r="M1416">
            <v>100</v>
          </cell>
          <cell r="N1416">
            <v>37.5</v>
          </cell>
        </row>
        <row r="1417">
          <cell r="B1417" t="str">
            <v>BELOPA</v>
          </cell>
          <cell r="C1417" t="str">
            <v>ULP</v>
          </cell>
          <cell r="E1417" t="str">
            <v>LHE</v>
          </cell>
          <cell r="F1417">
            <v>70</v>
          </cell>
          <cell r="M1417">
            <v>100</v>
          </cell>
          <cell r="N1417">
            <v>37.5</v>
          </cell>
        </row>
        <row r="1418">
          <cell r="B1418" t="str">
            <v>BELOPA</v>
          </cell>
          <cell r="C1418" t="str">
            <v>ULP</v>
          </cell>
          <cell r="E1418" t="str">
            <v>LHE</v>
          </cell>
          <cell r="F1418">
            <v>70</v>
          </cell>
          <cell r="M1418">
            <v>100</v>
          </cell>
          <cell r="N1418">
            <v>37.5</v>
          </cell>
        </row>
        <row r="1419">
          <cell r="B1419" t="str">
            <v>BELOPA</v>
          </cell>
          <cell r="C1419" t="str">
            <v>ULP</v>
          </cell>
          <cell r="E1419" t="str">
            <v>LHE</v>
          </cell>
          <cell r="F1419">
            <v>70</v>
          </cell>
          <cell r="M1419">
            <v>100</v>
          </cell>
          <cell r="N1419">
            <v>37.5</v>
          </cell>
        </row>
        <row r="1420">
          <cell r="B1420" t="str">
            <v>BELOPA</v>
          </cell>
          <cell r="C1420" t="str">
            <v>ULP</v>
          </cell>
          <cell r="E1420" t="str">
            <v>LHE</v>
          </cell>
          <cell r="F1420">
            <v>70</v>
          </cell>
          <cell r="M1420">
            <v>100</v>
          </cell>
          <cell r="N1420">
            <v>37.5</v>
          </cell>
        </row>
        <row r="1421">
          <cell r="B1421" t="str">
            <v>BELOPA</v>
          </cell>
          <cell r="C1421" t="str">
            <v>ULP</v>
          </cell>
          <cell r="E1421" t="str">
            <v>LHE</v>
          </cell>
          <cell r="F1421">
            <v>70</v>
          </cell>
          <cell r="M1421">
            <v>100</v>
          </cell>
          <cell r="N1421">
            <v>37.5</v>
          </cell>
        </row>
        <row r="1422">
          <cell r="B1422" t="str">
            <v>BELOPA</v>
          </cell>
          <cell r="C1422" t="str">
            <v>ULP</v>
          </cell>
          <cell r="E1422" t="str">
            <v>LHE</v>
          </cell>
          <cell r="F1422">
            <v>70</v>
          </cell>
          <cell r="M1422">
            <v>100</v>
          </cell>
          <cell r="N1422">
            <v>37.5</v>
          </cell>
        </row>
        <row r="1423">
          <cell r="B1423" t="str">
            <v>BELOPA</v>
          </cell>
          <cell r="C1423" t="str">
            <v>ULP</v>
          </cell>
          <cell r="E1423" t="str">
            <v>LHE</v>
          </cell>
          <cell r="F1423">
            <v>100</v>
          </cell>
          <cell r="M1423">
            <v>100</v>
          </cell>
          <cell r="N1423">
            <v>37.5</v>
          </cell>
        </row>
        <row r="1424">
          <cell r="B1424" t="str">
            <v>BELOPA</v>
          </cell>
          <cell r="C1424" t="str">
            <v>ULP</v>
          </cell>
          <cell r="E1424" t="str">
            <v>LHE</v>
          </cell>
          <cell r="F1424">
            <v>70</v>
          </cell>
          <cell r="M1424">
            <v>100</v>
          </cell>
          <cell r="N1424">
            <v>37.5</v>
          </cell>
        </row>
        <row r="1425">
          <cell r="B1425" t="str">
            <v>BELOPA</v>
          </cell>
          <cell r="C1425" t="str">
            <v>ULP</v>
          </cell>
          <cell r="E1425" t="str">
            <v>LHE</v>
          </cell>
          <cell r="F1425">
            <v>70</v>
          </cell>
          <cell r="M1425">
            <v>100</v>
          </cell>
          <cell r="N1425">
            <v>37.5</v>
          </cell>
        </row>
        <row r="1426">
          <cell r="B1426" t="str">
            <v>BELOPA</v>
          </cell>
          <cell r="C1426" t="str">
            <v>ULP</v>
          </cell>
          <cell r="E1426" t="str">
            <v>LHE</v>
          </cell>
          <cell r="F1426">
            <v>70</v>
          </cell>
          <cell r="M1426">
            <v>100</v>
          </cell>
          <cell r="N1426">
            <v>37.5</v>
          </cell>
        </row>
        <row r="1427">
          <cell r="B1427" t="str">
            <v>BELOPA</v>
          </cell>
          <cell r="C1427" t="str">
            <v>ULP</v>
          </cell>
          <cell r="E1427" t="str">
            <v>LHE</v>
          </cell>
          <cell r="F1427">
            <v>70</v>
          </cell>
          <cell r="M1427">
            <v>100</v>
          </cell>
          <cell r="N1427">
            <v>37.5</v>
          </cell>
        </row>
        <row r="1428">
          <cell r="B1428" t="str">
            <v>BELOPA</v>
          </cell>
          <cell r="C1428" t="str">
            <v>ULP</v>
          </cell>
          <cell r="E1428" t="str">
            <v>LHE</v>
          </cell>
          <cell r="F1428">
            <v>70</v>
          </cell>
          <cell r="M1428">
            <v>100</v>
          </cell>
          <cell r="N1428">
            <v>37.5</v>
          </cell>
        </row>
        <row r="1429">
          <cell r="B1429" t="str">
            <v>BELOPA</v>
          </cell>
          <cell r="C1429" t="str">
            <v>ULP</v>
          </cell>
          <cell r="E1429" t="str">
            <v>LHE</v>
          </cell>
          <cell r="F1429">
            <v>70</v>
          </cell>
          <cell r="M1429">
            <v>100</v>
          </cell>
          <cell r="N1429">
            <v>37.5</v>
          </cell>
        </row>
        <row r="1430">
          <cell r="B1430" t="str">
            <v>BELOPA</v>
          </cell>
          <cell r="C1430" t="str">
            <v>ULP</v>
          </cell>
          <cell r="E1430" t="str">
            <v>LHE</v>
          </cell>
          <cell r="F1430">
            <v>70</v>
          </cell>
          <cell r="M1430">
            <v>100</v>
          </cell>
          <cell r="N1430">
            <v>37.5</v>
          </cell>
        </row>
        <row r="1431">
          <cell r="B1431" t="str">
            <v>BELOPA</v>
          </cell>
          <cell r="C1431" t="str">
            <v>ULP</v>
          </cell>
          <cell r="E1431" t="str">
            <v>LHE</v>
          </cell>
          <cell r="F1431">
            <v>70</v>
          </cell>
          <cell r="M1431">
            <v>100</v>
          </cell>
          <cell r="N1431">
            <v>37.5</v>
          </cell>
        </row>
        <row r="1432">
          <cell r="B1432" t="str">
            <v>BELOPA</v>
          </cell>
          <cell r="C1432" t="str">
            <v>ULP</v>
          </cell>
          <cell r="E1432" t="str">
            <v>LHE</v>
          </cell>
          <cell r="F1432">
            <v>70</v>
          </cell>
          <cell r="M1432">
            <v>100</v>
          </cell>
          <cell r="N1432">
            <v>37.5</v>
          </cell>
        </row>
        <row r="1433">
          <cell r="B1433" t="str">
            <v>BELOPA</v>
          </cell>
          <cell r="C1433" t="str">
            <v>ULP</v>
          </cell>
          <cell r="E1433" t="str">
            <v>LHE</v>
          </cell>
          <cell r="F1433">
            <v>70</v>
          </cell>
          <cell r="M1433">
            <v>100</v>
          </cell>
          <cell r="N1433">
            <v>37.5</v>
          </cell>
        </row>
        <row r="1434">
          <cell r="B1434" t="str">
            <v>BELOPA</v>
          </cell>
          <cell r="C1434" t="str">
            <v>ULP</v>
          </cell>
          <cell r="E1434" t="str">
            <v>LHE</v>
          </cell>
          <cell r="F1434">
            <v>70</v>
          </cell>
          <cell r="M1434">
            <v>100</v>
          </cell>
          <cell r="N1434">
            <v>37.5</v>
          </cell>
        </row>
        <row r="1435">
          <cell r="B1435" t="str">
            <v>BELOPA</v>
          </cell>
          <cell r="C1435" t="str">
            <v>ULP</v>
          </cell>
          <cell r="E1435" t="str">
            <v>LHE</v>
          </cell>
          <cell r="F1435">
            <v>70</v>
          </cell>
          <cell r="M1435">
            <v>100</v>
          </cell>
          <cell r="N1435">
            <v>37.5</v>
          </cell>
        </row>
        <row r="1436">
          <cell r="B1436" t="str">
            <v>BELOPA</v>
          </cell>
          <cell r="C1436" t="str">
            <v>ULP</v>
          </cell>
          <cell r="E1436" t="str">
            <v>LHE</v>
          </cell>
          <cell r="F1436">
            <v>70</v>
          </cell>
          <cell r="M1436">
            <v>100</v>
          </cell>
          <cell r="N1436">
            <v>37.5</v>
          </cell>
        </row>
        <row r="1437">
          <cell r="B1437" t="str">
            <v>BELOPA</v>
          </cell>
          <cell r="C1437" t="str">
            <v>ULP</v>
          </cell>
          <cell r="E1437" t="str">
            <v>LHE</v>
          </cell>
          <cell r="F1437">
            <v>70</v>
          </cell>
          <cell r="M1437">
            <v>100</v>
          </cell>
          <cell r="N1437">
            <v>37.5</v>
          </cell>
        </row>
        <row r="1438">
          <cell r="B1438" t="str">
            <v>BELOPA</v>
          </cell>
          <cell r="C1438" t="str">
            <v>ULP</v>
          </cell>
          <cell r="E1438" t="str">
            <v>LHE</v>
          </cell>
          <cell r="F1438">
            <v>70</v>
          </cell>
          <cell r="M1438">
            <v>100</v>
          </cell>
          <cell r="N1438">
            <v>37.5</v>
          </cell>
        </row>
        <row r="1439">
          <cell r="B1439" t="str">
            <v>BELOPA</v>
          </cell>
          <cell r="C1439" t="str">
            <v>ULP</v>
          </cell>
          <cell r="E1439" t="str">
            <v>LHE</v>
          </cell>
          <cell r="F1439">
            <v>70</v>
          </cell>
          <cell r="M1439">
            <v>100</v>
          </cell>
          <cell r="N1439">
            <v>37.5</v>
          </cell>
        </row>
        <row r="1440">
          <cell r="B1440" t="str">
            <v>BELOPA</v>
          </cell>
          <cell r="C1440" t="str">
            <v>ULP</v>
          </cell>
          <cell r="E1440" t="str">
            <v>LHE</v>
          </cell>
          <cell r="F1440">
            <v>70</v>
          </cell>
          <cell r="M1440">
            <v>100</v>
          </cell>
          <cell r="N1440">
            <v>37.5</v>
          </cell>
        </row>
        <row r="1441">
          <cell r="B1441" t="str">
            <v>BELOPA</v>
          </cell>
          <cell r="C1441" t="str">
            <v>ULP</v>
          </cell>
          <cell r="E1441" t="str">
            <v>LHE</v>
          </cell>
          <cell r="F1441">
            <v>70</v>
          </cell>
          <cell r="M1441">
            <v>100</v>
          </cell>
          <cell r="N1441">
            <v>37.5</v>
          </cell>
        </row>
        <row r="1442">
          <cell r="B1442" t="str">
            <v>BELOPA</v>
          </cell>
          <cell r="C1442" t="str">
            <v>ULP</v>
          </cell>
          <cell r="E1442" t="str">
            <v>LHE</v>
          </cell>
          <cell r="F1442">
            <v>70</v>
          </cell>
          <cell r="M1442">
            <v>100</v>
          </cell>
          <cell r="N1442">
            <v>37.5</v>
          </cell>
        </row>
        <row r="1443">
          <cell r="B1443" t="str">
            <v>BELOPA</v>
          </cell>
          <cell r="C1443" t="str">
            <v>ULP</v>
          </cell>
          <cell r="E1443" t="str">
            <v>LHE</v>
          </cell>
          <cell r="F1443">
            <v>70</v>
          </cell>
          <cell r="M1443">
            <v>100</v>
          </cell>
          <cell r="N1443">
            <v>37.5</v>
          </cell>
        </row>
        <row r="1444">
          <cell r="B1444" t="str">
            <v>BELOPA</v>
          </cell>
          <cell r="C1444" t="str">
            <v>ULP</v>
          </cell>
          <cell r="E1444" t="str">
            <v>LHE</v>
          </cell>
          <cell r="F1444">
            <v>70</v>
          </cell>
          <cell r="M1444">
            <v>100</v>
          </cell>
          <cell r="N1444">
            <v>37.5</v>
          </cell>
        </row>
        <row r="1445">
          <cell r="B1445" t="str">
            <v>BELOPA</v>
          </cell>
          <cell r="C1445" t="str">
            <v>ULP</v>
          </cell>
          <cell r="E1445" t="str">
            <v>LHE</v>
          </cell>
          <cell r="F1445">
            <v>70</v>
          </cell>
          <cell r="M1445">
            <v>100</v>
          </cell>
          <cell r="N1445">
            <v>37.5</v>
          </cell>
        </row>
        <row r="1446">
          <cell r="B1446" t="str">
            <v>BELOPA</v>
          </cell>
          <cell r="C1446" t="str">
            <v>ULP</v>
          </cell>
          <cell r="E1446" t="str">
            <v>LHE</v>
          </cell>
          <cell r="F1446">
            <v>70</v>
          </cell>
          <cell r="M1446">
            <v>100</v>
          </cell>
          <cell r="N1446">
            <v>37.5</v>
          </cell>
        </row>
        <row r="1447">
          <cell r="B1447" t="str">
            <v>BELOPA</v>
          </cell>
          <cell r="C1447" t="str">
            <v>ULP</v>
          </cell>
          <cell r="E1447" t="str">
            <v>LHE</v>
          </cell>
          <cell r="F1447">
            <v>70</v>
          </cell>
          <cell r="M1447">
            <v>100</v>
          </cell>
          <cell r="N1447">
            <v>37.5</v>
          </cell>
        </row>
        <row r="1448">
          <cell r="B1448" t="str">
            <v>BELOPA</v>
          </cell>
          <cell r="C1448" t="str">
            <v>ULP</v>
          </cell>
          <cell r="E1448" t="str">
            <v>LHE</v>
          </cell>
          <cell r="F1448">
            <v>70</v>
          </cell>
          <cell r="M1448">
            <v>100</v>
          </cell>
          <cell r="N1448">
            <v>37.5</v>
          </cell>
        </row>
        <row r="1449">
          <cell r="B1449" t="str">
            <v>BELOPA</v>
          </cell>
          <cell r="C1449" t="str">
            <v>ULP</v>
          </cell>
          <cell r="E1449" t="str">
            <v>LHE</v>
          </cell>
          <cell r="F1449">
            <v>70</v>
          </cell>
          <cell r="M1449">
            <v>100</v>
          </cell>
          <cell r="N1449">
            <v>37.5</v>
          </cell>
        </row>
        <row r="1450">
          <cell r="B1450" t="str">
            <v>BELOPA</v>
          </cell>
          <cell r="C1450" t="str">
            <v>ULP</v>
          </cell>
          <cell r="E1450" t="str">
            <v>LHE</v>
          </cell>
          <cell r="F1450">
            <v>70</v>
          </cell>
          <cell r="M1450">
            <v>100</v>
          </cell>
          <cell r="N1450">
            <v>75</v>
          </cell>
        </row>
        <row r="1451">
          <cell r="B1451" t="str">
            <v>BELOPA</v>
          </cell>
          <cell r="C1451" t="str">
            <v>ULP</v>
          </cell>
          <cell r="E1451" t="str">
            <v>LHE</v>
          </cell>
          <cell r="F1451">
            <v>70</v>
          </cell>
          <cell r="M1451">
            <v>100</v>
          </cell>
          <cell r="N1451">
            <v>37.5</v>
          </cell>
        </row>
        <row r="1452">
          <cell r="B1452" t="str">
            <v>BELOPA</v>
          </cell>
          <cell r="C1452" t="str">
            <v>ULP</v>
          </cell>
          <cell r="E1452" t="str">
            <v>LHE</v>
          </cell>
          <cell r="F1452">
            <v>70</v>
          </cell>
          <cell r="M1452">
            <v>100</v>
          </cell>
          <cell r="N1452">
            <v>37.5</v>
          </cell>
        </row>
        <row r="1453">
          <cell r="B1453" t="str">
            <v>BELOPA</v>
          </cell>
          <cell r="C1453" t="str">
            <v>ULP</v>
          </cell>
          <cell r="E1453" t="str">
            <v>LHE</v>
          </cell>
          <cell r="F1453">
            <v>70</v>
          </cell>
          <cell r="M1453">
            <v>100</v>
          </cell>
          <cell r="N1453">
            <v>37.5</v>
          </cell>
        </row>
        <row r="1454">
          <cell r="B1454" t="str">
            <v>BELOPA</v>
          </cell>
          <cell r="C1454" t="str">
            <v>ULP</v>
          </cell>
          <cell r="E1454" t="str">
            <v>LHE</v>
          </cell>
          <cell r="F1454">
            <v>70</v>
          </cell>
          <cell r="M1454">
            <v>100</v>
          </cell>
          <cell r="N1454">
            <v>37.5</v>
          </cell>
        </row>
        <row r="1455">
          <cell r="B1455" t="str">
            <v>BELOPA</v>
          </cell>
          <cell r="C1455" t="str">
            <v>ULP</v>
          </cell>
          <cell r="E1455" t="str">
            <v>LHE</v>
          </cell>
          <cell r="F1455">
            <v>70</v>
          </cell>
          <cell r="M1455">
            <v>100</v>
          </cell>
          <cell r="N1455">
            <v>37.5</v>
          </cell>
        </row>
        <row r="1456">
          <cell r="B1456" t="str">
            <v>BELOPA</v>
          </cell>
          <cell r="C1456" t="str">
            <v>ULP</v>
          </cell>
          <cell r="E1456" t="str">
            <v>LHE</v>
          </cell>
          <cell r="F1456">
            <v>70</v>
          </cell>
          <cell r="M1456">
            <v>100</v>
          </cell>
          <cell r="N1456">
            <v>37.5</v>
          </cell>
        </row>
        <row r="1457">
          <cell r="B1457" t="str">
            <v>BELOPA</v>
          </cell>
          <cell r="C1457" t="str">
            <v>ULP</v>
          </cell>
          <cell r="E1457" t="str">
            <v>LHE</v>
          </cell>
          <cell r="F1457">
            <v>70</v>
          </cell>
          <cell r="M1457">
            <v>100</v>
          </cell>
          <cell r="N1457">
            <v>37.5</v>
          </cell>
        </row>
        <row r="1458">
          <cell r="B1458" t="str">
            <v>BELOPA</v>
          </cell>
          <cell r="C1458" t="str">
            <v>ULP</v>
          </cell>
          <cell r="E1458" t="str">
            <v>LHE</v>
          </cell>
          <cell r="F1458">
            <v>70</v>
          </cell>
          <cell r="M1458">
            <v>100</v>
          </cell>
          <cell r="N1458">
            <v>37.5</v>
          </cell>
        </row>
        <row r="1459">
          <cell r="B1459" t="str">
            <v>BELOPA</v>
          </cell>
          <cell r="C1459" t="str">
            <v>ULP</v>
          </cell>
          <cell r="E1459" t="str">
            <v>LHE</v>
          </cell>
          <cell r="F1459">
            <v>70</v>
          </cell>
          <cell r="M1459">
            <v>100</v>
          </cell>
          <cell r="N1459">
            <v>37.5</v>
          </cell>
        </row>
        <row r="1460">
          <cell r="B1460" t="str">
            <v>BELOPA</v>
          </cell>
          <cell r="C1460" t="str">
            <v>ULP</v>
          </cell>
          <cell r="E1460" t="str">
            <v>LHE</v>
          </cell>
          <cell r="F1460">
            <v>70</v>
          </cell>
          <cell r="M1460">
            <v>100</v>
          </cell>
          <cell r="N1460">
            <v>37.5</v>
          </cell>
        </row>
        <row r="1461">
          <cell r="B1461" t="str">
            <v>BELOPA</v>
          </cell>
          <cell r="C1461" t="str">
            <v>ULP</v>
          </cell>
          <cell r="E1461" t="str">
            <v>LHE</v>
          </cell>
          <cell r="F1461">
            <v>70</v>
          </cell>
          <cell r="M1461">
            <v>100</v>
          </cell>
          <cell r="N1461">
            <v>37.5</v>
          </cell>
        </row>
        <row r="1462">
          <cell r="B1462" t="str">
            <v>BELOPA</v>
          </cell>
          <cell r="C1462" t="str">
            <v>ULP</v>
          </cell>
          <cell r="E1462" t="str">
            <v>LHE</v>
          </cell>
          <cell r="F1462">
            <v>70</v>
          </cell>
          <cell r="M1462">
            <v>100</v>
          </cell>
          <cell r="N1462">
            <v>37.5</v>
          </cell>
        </row>
        <row r="1463">
          <cell r="B1463" t="str">
            <v>BELOPA</v>
          </cell>
          <cell r="C1463" t="str">
            <v>ULP</v>
          </cell>
          <cell r="E1463" t="str">
            <v>LHE</v>
          </cell>
          <cell r="F1463">
            <v>70</v>
          </cell>
          <cell r="M1463">
            <v>100</v>
          </cell>
          <cell r="N1463">
            <v>37.5</v>
          </cell>
        </row>
        <row r="1464">
          <cell r="B1464" t="str">
            <v>BELOPA</v>
          </cell>
          <cell r="C1464" t="str">
            <v>ULP</v>
          </cell>
          <cell r="E1464" t="str">
            <v>LHE</v>
          </cell>
          <cell r="F1464">
            <v>70</v>
          </cell>
          <cell r="M1464">
            <v>100</v>
          </cell>
          <cell r="N1464">
            <v>37.5</v>
          </cell>
        </row>
        <row r="1465">
          <cell r="B1465" t="str">
            <v>BELOPA</v>
          </cell>
          <cell r="C1465" t="str">
            <v>ULP</v>
          </cell>
          <cell r="E1465" t="str">
            <v>LHE</v>
          </cell>
          <cell r="F1465">
            <v>70</v>
          </cell>
          <cell r="M1465">
            <v>100</v>
          </cell>
          <cell r="N1465">
            <v>37.5</v>
          </cell>
        </row>
        <row r="1466">
          <cell r="B1466" t="str">
            <v>BELOPA</v>
          </cell>
          <cell r="C1466" t="str">
            <v>ULP</v>
          </cell>
          <cell r="E1466" t="str">
            <v>LHE</v>
          </cell>
          <cell r="F1466">
            <v>70</v>
          </cell>
          <cell r="M1466">
            <v>100</v>
          </cell>
          <cell r="N1466">
            <v>37.5</v>
          </cell>
        </row>
        <row r="1467">
          <cell r="B1467" t="str">
            <v>BELOPA</v>
          </cell>
          <cell r="C1467" t="str">
            <v>ULP</v>
          </cell>
          <cell r="E1467" t="str">
            <v>LHE</v>
          </cell>
          <cell r="F1467">
            <v>70</v>
          </cell>
          <cell r="M1467">
            <v>100</v>
          </cell>
          <cell r="N1467">
            <v>37.5</v>
          </cell>
        </row>
        <row r="1468">
          <cell r="B1468" t="str">
            <v>BELOPA</v>
          </cell>
          <cell r="C1468" t="str">
            <v>ULP</v>
          </cell>
          <cell r="E1468" t="str">
            <v>LHE</v>
          </cell>
          <cell r="F1468">
            <v>70</v>
          </cell>
          <cell r="M1468">
            <v>100</v>
          </cell>
          <cell r="N1468">
            <v>37.5</v>
          </cell>
        </row>
        <row r="1469">
          <cell r="B1469" t="str">
            <v>BELOPA</v>
          </cell>
          <cell r="C1469" t="str">
            <v>ULP</v>
          </cell>
          <cell r="E1469" t="str">
            <v>LHE</v>
          </cell>
          <cell r="F1469">
            <v>70</v>
          </cell>
          <cell r="M1469">
            <v>100</v>
          </cell>
          <cell r="N1469">
            <v>37.5</v>
          </cell>
        </row>
        <row r="1470">
          <cell r="B1470" t="str">
            <v>BELOPA</v>
          </cell>
          <cell r="C1470" t="str">
            <v>ULP</v>
          </cell>
          <cell r="E1470" t="str">
            <v>LHE</v>
          </cell>
          <cell r="F1470">
            <v>70</v>
          </cell>
          <cell r="M1470">
            <v>100</v>
          </cell>
          <cell r="N1470">
            <v>37.5</v>
          </cell>
        </row>
        <row r="1471">
          <cell r="B1471" t="str">
            <v>BELOPA</v>
          </cell>
          <cell r="C1471" t="str">
            <v>ULP</v>
          </cell>
          <cell r="E1471" t="str">
            <v>LHE</v>
          </cell>
          <cell r="F1471">
            <v>70</v>
          </cell>
          <cell r="M1471">
            <v>100</v>
          </cell>
          <cell r="N1471">
            <v>37.5</v>
          </cell>
        </row>
        <row r="1472">
          <cell r="B1472" t="str">
            <v>BELOPA</v>
          </cell>
          <cell r="C1472" t="str">
            <v>ULP</v>
          </cell>
          <cell r="E1472" t="str">
            <v>LHE</v>
          </cell>
          <cell r="F1472">
            <v>70</v>
          </cell>
          <cell r="M1472">
            <v>100</v>
          </cell>
          <cell r="N1472">
            <v>37.5</v>
          </cell>
        </row>
        <row r="1473">
          <cell r="B1473" t="str">
            <v>BELOPA</v>
          </cell>
          <cell r="C1473" t="str">
            <v>ULP</v>
          </cell>
          <cell r="E1473" t="str">
            <v>LHE</v>
          </cell>
          <cell r="F1473">
            <v>70</v>
          </cell>
          <cell r="M1473">
            <v>100</v>
          </cell>
          <cell r="N1473">
            <v>37.5</v>
          </cell>
        </row>
        <row r="1474">
          <cell r="B1474" t="str">
            <v>BELOPA</v>
          </cell>
          <cell r="C1474" t="str">
            <v>ULP</v>
          </cell>
          <cell r="E1474" t="str">
            <v>LHE</v>
          </cell>
          <cell r="F1474">
            <v>70</v>
          </cell>
          <cell r="M1474">
            <v>100</v>
          </cell>
          <cell r="N1474">
            <v>37.5</v>
          </cell>
        </row>
        <row r="1475">
          <cell r="B1475" t="str">
            <v>BELOPA</v>
          </cell>
          <cell r="C1475" t="str">
            <v>ULP</v>
          </cell>
          <cell r="E1475" t="str">
            <v>LHE</v>
          </cell>
          <cell r="F1475">
            <v>70</v>
          </cell>
          <cell r="M1475">
            <v>100</v>
          </cell>
          <cell r="N1475">
            <v>37.5</v>
          </cell>
        </row>
        <row r="1476">
          <cell r="B1476" t="str">
            <v>BELOPA</v>
          </cell>
          <cell r="C1476" t="str">
            <v>ULP</v>
          </cell>
          <cell r="E1476" t="str">
            <v>LHE</v>
          </cell>
          <cell r="F1476">
            <v>70</v>
          </cell>
          <cell r="M1476">
            <v>100</v>
          </cell>
          <cell r="N1476">
            <v>37.5</v>
          </cell>
        </row>
        <row r="1477">
          <cell r="B1477" t="str">
            <v>BELOPA</v>
          </cell>
          <cell r="C1477" t="str">
            <v>ULP</v>
          </cell>
          <cell r="E1477" t="str">
            <v>LHE</v>
          </cell>
          <cell r="F1477">
            <v>70</v>
          </cell>
          <cell r="M1477">
            <v>100</v>
          </cell>
          <cell r="N1477">
            <v>37.5</v>
          </cell>
        </row>
        <row r="1478">
          <cell r="B1478" t="str">
            <v>BELOPA</v>
          </cell>
          <cell r="C1478" t="str">
            <v>ULP</v>
          </cell>
          <cell r="E1478" t="str">
            <v>LHE</v>
          </cell>
          <cell r="F1478">
            <v>70</v>
          </cell>
          <cell r="M1478">
            <v>100</v>
          </cell>
          <cell r="N1478">
            <v>37.5</v>
          </cell>
        </row>
        <row r="1479">
          <cell r="B1479" t="str">
            <v>BELOPA</v>
          </cell>
          <cell r="C1479" t="str">
            <v>ULP</v>
          </cell>
          <cell r="E1479" t="str">
            <v>LHE</v>
          </cell>
          <cell r="F1479">
            <v>70</v>
          </cell>
          <cell r="M1479">
            <v>100</v>
          </cell>
          <cell r="N1479">
            <v>37.5</v>
          </cell>
        </row>
        <row r="1480">
          <cell r="B1480" t="str">
            <v>BELOPA</v>
          </cell>
          <cell r="C1480" t="str">
            <v>ULP</v>
          </cell>
          <cell r="E1480" t="str">
            <v>LHE</v>
          </cell>
          <cell r="F1480">
            <v>70</v>
          </cell>
          <cell r="M1480">
            <v>100</v>
          </cell>
          <cell r="N1480">
            <v>37.5</v>
          </cell>
        </row>
        <row r="1481">
          <cell r="B1481" t="str">
            <v>BELOPA</v>
          </cell>
          <cell r="C1481" t="str">
            <v>ULP</v>
          </cell>
          <cell r="E1481" t="str">
            <v>LHE</v>
          </cell>
          <cell r="F1481">
            <v>70</v>
          </cell>
          <cell r="M1481">
            <v>100</v>
          </cell>
          <cell r="N1481">
            <v>37.5</v>
          </cell>
        </row>
        <row r="1482">
          <cell r="B1482" t="str">
            <v>BELOPA</v>
          </cell>
          <cell r="C1482" t="str">
            <v>ULP</v>
          </cell>
          <cell r="E1482" t="str">
            <v>LHE</v>
          </cell>
          <cell r="F1482">
            <v>70</v>
          </cell>
          <cell r="M1482">
            <v>100</v>
          </cell>
          <cell r="N1482">
            <v>37.5</v>
          </cell>
        </row>
        <row r="1483">
          <cell r="B1483" t="str">
            <v>BELOPA</v>
          </cell>
          <cell r="C1483" t="str">
            <v>ULP</v>
          </cell>
          <cell r="E1483" t="str">
            <v>LHE</v>
          </cell>
          <cell r="F1483">
            <v>70</v>
          </cell>
          <cell r="M1483">
            <v>100</v>
          </cell>
          <cell r="N1483">
            <v>75</v>
          </cell>
        </row>
        <row r="1484">
          <cell r="B1484" t="str">
            <v>BELOPA</v>
          </cell>
          <cell r="C1484" t="str">
            <v>ULP</v>
          </cell>
          <cell r="E1484" t="str">
            <v>LHE</v>
          </cell>
          <cell r="F1484">
            <v>70</v>
          </cell>
          <cell r="M1484">
            <v>100</v>
          </cell>
          <cell r="N1484">
            <v>37.5</v>
          </cell>
        </row>
        <row r="1485">
          <cell r="B1485" t="str">
            <v>BELOPA</v>
          </cell>
          <cell r="C1485" t="str">
            <v>ULP</v>
          </cell>
          <cell r="E1485" t="str">
            <v>LHE</v>
          </cell>
          <cell r="F1485">
            <v>70</v>
          </cell>
          <cell r="M1485">
            <v>100</v>
          </cell>
          <cell r="N1485">
            <v>37.5</v>
          </cell>
        </row>
        <row r="1486">
          <cell r="B1486" t="str">
            <v>BELOPA</v>
          </cell>
          <cell r="C1486" t="str">
            <v>ULP</v>
          </cell>
          <cell r="E1486" t="str">
            <v>LHE</v>
          </cell>
          <cell r="F1486">
            <v>70</v>
          </cell>
          <cell r="M1486">
            <v>100</v>
          </cell>
          <cell r="N1486">
            <v>37.5</v>
          </cell>
        </row>
        <row r="1487">
          <cell r="B1487" t="str">
            <v>BELOPA</v>
          </cell>
          <cell r="C1487" t="str">
            <v>ULP</v>
          </cell>
          <cell r="E1487" t="str">
            <v>LHE</v>
          </cell>
          <cell r="F1487">
            <v>70</v>
          </cell>
          <cell r="M1487">
            <v>100</v>
          </cell>
          <cell r="N1487">
            <v>37.5</v>
          </cell>
        </row>
        <row r="1488">
          <cell r="B1488" t="str">
            <v>BELOPA</v>
          </cell>
          <cell r="C1488" t="str">
            <v>ULP</v>
          </cell>
          <cell r="E1488" t="str">
            <v>LHE</v>
          </cell>
          <cell r="F1488">
            <v>70</v>
          </cell>
          <cell r="M1488">
            <v>100</v>
          </cell>
          <cell r="N1488">
            <v>37.5</v>
          </cell>
        </row>
        <row r="1489">
          <cell r="B1489" t="str">
            <v>BELOPA</v>
          </cell>
          <cell r="C1489" t="str">
            <v>ULP</v>
          </cell>
          <cell r="E1489" t="str">
            <v>LHE</v>
          </cell>
          <cell r="F1489">
            <v>70</v>
          </cell>
          <cell r="M1489">
            <v>100</v>
          </cell>
          <cell r="N1489">
            <v>37.5</v>
          </cell>
        </row>
        <row r="1490">
          <cell r="B1490" t="str">
            <v>BELOPA</v>
          </cell>
          <cell r="C1490" t="str">
            <v>ULP</v>
          </cell>
          <cell r="E1490" t="str">
            <v>LHE</v>
          </cell>
          <cell r="F1490">
            <v>70</v>
          </cell>
          <cell r="M1490">
            <v>100</v>
          </cell>
          <cell r="N1490">
            <v>37.5</v>
          </cell>
        </row>
        <row r="1491">
          <cell r="B1491" t="str">
            <v>BELOPA</v>
          </cell>
          <cell r="C1491" t="str">
            <v>ULP</v>
          </cell>
          <cell r="E1491" t="str">
            <v>LHE</v>
          </cell>
          <cell r="F1491">
            <v>70</v>
          </cell>
          <cell r="M1491">
            <v>100</v>
          </cell>
          <cell r="N1491">
            <v>37.5</v>
          </cell>
        </row>
        <row r="1492">
          <cell r="B1492" t="str">
            <v>BELOPA</v>
          </cell>
          <cell r="C1492" t="str">
            <v>ULP</v>
          </cell>
          <cell r="E1492" t="str">
            <v>LHE</v>
          </cell>
          <cell r="F1492">
            <v>70</v>
          </cell>
          <cell r="M1492">
            <v>100</v>
          </cell>
          <cell r="N1492">
            <v>37.5</v>
          </cell>
        </row>
        <row r="1493">
          <cell r="B1493" t="str">
            <v>BELOPA</v>
          </cell>
          <cell r="C1493" t="str">
            <v>ULP</v>
          </cell>
          <cell r="E1493" t="str">
            <v>LHE</v>
          </cell>
          <cell r="F1493">
            <v>70</v>
          </cell>
          <cell r="M1493">
            <v>100</v>
          </cell>
          <cell r="N1493">
            <v>37.5</v>
          </cell>
        </row>
        <row r="1494">
          <cell r="B1494" t="str">
            <v>BELOPA</v>
          </cell>
          <cell r="C1494" t="str">
            <v>ULP</v>
          </cell>
          <cell r="E1494" t="str">
            <v>LHE</v>
          </cell>
          <cell r="F1494">
            <v>70</v>
          </cell>
          <cell r="M1494">
            <v>100</v>
          </cell>
          <cell r="N1494">
            <v>37.5</v>
          </cell>
        </row>
        <row r="1495">
          <cell r="B1495" t="str">
            <v>BELOPA</v>
          </cell>
          <cell r="C1495" t="str">
            <v>ULP</v>
          </cell>
          <cell r="E1495" t="str">
            <v>LHE</v>
          </cell>
          <cell r="F1495">
            <v>70</v>
          </cell>
          <cell r="M1495">
            <v>100</v>
          </cell>
          <cell r="N1495">
            <v>37.5</v>
          </cell>
        </row>
        <row r="1496">
          <cell r="B1496" t="str">
            <v>BELOPA</v>
          </cell>
          <cell r="C1496" t="str">
            <v>ULP</v>
          </cell>
          <cell r="E1496" t="str">
            <v>LHE</v>
          </cell>
          <cell r="F1496">
            <v>70</v>
          </cell>
          <cell r="M1496">
            <v>100</v>
          </cell>
          <cell r="N1496">
            <v>37.5</v>
          </cell>
        </row>
        <row r="1497">
          <cell r="B1497" t="str">
            <v>BELOPA</v>
          </cell>
          <cell r="C1497" t="str">
            <v>ULP</v>
          </cell>
          <cell r="E1497" t="str">
            <v>LHE</v>
          </cell>
          <cell r="F1497">
            <v>70</v>
          </cell>
          <cell r="M1497">
            <v>100</v>
          </cell>
          <cell r="N1497">
            <v>37.5</v>
          </cell>
        </row>
        <row r="1498">
          <cell r="B1498" t="str">
            <v>BELOPA</v>
          </cell>
          <cell r="C1498" t="str">
            <v>ULP</v>
          </cell>
          <cell r="E1498" t="str">
            <v>LHE</v>
          </cell>
          <cell r="F1498">
            <v>70</v>
          </cell>
          <cell r="M1498">
            <v>100</v>
          </cell>
          <cell r="N1498">
            <v>37.5</v>
          </cell>
        </row>
        <row r="1499">
          <cell r="B1499" t="str">
            <v>BELOPA</v>
          </cell>
          <cell r="C1499" t="str">
            <v>ULP</v>
          </cell>
          <cell r="E1499" t="str">
            <v>LHE</v>
          </cell>
          <cell r="F1499">
            <v>70</v>
          </cell>
          <cell r="M1499">
            <v>100</v>
          </cell>
          <cell r="N1499">
            <v>37.5</v>
          </cell>
        </row>
        <row r="1500">
          <cell r="B1500" t="str">
            <v>BELOPA</v>
          </cell>
          <cell r="C1500" t="str">
            <v>ULP</v>
          </cell>
          <cell r="E1500" t="str">
            <v>LHE</v>
          </cell>
          <cell r="F1500">
            <v>70</v>
          </cell>
          <cell r="M1500">
            <v>100</v>
          </cell>
          <cell r="N1500">
            <v>37.5</v>
          </cell>
        </row>
        <row r="1501">
          <cell r="B1501" t="str">
            <v>BELOPA</v>
          </cell>
          <cell r="C1501" t="str">
            <v>ULP</v>
          </cell>
          <cell r="E1501" t="str">
            <v>LHE</v>
          </cell>
          <cell r="F1501">
            <v>70</v>
          </cell>
          <cell r="M1501">
            <v>100</v>
          </cell>
          <cell r="N1501">
            <v>37.5</v>
          </cell>
        </row>
        <row r="1502">
          <cell r="B1502" t="str">
            <v>BELOPA</v>
          </cell>
          <cell r="C1502" t="str">
            <v>ULP</v>
          </cell>
          <cell r="E1502" t="str">
            <v>LHE</v>
          </cell>
          <cell r="F1502">
            <v>70</v>
          </cell>
          <cell r="M1502">
            <v>100</v>
          </cell>
          <cell r="N1502">
            <v>37.5</v>
          </cell>
        </row>
        <row r="1503">
          <cell r="B1503" t="str">
            <v>BELOPA</v>
          </cell>
          <cell r="C1503" t="str">
            <v>ULP</v>
          </cell>
          <cell r="E1503" t="str">
            <v>LHE</v>
          </cell>
          <cell r="F1503">
            <v>70</v>
          </cell>
          <cell r="M1503">
            <v>100</v>
          </cell>
          <cell r="N1503">
            <v>37.5</v>
          </cell>
        </row>
        <row r="1504">
          <cell r="B1504" t="str">
            <v>BELOPA</v>
          </cell>
          <cell r="C1504" t="str">
            <v>ULP</v>
          </cell>
          <cell r="E1504" t="str">
            <v>LHE</v>
          </cell>
          <cell r="F1504">
            <v>70</v>
          </cell>
          <cell r="M1504">
            <v>100</v>
          </cell>
          <cell r="N1504">
            <v>37.5</v>
          </cell>
        </row>
        <row r="1505">
          <cell r="B1505" t="str">
            <v>BELOPA</v>
          </cell>
          <cell r="C1505" t="str">
            <v>ULP</v>
          </cell>
          <cell r="E1505" t="str">
            <v>Mercury</v>
          </cell>
          <cell r="F1505">
            <v>250</v>
          </cell>
          <cell r="M1505">
            <v>500</v>
          </cell>
          <cell r="N1505">
            <v>187.5</v>
          </cell>
        </row>
        <row r="1506">
          <cell r="B1506" t="str">
            <v>BELOPA</v>
          </cell>
          <cell r="C1506" t="str">
            <v>ULP</v>
          </cell>
          <cell r="E1506" t="str">
            <v>LHE</v>
          </cell>
          <cell r="F1506">
            <v>70</v>
          </cell>
          <cell r="M1506">
            <v>100</v>
          </cell>
          <cell r="N1506">
            <v>37.5</v>
          </cell>
        </row>
        <row r="1507">
          <cell r="B1507" t="str">
            <v>BELOPA</v>
          </cell>
          <cell r="C1507" t="str">
            <v>ULP</v>
          </cell>
          <cell r="E1507" t="str">
            <v>LHE</v>
          </cell>
          <cell r="F1507">
            <v>70</v>
          </cell>
          <cell r="M1507">
            <v>100</v>
          </cell>
          <cell r="N1507">
            <v>37.5</v>
          </cell>
        </row>
        <row r="1508">
          <cell r="B1508" t="str">
            <v>BELOPA</v>
          </cell>
          <cell r="C1508" t="str">
            <v>ULP</v>
          </cell>
          <cell r="E1508" t="str">
            <v>LHE</v>
          </cell>
          <cell r="F1508">
            <v>70</v>
          </cell>
          <cell r="M1508">
            <v>100</v>
          </cell>
          <cell r="N1508">
            <v>37.5</v>
          </cell>
        </row>
        <row r="1509">
          <cell r="B1509" t="str">
            <v>BELOPA</v>
          </cell>
          <cell r="C1509" t="str">
            <v>ULP</v>
          </cell>
          <cell r="E1509" t="str">
            <v>LHE</v>
          </cell>
          <cell r="F1509">
            <v>70</v>
          </cell>
          <cell r="M1509">
            <v>100</v>
          </cell>
          <cell r="N1509">
            <v>37.5</v>
          </cell>
        </row>
        <row r="1510">
          <cell r="B1510" t="str">
            <v>BELOPA</v>
          </cell>
          <cell r="C1510" t="str">
            <v>ULP</v>
          </cell>
          <cell r="E1510" t="str">
            <v>LHE</v>
          </cell>
          <cell r="F1510">
            <v>70</v>
          </cell>
          <cell r="M1510">
            <v>100</v>
          </cell>
          <cell r="N1510">
            <v>37.5</v>
          </cell>
        </row>
        <row r="1511">
          <cell r="B1511" t="str">
            <v>BELOPA</v>
          </cell>
          <cell r="C1511" t="str">
            <v>ULP</v>
          </cell>
          <cell r="E1511" t="str">
            <v>LHE</v>
          </cell>
          <cell r="F1511">
            <v>70</v>
          </cell>
          <cell r="M1511">
            <v>100</v>
          </cell>
          <cell r="N1511">
            <v>37.5</v>
          </cell>
        </row>
        <row r="1512">
          <cell r="B1512" t="str">
            <v>BELOPA</v>
          </cell>
          <cell r="C1512" t="str">
            <v>ULP</v>
          </cell>
          <cell r="E1512" t="str">
            <v>LHE</v>
          </cell>
          <cell r="F1512">
            <v>70</v>
          </cell>
          <cell r="M1512">
            <v>100</v>
          </cell>
          <cell r="N1512">
            <v>37.5</v>
          </cell>
        </row>
        <row r="1513">
          <cell r="B1513" t="str">
            <v>BELOPA</v>
          </cell>
          <cell r="C1513" t="str">
            <v>ULP</v>
          </cell>
          <cell r="E1513" t="str">
            <v>LHE</v>
          </cell>
          <cell r="F1513">
            <v>70</v>
          </cell>
          <cell r="M1513">
            <v>100</v>
          </cell>
          <cell r="N1513">
            <v>37.5</v>
          </cell>
        </row>
        <row r="1514">
          <cell r="B1514" t="str">
            <v>BELOPA</v>
          </cell>
          <cell r="C1514" t="str">
            <v>ULP</v>
          </cell>
          <cell r="E1514" t="str">
            <v>LHE</v>
          </cell>
          <cell r="F1514">
            <v>70</v>
          </cell>
          <cell r="M1514">
            <v>100</v>
          </cell>
          <cell r="N1514">
            <v>37.5</v>
          </cell>
        </row>
        <row r="1515">
          <cell r="B1515" t="str">
            <v>BELOPA</v>
          </cell>
          <cell r="C1515" t="str">
            <v>ULP</v>
          </cell>
          <cell r="E1515" t="str">
            <v>LHE</v>
          </cell>
          <cell r="F1515">
            <v>70</v>
          </cell>
          <cell r="M1515">
            <v>100</v>
          </cell>
          <cell r="N1515">
            <v>37.5</v>
          </cell>
        </row>
        <row r="1516">
          <cell r="B1516" t="str">
            <v>BELOPA</v>
          </cell>
          <cell r="C1516" t="str">
            <v>ULP</v>
          </cell>
          <cell r="E1516" t="str">
            <v>LHE</v>
          </cell>
          <cell r="F1516">
            <v>70</v>
          </cell>
          <cell r="M1516">
            <v>100</v>
          </cell>
          <cell r="N1516">
            <v>37.5</v>
          </cell>
        </row>
        <row r="1517">
          <cell r="B1517" t="str">
            <v>BELOPA</v>
          </cell>
          <cell r="C1517" t="str">
            <v>ULP</v>
          </cell>
          <cell r="E1517" t="str">
            <v>LHE</v>
          </cell>
          <cell r="F1517">
            <v>70</v>
          </cell>
          <cell r="M1517">
            <v>100</v>
          </cell>
          <cell r="N1517">
            <v>37.5</v>
          </cell>
        </row>
        <row r="1518">
          <cell r="B1518" t="str">
            <v>BELOPA</v>
          </cell>
          <cell r="C1518" t="str">
            <v>ULP</v>
          </cell>
          <cell r="E1518" t="str">
            <v>LHE</v>
          </cell>
          <cell r="F1518">
            <v>70</v>
          </cell>
          <cell r="M1518">
            <v>100</v>
          </cell>
          <cell r="N1518">
            <v>37.5</v>
          </cell>
        </row>
        <row r="1519">
          <cell r="B1519" t="str">
            <v>BELOPA</v>
          </cell>
          <cell r="C1519" t="str">
            <v>ULP</v>
          </cell>
          <cell r="E1519" t="str">
            <v>LHE</v>
          </cell>
          <cell r="F1519">
            <v>70</v>
          </cell>
          <cell r="M1519">
            <v>100</v>
          </cell>
          <cell r="N1519">
            <v>37.5</v>
          </cell>
        </row>
        <row r="1520">
          <cell r="B1520" t="str">
            <v>BELOPA</v>
          </cell>
          <cell r="C1520" t="str">
            <v>ULP</v>
          </cell>
          <cell r="E1520" t="str">
            <v>LHE</v>
          </cell>
          <cell r="F1520">
            <v>70</v>
          </cell>
          <cell r="M1520">
            <v>100</v>
          </cell>
          <cell r="N1520">
            <v>37.5</v>
          </cell>
        </row>
        <row r="1521">
          <cell r="B1521" t="str">
            <v>BELOPA</v>
          </cell>
          <cell r="C1521" t="str">
            <v>ULP</v>
          </cell>
          <cell r="E1521" t="str">
            <v>LHE</v>
          </cell>
          <cell r="F1521">
            <v>100</v>
          </cell>
          <cell r="M1521">
            <v>100</v>
          </cell>
          <cell r="N1521">
            <v>37.5</v>
          </cell>
        </row>
        <row r="1522">
          <cell r="B1522" t="str">
            <v>BELOPA</v>
          </cell>
          <cell r="C1522" t="str">
            <v>ULP</v>
          </cell>
          <cell r="E1522" t="str">
            <v>LHE</v>
          </cell>
          <cell r="F1522">
            <v>100</v>
          </cell>
          <cell r="M1522">
            <v>100</v>
          </cell>
          <cell r="N1522">
            <v>37.5</v>
          </cell>
        </row>
        <row r="1523">
          <cell r="B1523" t="str">
            <v>BELOPA</v>
          </cell>
          <cell r="C1523" t="str">
            <v>ULP</v>
          </cell>
          <cell r="E1523" t="str">
            <v>LHE</v>
          </cell>
          <cell r="F1523">
            <v>70</v>
          </cell>
          <cell r="M1523">
            <v>100</v>
          </cell>
          <cell r="N1523">
            <v>37.5</v>
          </cell>
        </row>
        <row r="1524">
          <cell r="B1524" t="str">
            <v>BELOPA</v>
          </cell>
          <cell r="C1524" t="str">
            <v>ULP</v>
          </cell>
          <cell r="E1524" t="str">
            <v>LHE</v>
          </cell>
          <cell r="F1524">
            <v>70</v>
          </cell>
          <cell r="M1524">
            <v>100</v>
          </cell>
          <cell r="N1524">
            <v>75</v>
          </cell>
        </row>
        <row r="1525">
          <cell r="B1525" t="str">
            <v>BELOPA</v>
          </cell>
          <cell r="C1525" t="str">
            <v>ULP</v>
          </cell>
          <cell r="E1525" t="str">
            <v>LHE</v>
          </cell>
          <cell r="F1525">
            <v>70</v>
          </cell>
          <cell r="M1525">
            <v>100</v>
          </cell>
          <cell r="N1525">
            <v>37.5</v>
          </cell>
        </row>
        <row r="1526">
          <cell r="B1526" t="str">
            <v>BELOPA</v>
          </cell>
          <cell r="C1526" t="str">
            <v>ULP</v>
          </cell>
          <cell r="E1526" t="str">
            <v>LHE</v>
          </cell>
          <cell r="F1526">
            <v>70</v>
          </cell>
          <cell r="M1526">
            <v>100</v>
          </cell>
          <cell r="N1526">
            <v>75</v>
          </cell>
        </row>
        <row r="1527">
          <cell r="B1527" t="str">
            <v>BELOPA</v>
          </cell>
          <cell r="C1527" t="str">
            <v>ULP</v>
          </cell>
          <cell r="E1527" t="str">
            <v>LHE</v>
          </cell>
          <cell r="F1527">
            <v>70</v>
          </cell>
          <cell r="M1527">
            <v>100</v>
          </cell>
          <cell r="N1527">
            <v>37.5</v>
          </cell>
        </row>
        <row r="1528">
          <cell r="B1528" t="str">
            <v>BELOPA</v>
          </cell>
          <cell r="C1528" t="str">
            <v>ULP</v>
          </cell>
          <cell r="E1528" t="str">
            <v>LHE</v>
          </cell>
          <cell r="F1528">
            <v>70</v>
          </cell>
          <cell r="M1528">
            <v>100</v>
          </cell>
          <cell r="N1528">
            <v>75</v>
          </cell>
        </row>
        <row r="1529">
          <cell r="B1529" t="str">
            <v>BELOPA</v>
          </cell>
          <cell r="C1529" t="str">
            <v>ULP</v>
          </cell>
          <cell r="E1529" t="str">
            <v>LHE</v>
          </cell>
          <cell r="F1529">
            <v>70</v>
          </cell>
          <cell r="M1529">
            <v>100</v>
          </cell>
          <cell r="N1529">
            <v>37.5</v>
          </cell>
        </row>
        <row r="1530">
          <cell r="B1530" t="str">
            <v>BELOPA</v>
          </cell>
          <cell r="C1530" t="str">
            <v>ULP</v>
          </cell>
          <cell r="E1530" t="str">
            <v>LHE</v>
          </cell>
          <cell r="F1530">
            <v>70</v>
          </cell>
          <cell r="M1530">
            <v>100</v>
          </cell>
          <cell r="N1530">
            <v>37.5</v>
          </cell>
        </row>
        <row r="1531">
          <cell r="B1531" t="str">
            <v>BELOPA</v>
          </cell>
          <cell r="C1531" t="str">
            <v>ULP</v>
          </cell>
          <cell r="E1531" t="str">
            <v>LHE</v>
          </cell>
          <cell r="F1531">
            <v>70</v>
          </cell>
          <cell r="M1531">
            <v>100</v>
          </cell>
          <cell r="N1531">
            <v>37.5</v>
          </cell>
        </row>
        <row r="1532">
          <cell r="B1532" t="str">
            <v>BELOPA</v>
          </cell>
          <cell r="C1532" t="str">
            <v>ULP</v>
          </cell>
          <cell r="E1532" t="str">
            <v>Mercury</v>
          </cell>
          <cell r="F1532">
            <v>160</v>
          </cell>
          <cell r="M1532">
            <v>400</v>
          </cell>
          <cell r="N1532">
            <v>150</v>
          </cell>
        </row>
        <row r="1533">
          <cell r="B1533" t="str">
            <v>BELOPA</v>
          </cell>
          <cell r="C1533" t="str">
            <v>ULP</v>
          </cell>
          <cell r="E1533" t="str">
            <v>LHE</v>
          </cell>
          <cell r="F1533">
            <v>70</v>
          </cell>
          <cell r="M1533">
            <v>100</v>
          </cell>
          <cell r="N1533">
            <v>37.5</v>
          </cell>
        </row>
        <row r="1534">
          <cell r="B1534" t="str">
            <v>BELOPA</v>
          </cell>
          <cell r="C1534" t="str">
            <v>ULP</v>
          </cell>
          <cell r="E1534" t="str">
            <v>LHE</v>
          </cell>
          <cell r="F1534">
            <v>70</v>
          </cell>
          <cell r="M1534">
            <v>100</v>
          </cell>
          <cell r="N1534">
            <v>37.5</v>
          </cell>
        </row>
        <row r="1535">
          <cell r="B1535" t="str">
            <v>BELOPA</v>
          </cell>
          <cell r="C1535" t="str">
            <v>ULP</v>
          </cell>
          <cell r="E1535" t="str">
            <v>LHE</v>
          </cell>
          <cell r="F1535">
            <v>70</v>
          </cell>
          <cell r="M1535">
            <v>100</v>
          </cell>
          <cell r="N1535">
            <v>37.5</v>
          </cell>
        </row>
        <row r="1536">
          <cell r="B1536" t="str">
            <v>BELOPA</v>
          </cell>
          <cell r="C1536" t="str">
            <v>ULP</v>
          </cell>
          <cell r="E1536" t="str">
            <v>LHE</v>
          </cell>
          <cell r="F1536">
            <v>70</v>
          </cell>
          <cell r="M1536">
            <v>100</v>
          </cell>
          <cell r="N1536">
            <v>37.5</v>
          </cell>
        </row>
        <row r="1537">
          <cell r="B1537" t="str">
            <v>BELOPA</v>
          </cell>
          <cell r="C1537" t="str">
            <v>ULP</v>
          </cell>
          <cell r="E1537" t="str">
            <v>LHE</v>
          </cell>
          <cell r="F1537">
            <v>70</v>
          </cell>
          <cell r="M1537">
            <v>100</v>
          </cell>
          <cell r="N1537">
            <v>37.5</v>
          </cell>
        </row>
        <row r="1538">
          <cell r="B1538" t="str">
            <v>BELOPA</v>
          </cell>
          <cell r="C1538" t="str">
            <v>ULP</v>
          </cell>
          <cell r="E1538" t="str">
            <v>LHE</v>
          </cell>
          <cell r="F1538">
            <v>70</v>
          </cell>
          <cell r="M1538">
            <v>100</v>
          </cell>
          <cell r="N1538">
            <v>37.5</v>
          </cell>
        </row>
        <row r="1539">
          <cell r="B1539" t="str">
            <v>BELOPA</v>
          </cell>
          <cell r="C1539" t="str">
            <v>ULP</v>
          </cell>
          <cell r="E1539" t="str">
            <v>LHE</v>
          </cell>
          <cell r="F1539">
            <v>70</v>
          </cell>
          <cell r="M1539">
            <v>100</v>
          </cell>
          <cell r="N1539">
            <v>37.5</v>
          </cell>
        </row>
        <row r="1540">
          <cell r="B1540" t="str">
            <v>BELOPA</v>
          </cell>
          <cell r="C1540" t="str">
            <v>ULP</v>
          </cell>
          <cell r="E1540" t="str">
            <v>LHE</v>
          </cell>
          <cell r="F1540">
            <v>70</v>
          </cell>
          <cell r="M1540">
            <v>100</v>
          </cell>
          <cell r="N1540">
            <v>37.5</v>
          </cell>
        </row>
        <row r="1541">
          <cell r="B1541" t="str">
            <v>BELOPA</v>
          </cell>
          <cell r="C1541" t="str">
            <v>ULP</v>
          </cell>
          <cell r="E1541" t="str">
            <v>LHE</v>
          </cell>
          <cell r="F1541">
            <v>70</v>
          </cell>
          <cell r="M1541">
            <v>100</v>
          </cell>
          <cell r="N1541">
            <v>37.5</v>
          </cell>
        </row>
        <row r="1542">
          <cell r="B1542" t="str">
            <v>BELOPA</v>
          </cell>
          <cell r="C1542" t="str">
            <v>ULP</v>
          </cell>
          <cell r="E1542" t="str">
            <v>LHE</v>
          </cell>
          <cell r="F1542">
            <v>70</v>
          </cell>
          <cell r="M1542">
            <v>100</v>
          </cell>
          <cell r="N1542">
            <v>37.5</v>
          </cell>
        </row>
        <row r="1543">
          <cell r="B1543" t="str">
            <v>BELOPA</v>
          </cell>
          <cell r="C1543" t="str">
            <v>ULP</v>
          </cell>
          <cell r="E1543" t="str">
            <v>LHE</v>
          </cell>
          <cell r="F1543">
            <v>70</v>
          </cell>
          <cell r="M1543">
            <v>100</v>
          </cell>
          <cell r="N1543">
            <v>37.5</v>
          </cell>
        </row>
        <row r="1544">
          <cell r="B1544" t="str">
            <v>BELOPA</v>
          </cell>
          <cell r="C1544" t="str">
            <v>ULP</v>
          </cell>
          <cell r="E1544" t="str">
            <v>LHE</v>
          </cell>
          <cell r="F1544">
            <v>100</v>
          </cell>
          <cell r="M1544">
            <v>100</v>
          </cell>
          <cell r="N1544">
            <v>37.5</v>
          </cell>
        </row>
        <row r="1545">
          <cell r="B1545" t="str">
            <v>BELOPA</v>
          </cell>
          <cell r="C1545" t="str">
            <v>ULP</v>
          </cell>
          <cell r="E1545" t="str">
            <v>LHE</v>
          </cell>
          <cell r="F1545">
            <v>70</v>
          </cell>
          <cell r="M1545">
            <v>100</v>
          </cell>
          <cell r="N1545">
            <v>37.5</v>
          </cell>
        </row>
        <row r="1546">
          <cell r="B1546" t="str">
            <v>BELOPA</v>
          </cell>
          <cell r="C1546" t="str">
            <v>ULP</v>
          </cell>
          <cell r="E1546" t="str">
            <v>LHE</v>
          </cell>
          <cell r="F1546">
            <v>70</v>
          </cell>
          <cell r="M1546">
            <v>100</v>
          </cell>
          <cell r="N1546">
            <v>37.5</v>
          </cell>
        </row>
        <row r="1547">
          <cell r="B1547" t="str">
            <v>BELOPA</v>
          </cell>
          <cell r="C1547" t="str">
            <v>ULP</v>
          </cell>
          <cell r="E1547" t="str">
            <v>LHE</v>
          </cell>
          <cell r="F1547">
            <v>70</v>
          </cell>
          <cell r="M1547">
            <v>100</v>
          </cell>
          <cell r="N1547">
            <v>37.5</v>
          </cell>
        </row>
        <row r="1548">
          <cell r="B1548" t="str">
            <v>BELOPA</v>
          </cell>
          <cell r="C1548" t="str">
            <v>ULP</v>
          </cell>
          <cell r="E1548" t="str">
            <v>LHE</v>
          </cell>
          <cell r="F1548">
            <v>70</v>
          </cell>
          <cell r="M1548">
            <v>100</v>
          </cell>
          <cell r="N1548">
            <v>37.5</v>
          </cell>
        </row>
        <row r="1549">
          <cell r="B1549" t="str">
            <v>BELOPA</v>
          </cell>
          <cell r="C1549" t="str">
            <v>ULP</v>
          </cell>
          <cell r="E1549" t="str">
            <v>LHE</v>
          </cell>
          <cell r="F1549">
            <v>70</v>
          </cell>
          <cell r="M1549">
            <v>100</v>
          </cell>
          <cell r="N1549">
            <v>37.5</v>
          </cell>
        </row>
        <row r="1550">
          <cell r="B1550" t="str">
            <v>BELOPA</v>
          </cell>
          <cell r="C1550" t="str">
            <v>ULP</v>
          </cell>
          <cell r="E1550" t="str">
            <v>LHE</v>
          </cell>
          <cell r="F1550">
            <v>70</v>
          </cell>
          <cell r="M1550">
            <v>100</v>
          </cell>
          <cell r="N1550">
            <v>37.5</v>
          </cell>
        </row>
        <row r="1551">
          <cell r="B1551" t="str">
            <v>BELOPA</v>
          </cell>
          <cell r="C1551" t="str">
            <v>ULP</v>
          </cell>
          <cell r="E1551" t="str">
            <v>LHE</v>
          </cell>
          <cell r="F1551">
            <v>70</v>
          </cell>
          <cell r="M1551">
            <v>100</v>
          </cell>
          <cell r="N1551">
            <v>37.5</v>
          </cell>
        </row>
        <row r="1552">
          <cell r="B1552" t="str">
            <v>BELOPA</v>
          </cell>
          <cell r="C1552" t="str">
            <v>ULP</v>
          </cell>
          <cell r="E1552" t="str">
            <v>LHE</v>
          </cell>
          <cell r="F1552">
            <v>70</v>
          </cell>
          <cell r="M1552">
            <v>100</v>
          </cell>
          <cell r="N1552">
            <v>37.5</v>
          </cell>
        </row>
        <row r="1553">
          <cell r="B1553" t="str">
            <v>BELOPA</v>
          </cell>
          <cell r="C1553" t="str">
            <v>ULP</v>
          </cell>
          <cell r="E1553" t="str">
            <v>LHE</v>
          </cell>
          <cell r="F1553">
            <v>70</v>
          </cell>
          <cell r="M1553">
            <v>100</v>
          </cell>
          <cell r="N1553">
            <v>37.5</v>
          </cell>
        </row>
        <row r="1554">
          <cell r="B1554" t="str">
            <v>BELOPA</v>
          </cell>
          <cell r="C1554" t="str">
            <v>ULP</v>
          </cell>
          <cell r="E1554" t="str">
            <v>LHE</v>
          </cell>
          <cell r="F1554">
            <v>70</v>
          </cell>
          <cell r="M1554">
            <v>100</v>
          </cell>
          <cell r="N1554">
            <v>37.5</v>
          </cell>
        </row>
        <row r="1555">
          <cell r="B1555" t="str">
            <v>BELOPA</v>
          </cell>
          <cell r="C1555" t="str">
            <v>ULP</v>
          </cell>
          <cell r="E1555" t="str">
            <v>LHE</v>
          </cell>
          <cell r="F1555">
            <v>70</v>
          </cell>
          <cell r="M1555">
            <v>100</v>
          </cell>
          <cell r="N1555">
            <v>37.5</v>
          </cell>
        </row>
        <row r="1556">
          <cell r="B1556" t="str">
            <v>BELOPA</v>
          </cell>
          <cell r="C1556" t="str">
            <v>ULP</v>
          </cell>
          <cell r="E1556" t="str">
            <v>LHE</v>
          </cell>
          <cell r="F1556">
            <v>70</v>
          </cell>
          <cell r="M1556">
            <v>100</v>
          </cell>
          <cell r="N1556">
            <v>37.5</v>
          </cell>
        </row>
        <row r="1557">
          <cell r="B1557" t="str">
            <v>BELOPA</v>
          </cell>
          <cell r="C1557" t="str">
            <v>ULP</v>
          </cell>
          <cell r="E1557" t="str">
            <v>LHE</v>
          </cell>
          <cell r="F1557">
            <v>70</v>
          </cell>
          <cell r="M1557">
            <v>100</v>
          </cell>
          <cell r="N1557">
            <v>37.5</v>
          </cell>
        </row>
        <row r="1558">
          <cell r="B1558" t="str">
            <v>BELOPA</v>
          </cell>
          <cell r="C1558" t="str">
            <v>ULP</v>
          </cell>
          <cell r="E1558" t="str">
            <v>LHE</v>
          </cell>
          <cell r="F1558">
            <v>70</v>
          </cell>
          <cell r="M1558">
            <v>100</v>
          </cell>
          <cell r="N1558">
            <v>37.5</v>
          </cell>
        </row>
        <row r="1559">
          <cell r="B1559" t="str">
            <v>BELOPA</v>
          </cell>
          <cell r="C1559" t="str">
            <v>ULP</v>
          </cell>
          <cell r="E1559" t="str">
            <v>LHE</v>
          </cell>
          <cell r="F1559">
            <v>70</v>
          </cell>
          <cell r="M1559">
            <v>100</v>
          </cell>
          <cell r="N1559">
            <v>37.5</v>
          </cell>
        </row>
        <row r="1560">
          <cell r="B1560" t="str">
            <v>BELOPA</v>
          </cell>
          <cell r="C1560" t="str">
            <v>ULP</v>
          </cell>
          <cell r="E1560" t="str">
            <v>LHE</v>
          </cell>
          <cell r="F1560">
            <v>70</v>
          </cell>
          <cell r="M1560">
            <v>100</v>
          </cell>
          <cell r="N1560">
            <v>37.5</v>
          </cell>
        </row>
        <row r="1561">
          <cell r="B1561" t="str">
            <v>BELOPA</v>
          </cell>
          <cell r="C1561" t="str">
            <v>ULP</v>
          </cell>
          <cell r="E1561" t="str">
            <v>LHE</v>
          </cell>
          <cell r="F1561">
            <v>70</v>
          </cell>
          <cell r="M1561">
            <v>100</v>
          </cell>
          <cell r="N1561">
            <v>37.5</v>
          </cell>
        </row>
        <row r="1562">
          <cell r="B1562" t="str">
            <v>BELOPA</v>
          </cell>
          <cell r="C1562" t="str">
            <v>ULP</v>
          </cell>
          <cell r="E1562" t="str">
            <v>LHE</v>
          </cell>
          <cell r="F1562">
            <v>70</v>
          </cell>
          <cell r="M1562">
            <v>100</v>
          </cell>
          <cell r="N1562">
            <v>37.5</v>
          </cell>
        </row>
        <row r="1563">
          <cell r="B1563" t="str">
            <v>BELOPA</v>
          </cell>
          <cell r="C1563" t="str">
            <v>ULP</v>
          </cell>
          <cell r="E1563" t="str">
            <v>LHE</v>
          </cell>
          <cell r="F1563">
            <v>70</v>
          </cell>
          <cell r="M1563">
            <v>100</v>
          </cell>
          <cell r="N1563">
            <v>37.5</v>
          </cell>
        </row>
        <row r="1564">
          <cell r="B1564" t="str">
            <v>BELOPA</v>
          </cell>
          <cell r="C1564" t="str">
            <v>ULP</v>
          </cell>
          <cell r="E1564" t="str">
            <v>LHE</v>
          </cell>
          <cell r="F1564">
            <v>70</v>
          </cell>
          <cell r="M1564">
            <v>100</v>
          </cell>
          <cell r="N1564">
            <v>37.5</v>
          </cell>
        </row>
        <row r="1565">
          <cell r="B1565" t="str">
            <v>BELOPA</v>
          </cell>
          <cell r="C1565" t="str">
            <v>ULP</v>
          </cell>
          <cell r="E1565" t="str">
            <v>LHE</v>
          </cell>
          <cell r="F1565">
            <v>70</v>
          </cell>
          <cell r="M1565">
            <v>100</v>
          </cell>
          <cell r="N1565">
            <v>37.5</v>
          </cell>
        </row>
        <row r="1566">
          <cell r="B1566" t="str">
            <v>BELOPA</v>
          </cell>
          <cell r="C1566" t="str">
            <v>ULP</v>
          </cell>
          <cell r="E1566" t="str">
            <v>LHE</v>
          </cell>
          <cell r="F1566">
            <v>70</v>
          </cell>
          <cell r="M1566">
            <v>100</v>
          </cell>
          <cell r="N1566">
            <v>37.5</v>
          </cell>
        </row>
        <row r="1567">
          <cell r="B1567" t="str">
            <v>BELOPA</v>
          </cell>
          <cell r="C1567" t="str">
            <v>ULP</v>
          </cell>
          <cell r="E1567" t="str">
            <v>LHE</v>
          </cell>
          <cell r="F1567">
            <v>70</v>
          </cell>
          <cell r="M1567">
            <v>100</v>
          </cell>
          <cell r="N1567">
            <v>37.5</v>
          </cell>
        </row>
        <row r="1568">
          <cell r="B1568" t="str">
            <v>BELOPA</v>
          </cell>
          <cell r="C1568" t="str">
            <v>ULP</v>
          </cell>
          <cell r="E1568" t="str">
            <v>LHE</v>
          </cell>
          <cell r="F1568">
            <v>70</v>
          </cell>
          <cell r="M1568">
            <v>100</v>
          </cell>
          <cell r="N1568">
            <v>37.5</v>
          </cell>
        </row>
        <row r="1569">
          <cell r="B1569" t="str">
            <v>BELOPA</v>
          </cell>
          <cell r="C1569" t="str">
            <v>ULP</v>
          </cell>
          <cell r="E1569" t="str">
            <v>LHE</v>
          </cell>
          <cell r="F1569">
            <v>70</v>
          </cell>
          <cell r="M1569">
            <v>100</v>
          </cell>
          <cell r="N1569">
            <v>37.5</v>
          </cell>
        </row>
        <row r="1570">
          <cell r="B1570" t="str">
            <v>BELOPA</v>
          </cell>
          <cell r="C1570" t="str">
            <v>ULP</v>
          </cell>
          <cell r="E1570" t="str">
            <v>LHE</v>
          </cell>
          <cell r="F1570">
            <v>70</v>
          </cell>
          <cell r="M1570">
            <v>100</v>
          </cell>
          <cell r="N1570">
            <v>37.5</v>
          </cell>
        </row>
        <row r="1571">
          <cell r="B1571" t="str">
            <v>BELOPA</v>
          </cell>
          <cell r="C1571" t="str">
            <v>ULP</v>
          </cell>
          <cell r="E1571" t="str">
            <v>LHE</v>
          </cell>
          <cell r="F1571">
            <v>70</v>
          </cell>
          <cell r="M1571">
            <v>100</v>
          </cell>
          <cell r="N1571">
            <v>37.5</v>
          </cell>
        </row>
        <row r="1572">
          <cell r="B1572" t="str">
            <v>BELOPA</v>
          </cell>
          <cell r="C1572" t="str">
            <v>ULP</v>
          </cell>
          <cell r="E1572" t="str">
            <v>LHE</v>
          </cell>
          <cell r="F1572">
            <v>70</v>
          </cell>
          <cell r="M1572">
            <v>100</v>
          </cell>
          <cell r="N1572">
            <v>37.5</v>
          </cell>
        </row>
        <row r="1573">
          <cell r="B1573" t="str">
            <v>BELOPA</v>
          </cell>
          <cell r="C1573" t="str">
            <v>ULP</v>
          </cell>
          <cell r="E1573" t="str">
            <v>LHE</v>
          </cell>
          <cell r="F1573">
            <v>70</v>
          </cell>
          <cell r="M1573">
            <v>100</v>
          </cell>
          <cell r="N1573">
            <v>37.5</v>
          </cell>
        </row>
        <row r="1574">
          <cell r="B1574" t="str">
            <v>BELOPA</v>
          </cell>
          <cell r="C1574" t="str">
            <v>ULP</v>
          </cell>
          <cell r="E1574" t="str">
            <v>LHE</v>
          </cell>
          <cell r="F1574">
            <v>70</v>
          </cell>
          <cell r="M1574">
            <v>100</v>
          </cell>
          <cell r="N1574">
            <v>37.5</v>
          </cell>
        </row>
        <row r="1575">
          <cell r="B1575" t="str">
            <v>BELOPA</v>
          </cell>
          <cell r="C1575" t="str">
            <v>ULP</v>
          </cell>
          <cell r="E1575" t="str">
            <v>LHE</v>
          </cell>
          <cell r="F1575">
            <v>70</v>
          </cell>
          <cell r="M1575">
            <v>100</v>
          </cell>
          <cell r="N1575">
            <v>37.5</v>
          </cell>
        </row>
        <row r="1576">
          <cell r="B1576" t="str">
            <v>BELOPA</v>
          </cell>
          <cell r="C1576" t="str">
            <v>ULP</v>
          </cell>
          <cell r="E1576" t="str">
            <v>LHE</v>
          </cell>
          <cell r="F1576">
            <v>70</v>
          </cell>
          <cell r="M1576">
            <v>100</v>
          </cell>
          <cell r="N1576">
            <v>37.5</v>
          </cell>
        </row>
        <row r="1577">
          <cell r="B1577" t="str">
            <v>BELOPA</v>
          </cell>
          <cell r="C1577" t="str">
            <v>ULP</v>
          </cell>
          <cell r="E1577" t="str">
            <v>LHE</v>
          </cell>
          <cell r="F1577">
            <v>70</v>
          </cell>
          <cell r="M1577">
            <v>100</v>
          </cell>
          <cell r="N1577">
            <v>37.5</v>
          </cell>
        </row>
        <row r="1578">
          <cell r="B1578" t="str">
            <v>BELOPA</v>
          </cell>
          <cell r="C1578" t="str">
            <v>ULP</v>
          </cell>
          <cell r="E1578" t="str">
            <v>LHE</v>
          </cell>
          <cell r="F1578">
            <v>70</v>
          </cell>
          <cell r="M1578">
            <v>100</v>
          </cell>
          <cell r="N1578">
            <v>37.5</v>
          </cell>
        </row>
        <row r="1579">
          <cell r="B1579" t="str">
            <v>BELOPA</v>
          </cell>
          <cell r="C1579" t="str">
            <v>ULP</v>
          </cell>
          <cell r="E1579" t="str">
            <v>LHE</v>
          </cell>
          <cell r="F1579">
            <v>70</v>
          </cell>
          <cell r="M1579">
            <v>100</v>
          </cell>
          <cell r="N1579">
            <v>37.5</v>
          </cell>
        </row>
        <row r="1580">
          <cell r="B1580" t="str">
            <v>BELOPA</v>
          </cell>
          <cell r="C1580" t="str">
            <v>ULP</v>
          </cell>
          <cell r="E1580" t="str">
            <v>LHE</v>
          </cell>
          <cell r="F1580">
            <v>70</v>
          </cell>
          <cell r="M1580">
            <v>100</v>
          </cell>
          <cell r="N1580">
            <v>37.5</v>
          </cell>
        </row>
        <row r="1581">
          <cell r="B1581" t="str">
            <v>BELOPA</v>
          </cell>
          <cell r="C1581" t="str">
            <v>ULP</v>
          </cell>
          <cell r="E1581" t="str">
            <v>LHE</v>
          </cell>
          <cell r="F1581">
            <v>70</v>
          </cell>
          <cell r="M1581">
            <v>100</v>
          </cell>
          <cell r="N1581">
            <v>37.5</v>
          </cell>
        </row>
        <row r="1582">
          <cell r="B1582" t="str">
            <v>BELOPA</v>
          </cell>
          <cell r="C1582" t="str">
            <v>ULP</v>
          </cell>
          <cell r="E1582" t="str">
            <v>LHE</v>
          </cell>
          <cell r="F1582">
            <v>70</v>
          </cell>
          <cell r="M1582">
            <v>100</v>
          </cell>
          <cell r="N1582">
            <v>37.5</v>
          </cell>
        </row>
        <row r="1583">
          <cell r="B1583" t="str">
            <v>BELOPA</v>
          </cell>
          <cell r="C1583" t="str">
            <v>ULP</v>
          </cell>
          <cell r="E1583" t="str">
            <v>LHE</v>
          </cell>
          <cell r="F1583">
            <v>70</v>
          </cell>
          <cell r="M1583">
            <v>100</v>
          </cell>
          <cell r="N1583">
            <v>37.5</v>
          </cell>
        </row>
        <row r="1584">
          <cell r="B1584" t="str">
            <v>BELOPA</v>
          </cell>
          <cell r="C1584" t="str">
            <v>ULP</v>
          </cell>
          <cell r="E1584" t="str">
            <v>LHE</v>
          </cell>
          <cell r="F1584">
            <v>70</v>
          </cell>
          <cell r="M1584">
            <v>100</v>
          </cell>
          <cell r="N1584">
            <v>75</v>
          </cell>
        </row>
        <row r="1585">
          <cell r="B1585" t="str">
            <v>BELOPA</v>
          </cell>
          <cell r="C1585" t="str">
            <v>ULP</v>
          </cell>
          <cell r="E1585" t="str">
            <v>LHE</v>
          </cell>
          <cell r="F1585">
            <v>70</v>
          </cell>
          <cell r="M1585">
            <v>100</v>
          </cell>
          <cell r="N1585">
            <v>37.5</v>
          </cell>
        </row>
        <row r="1586">
          <cell r="B1586" t="str">
            <v>BELOPA</v>
          </cell>
          <cell r="C1586" t="str">
            <v>ULP</v>
          </cell>
          <cell r="E1586" t="str">
            <v>LHE</v>
          </cell>
          <cell r="F1586">
            <v>70</v>
          </cell>
          <cell r="M1586">
            <v>100</v>
          </cell>
          <cell r="N1586">
            <v>37.5</v>
          </cell>
        </row>
        <row r="1587">
          <cell r="B1587" t="str">
            <v>BELOPA</v>
          </cell>
          <cell r="C1587" t="str">
            <v>ULP</v>
          </cell>
          <cell r="E1587" t="str">
            <v>LHE</v>
          </cell>
          <cell r="F1587">
            <v>70</v>
          </cell>
          <cell r="M1587">
            <v>100</v>
          </cell>
          <cell r="N1587">
            <v>37.5</v>
          </cell>
        </row>
        <row r="1588">
          <cell r="B1588" t="str">
            <v>BELOPA</v>
          </cell>
          <cell r="C1588" t="str">
            <v>ULP</v>
          </cell>
          <cell r="E1588" t="str">
            <v>LHE</v>
          </cell>
          <cell r="F1588">
            <v>70</v>
          </cell>
          <cell r="M1588">
            <v>100</v>
          </cell>
          <cell r="N1588">
            <v>37.5</v>
          </cell>
        </row>
        <row r="1589">
          <cell r="B1589" t="str">
            <v>BELOPA</v>
          </cell>
          <cell r="C1589" t="str">
            <v>ULP</v>
          </cell>
          <cell r="E1589" t="str">
            <v>LHE</v>
          </cell>
          <cell r="F1589">
            <v>70</v>
          </cell>
          <cell r="M1589">
            <v>100</v>
          </cell>
          <cell r="N1589">
            <v>37.5</v>
          </cell>
        </row>
        <row r="1590">
          <cell r="B1590" t="str">
            <v>BELOPA</v>
          </cell>
          <cell r="C1590" t="str">
            <v>ULP</v>
          </cell>
          <cell r="E1590" t="str">
            <v>LHE</v>
          </cell>
          <cell r="F1590">
            <v>70</v>
          </cell>
          <cell r="M1590">
            <v>100</v>
          </cell>
          <cell r="N1590">
            <v>37.5</v>
          </cell>
        </row>
        <row r="1591">
          <cell r="B1591" t="str">
            <v>BELOPA</v>
          </cell>
          <cell r="C1591" t="str">
            <v>ULP</v>
          </cell>
          <cell r="E1591" t="str">
            <v>LHE</v>
          </cell>
          <cell r="F1591">
            <v>70</v>
          </cell>
          <cell r="M1591">
            <v>100</v>
          </cell>
          <cell r="N1591">
            <v>37.5</v>
          </cell>
        </row>
        <row r="1592">
          <cell r="B1592" t="str">
            <v>BELOPA</v>
          </cell>
          <cell r="C1592" t="str">
            <v>ULP</v>
          </cell>
          <cell r="E1592" t="str">
            <v>LHE</v>
          </cell>
          <cell r="F1592">
            <v>70</v>
          </cell>
          <cell r="M1592">
            <v>100</v>
          </cell>
          <cell r="N1592">
            <v>37.5</v>
          </cell>
        </row>
        <row r="1593">
          <cell r="B1593" t="str">
            <v>BELOPA</v>
          </cell>
          <cell r="C1593" t="str">
            <v>ULP</v>
          </cell>
          <cell r="E1593" t="str">
            <v>LHE</v>
          </cell>
          <cell r="F1593">
            <v>70</v>
          </cell>
          <cell r="M1593">
            <v>100</v>
          </cell>
          <cell r="N1593">
            <v>37.5</v>
          </cell>
        </row>
        <row r="1594">
          <cell r="B1594" t="str">
            <v>BELOPA</v>
          </cell>
          <cell r="C1594" t="str">
            <v>ULP</v>
          </cell>
          <cell r="E1594" t="str">
            <v>LHE</v>
          </cell>
          <cell r="F1594">
            <v>70</v>
          </cell>
          <cell r="M1594">
            <v>100</v>
          </cell>
          <cell r="N1594">
            <v>37.5</v>
          </cell>
        </row>
        <row r="1595">
          <cell r="B1595" t="str">
            <v>BELOPA</v>
          </cell>
          <cell r="C1595" t="str">
            <v>ULP</v>
          </cell>
          <cell r="E1595" t="str">
            <v>LHE</v>
          </cell>
          <cell r="F1595">
            <v>70</v>
          </cell>
          <cell r="M1595">
            <v>100</v>
          </cell>
          <cell r="N1595">
            <v>37.5</v>
          </cell>
        </row>
        <row r="1596">
          <cell r="B1596" t="str">
            <v>BELOPA</v>
          </cell>
          <cell r="C1596" t="str">
            <v>ULP</v>
          </cell>
          <cell r="E1596" t="str">
            <v>LHE</v>
          </cell>
          <cell r="F1596">
            <v>70</v>
          </cell>
          <cell r="M1596">
            <v>100</v>
          </cell>
          <cell r="N1596">
            <v>37.5</v>
          </cell>
        </row>
        <row r="1597">
          <cell r="B1597" t="str">
            <v>BELOPA</v>
          </cell>
          <cell r="C1597" t="str">
            <v>ULP</v>
          </cell>
          <cell r="E1597" t="str">
            <v>LHE</v>
          </cell>
          <cell r="F1597">
            <v>70</v>
          </cell>
          <cell r="M1597">
            <v>100</v>
          </cell>
          <cell r="N1597">
            <v>37.5</v>
          </cell>
        </row>
        <row r="1598">
          <cell r="B1598" t="str">
            <v>BELOPA</v>
          </cell>
          <cell r="C1598" t="str">
            <v>ULP</v>
          </cell>
          <cell r="E1598" t="str">
            <v>LHE</v>
          </cell>
          <cell r="F1598">
            <v>70</v>
          </cell>
          <cell r="M1598">
            <v>100</v>
          </cell>
          <cell r="N1598">
            <v>37.5</v>
          </cell>
        </row>
        <row r="1599">
          <cell r="B1599" t="str">
            <v>BELOPA</v>
          </cell>
          <cell r="C1599" t="str">
            <v>ULP</v>
          </cell>
          <cell r="E1599" t="str">
            <v>LHE</v>
          </cell>
          <cell r="F1599">
            <v>100</v>
          </cell>
          <cell r="M1599">
            <v>100</v>
          </cell>
          <cell r="N1599">
            <v>75</v>
          </cell>
        </row>
        <row r="1600">
          <cell r="B1600" t="str">
            <v>BELOPA</v>
          </cell>
          <cell r="C1600" t="str">
            <v>ULP</v>
          </cell>
          <cell r="E1600" t="str">
            <v>LHE</v>
          </cell>
          <cell r="F1600">
            <v>70</v>
          </cell>
          <cell r="M1600">
            <v>100</v>
          </cell>
          <cell r="N1600">
            <v>37.5</v>
          </cell>
        </row>
        <row r="1601">
          <cell r="B1601" t="str">
            <v>BELOPA</v>
          </cell>
          <cell r="C1601" t="str">
            <v>ULP</v>
          </cell>
          <cell r="E1601" t="str">
            <v>LHE</v>
          </cell>
          <cell r="F1601">
            <v>70</v>
          </cell>
          <cell r="M1601">
            <v>100</v>
          </cell>
          <cell r="N1601">
            <v>37.5</v>
          </cell>
        </row>
        <row r="1602">
          <cell r="B1602" t="str">
            <v>BELOPA</v>
          </cell>
          <cell r="C1602" t="str">
            <v>ULP</v>
          </cell>
          <cell r="E1602" t="str">
            <v>LHE</v>
          </cell>
          <cell r="F1602">
            <v>70</v>
          </cell>
          <cell r="M1602">
            <v>100</v>
          </cell>
          <cell r="N1602">
            <v>37.5</v>
          </cell>
        </row>
        <row r="1603">
          <cell r="B1603" t="str">
            <v>BELOPA</v>
          </cell>
          <cell r="C1603" t="str">
            <v>ULP</v>
          </cell>
          <cell r="E1603" t="str">
            <v>LHE</v>
          </cell>
          <cell r="F1603">
            <v>70</v>
          </cell>
          <cell r="M1603">
            <v>100</v>
          </cell>
          <cell r="N1603">
            <v>37.5</v>
          </cell>
        </row>
        <row r="1604">
          <cell r="B1604" t="str">
            <v>BELOPA</v>
          </cell>
          <cell r="C1604" t="str">
            <v>ULP</v>
          </cell>
          <cell r="E1604" t="str">
            <v>LHE</v>
          </cell>
          <cell r="F1604">
            <v>70</v>
          </cell>
          <cell r="M1604">
            <v>100</v>
          </cell>
          <cell r="N1604">
            <v>37.5</v>
          </cell>
        </row>
        <row r="1605">
          <cell r="B1605" t="str">
            <v>BELOPA</v>
          </cell>
          <cell r="C1605" t="str">
            <v>BAJO</v>
          </cell>
          <cell r="E1605" t="str">
            <v>LHE</v>
          </cell>
          <cell r="F1605">
            <v>70</v>
          </cell>
          <cell r="M1605">
            <v>100</v>
          </cell>
          <cell r="N1605">
            <v>37.5</v>
          </cell>
        </row>
        <row r="1606">
          <cell r="B1606" t="str">
            <v>BELOPA</v>
          </cell>
          <cell r="C1606" t="str">
            <v>ULP</v>
          </cell>
          <cell r="E1606" t="str">
            <v>LHE</v>
          </cell>
          <cell r="F1606">
            <v>70</v>
          </cell>
          <cell r="M1606">
            <v>100</v>
          </cell>
          <cell r="N1606">
            <v>37.5</v>
          </cell>
        </row>
        <row r="1607">
          <cell r="B1607" t="str">
            <v>BELOPA</v>
          </cell>
          <cell r="C1607" t="str">
            <v>ULP</v>
          </cell>
          <cell r="E1607" t="str">
            <v>LHE</v>
          </cell>
          <cell r="F1607">
            <v>70</v>
          </cell>
          <cell r="M1607">
            <v>100</v>
          </cell>
          <cell r="N1607">
            <v>37.5</v>
          </cell>
        </row>
        <row r="1608">
          <cell r="B1608" t="str">
            <v>BELOPA</v>
          </cell>
          <cell r="C1608" t="str">
            <v>ULP</v>
          </cell>
          <cell r="E1608" t="str">
            <v>LHE</v>
          </cell>
          <cell r="F1608">
            <v>70</v>
          </cell>
          <cell r="M1608">
            <v>100</v>
          </cell>
          <cell r="N1608">
            <v>37.5</v>
          </cell>
        </row>
        <row r="1609">
          <cell r="B1609" t="str">
            <v>BELOPA</v>
          </cell>
          <cell r="C1609" t="str">
            <v>ULP</v>
          </cell>
          <cell r="E1609" t="str">
            <v>LHE</v>
          </cell>
          <cell r="F1609">
            <v>70</v>
          </cell>
          <cell r="M1609">
            <v>100</v>
          </cell>
          <cell r="N1609">
            <v>37.5</v>
          </cell>
        </row>
        <row r="1610">
          <cell r="B1610" t="str">
            <v>BELOPA</v>
          </cell>
          <cell r="C1610" t="str">
            <v>ULP</v>
          </cell>
          <cell r="E1610" t="str">
            <v>LHE</v>
          </cell>
          <cell r="F1610">
            <v>70</v>
          </cell>
          <cell r="M1610">
            <v>100</v>
          </cell>
          <cell r="N1610">
            <v>37.5</v>
          </cell>
        </row>
        <row r="1611">
          <cell r="B1611" t="str">
            <v>BELOPA</v>
          </cell>
          <cell r="C1611" t="str">
            <v>ULP</v>
          </cell>
          <cell r="E1611" t="str">
            <v>LHE</v>
          </cell>
          <cell r="F1611">
            <v>70</v>
          </cell>
          <cell r="M1611">
            <v>100</v>
          </cell>
          <cell r="N1611">
            <v>37.5</v>
          </cell>
        </row>
        <row r="1612">
          <cell r="B1612" t="str">
            <v>BELOPA</v>
          </cell>
          <cell r="C1612" t="str">
            <v>ULP</v>
          </cell>
          <cell r="E1612" t="str">
            <v>LHE</v>
          </cell>
          <cell r="F1612">
            <v>70</v>
          </cell>
          <cell r="M1612">
            <v>100</v>
          </cell>
          <cell r="N1612">
            <v>37.5</v>
          </cell>
        </row>
        <row r="1613">
          <cell r="B1613" t="str">
            <v>BELOPA</v>
          </cell>
          <cell r="C1613" t="str">
            <v>ULP</v>
          </cell>
          <cell r="E1613" t="str">
            <v>LHE</v>
          </cell>
          <cell r="F1613">
            <v>70</v>
          </cell>
          <cell r="M1613">
            <v>100</v>
          </cell>
          <cell r="N1613">
            <v>37.5</v>
          </cell>
        </row>
        <row r="1614">
          <cell r="B1614" t="str">
            <v>BELOPA</v>
          </cell>
          <cell r="C1614" t="str">
            <v>ULP</v>
          </cell>
          <cell r="E1614" t="str">
            <v>LHE</v>
          </cell>
          <cell r="F1614">
            <v>70</v>
          </cell>
          <cell r="M1614">
            <v>100</v>
          </cell>
          <cell r="N1614">
            <v>37.5</v>
          </cell>
        </row>
        <row r="1615">
          <cell r="B1615" t="str">
            <v>BELOPA</v>
          </cell>
          <cell r="C1615" t="str">
            <v>ULP</v>
          </cell>
          <cell r="E1615" t="str">
            <v>LHE</v>
          </cell>
          <cell r="F1615">
            <v>70</v>
          </cell>
          <cell r="M1615">
            <v>100</v>
          </cell>
          <cell r="N1615">
            <v>37.5</v>
          </cell>
        </row>
        <row r="1616">
          <cell r="B1616" t="str">
            <v>BELOPA</v>
          </cell>
          <cell r="C1616" t="str">
            <v>ULP</v>
          </cell>
          <cell r="E1616" t="str">
            <v>LHE</v>
          </cell>
          <cell r="F1616">
            <v>70</v>
          </cell>
          <cell r="M1616">
            <v>100</v>
          </cell>
          <cell r="N1616">
            <v>37.5</v>
          </cell>
        </row>
        <row r="1617">
          <cell r="B1617" t="str">
            <v>BELOPA</v>
          </cell>
          <cell r="C1617" t="str">
            <v>ULP</v>
          </cell>
          <cell r="E1617" t="str">
            <v>LHE</v>
          </cell>
          <cell r="F1617">
            <v>70</v>
          </cell>
          <cell r="M1617">
            <v>100</v>
          </cell>
          <cell r="N1617">
            <v>37.5</v>
          </cell>
        </row>
        <row r="1618">
          <cell r="B1618" t="str">
            <v>BELOPA</v>
          </cell>
          <cell r="C1618" t="str">
            <v>ULP</v>
          </cell>
          <cell r="E1618" t="str">
            <v>LHE</v>
          </cell>
          <cell r="F1618">
            <v>70</v>
          </cell>
          <cell r="M1618">
            <v>100</v>
          </cell>
          <cell r="N1618">
            <v>37.5</v>
          </cell>
        </row>
        <row r="1619">
          <cell r="B1619" t="str">
            <v>BELOPA</v>
          </cell>
          <cell r="C1619" t="str">
            <v>ULP</v>
          </cell>
          <cell r="E1619" t="str">
            <v>LHE</v>
          </cell>
          <cell r="F1619">
            <v>70</v>
          </cell>
          <cell r="M1619">
            <v>100</v>
          </cell>
          <cell r="N1619">
            <v>37.5</v>
          </cell>
        </row>
        <row r="1620">
          <cell r="B1620" t="str">
            <v>BELOPA</v>
          </cell>
          <cell r="C1620" t="str">
            <v>ULP</v>
          </cell>
          <cell r="E1620" t="str">
            <v>LHE</v>
          </cell>
          <cell r="F1620">
            <v>70</v>
          </cell>
          <cell r="M1620">
            <v>100</v>
          </cell>
          <cell r="N1620">
            <v>37.5</v>
          </cell>
        </row>
        <row r="1621">
          <cell r="B1621" t="str">
            <v>BELOPA</v>
          </cell>
          <cell r="C1621" t="str">
            <v>ULP</v>
          </cell>
          <cell r="E1621" t="str">
            <v>LHE</v>
          </cell>
          <cell r="F1621">
            <v>70</v>
          </cell>
          <cell r="M1621">
            <v>100</v>
          </cell>
          <cell r="N1621">
            <v>37.5</v>
          </cell>
        </row>
        <row r="1622">
          <cell r="B1622" t="str">
            <v>BELOPA</v>
          </cell>
          <cell r="C1622" t="str">
            <v>ULP</v>
          </cell>
          <cell r="E1622" t="str">
            <v>LHE</v>
          </cell>
          <cell r="F1622">
            <v>70</v>
          </cell>
          <cell r="M1622">
            <v>100</v>
          </cell>
          <cell r="N1622">
            <v>37.5</v>
          </cell>
        </row>
        <row r="1623">
          <cell r="B1623" t="str">
            <v>BELOPA</v>
          </cell>
          <cell r="C1623" t="str">
            <v>ULP</v>
          </cell>
          <cell r="E1623" t="str">
            <v>LHE</v>
          </cell>
          <cell r="F1623">
            <v>70</v>
          </cell>
          <cell r="M1623">
            <v>100</v>
          </cell>
          <cell r="N1623">
            <v>37.5</v>
          </cell>
        </row>
        <row r="1624">
          <cell r="B1624" t="str">
            <v>BELOPA</v>
          </cell>
          <cell r="C1624" t="str">
            <v>ULP</v>
          </cell>
          <cell r="E1624" t="str">
            <v>LHE</v>
          </cell>
          <cell r="F1624">
            <v>70</v>
          </cell>
          <cell r="M1624">
            <v>100</v>
          </cell>
          <cell r="N1624">
            <v>37.5</v>
          </cell>
        </row>
        <row r="1625">
          <cell r="B1625" t="str">
            <v>BELOPA</v>
          </cell>
          <cell r="C1625" t="str">
            <v>ULP</v>
          </cell>
          <cell r="E1625" t="str">
            <v>LHE</v>
          </cell>
          <cell r="F1625">
            <v>70</v>
          </cell>
          <cell r="M1625">
            <v>100</v>
          </cell>
          <cell r="N1625">
            <v>37.5</v>
          </cell>
        </row>
        <row r="1626">
          <cell r="B1626" t="str">
            <v>BELOPA</v>
          </cell>
          <cell r="C1626" t="str">
            <v>ULP</v>
          </cell>
          <cell r="E1626" t="str">
            <v>LHE</v>
          </cell>
          <cell r="F1626">
            <v>70</v>
          </cell>
          <cell r="M1626">
            <v>100</v>
          </cell>
          <cell r="N1626">
            <v>37.5</v>
          </cell>
        </row>
        <row r="1627">
          <cell r="B1627" t="str">
            <v>BELOPA</v>
          </cell>
          <cell r="C1627" t="str">
            <v>ULP</v>
          </cell>
          <cell r="E1627" t="str">
            <v>LHE</v>
          </cell>
          <cell r="F1627">
            <v>70</v>
          </cell>
          <cell r="M1627">
            <v>100</v>
          </cell>
          <cell r="N1627">
            <v>37.5</v>
          </cell>
        </row>
        <row r="1628">
          <cell r="B1628" t="str">
            <v>BELOPA</v>
          </cell>
          <cell r="C1628" t="str">
            <v>ULP</v>
          </cell>
          <cell r="E1628" t="str">
            <v>LHE</v>
          </cell>
          <cell r="F1628">
            <v>70</v>
          </cell>
          <cell r="M1628">
            <v>100</v>
          </cell>
          <cell r="N1628">
            <v>37.5</v>
          </cell>
        </row>
        <row r="1629">
          <cell r="B1629" t="str">
            <v>BELOPA</v>
          </cell>
          <cell r="C1629" t="str">
            <v>ULP</v>
          </cell>
          <cell r="E1629" t="str">
            <v>LHE</v>
          </cell>
          <cell r="F1629">
            <v>70</v>
          </cell>
          <cell r="M1629">
            <v>100</v>
          </cell>
          <cell r="N1629">
            <v>37.5</v>
          </cell>
        </row>
        <row r="1630">
          <cell r="B1630" t="str">
            <v>BELOPA</v>
          </cell>
          <cell r="C1630" t="str">
            <v>ULP</v>
          </cell>
          <cell r="E1630" t="str">
            <v>LHE</v>
          </cell>
          <cell r="F1630">
            <v>70</v>
          </cell>
          <cell r="M1630">
            <v>100</v>
          </cell>
          <cell r="N1630">
            <v>37.5</v>
          </cell>
        </row>
        <row r="1631">
          <cell r="B1631" t="str">
            <v>BELOPA</v>
          </cell>
          <cell r="C1631" t="str">
            <v>ULP</v>
          </cell>
          <cell r="E1631" t="str">
            <v>LHE</v>
          </cell>
          <cell r="F1631">
            <v>70</v>
          </cell>
          <cell r="M1631">
            <v>100</v>
          </cell>
          <cell r="N1631">
            <v>37.5</v>
          </cell>
        </row>
        <row r="1632">
          <cell r="B1632" t="str">
            <v>BELOPA</v>
          </cell>
          <cell r="C1632" t="str">
            <v>ULP</v>
          </cell>
          <cell r="E1632" t="str">
            <v>LHE</v>
          </cell>
          <cell r="F1632">
            <v>70</v>
          </cell>
          <cell r="M1632">
            <v>100</v>
          </cell>
          <cell r="N1632">
            <v>37.5</v>
          </cell>
        </row>
        <row r="1633">
          <cell r="B1633" t="str">
            <v>BELOPA</v>
          </cell>
          <cell r="C1633" t="str">
            <v>ULP</v>
          </cell>
          <cell r="E1633" t="str">
            <v>LHE</v>
          </cell>
          <cell r="F1633">
            <v>70</v>
          </cell>
          <cell r="M1633">
            <v>100</v>
          </cell>
          <cell r="N1633">
            <v>37.5</v>
          </cell>
        </row>
        <row r="1634">
          <cell r="B1634" t="str">
            <v>BELOPA</v>
          </cell>
          <cell r="C1634" t="str">
            <v>ULP</v>
          </cell>
          <cell r="E1634" t="str">
            <v>LHE</v>
          </cell>
          <cell r="F1634">
            <v>70</v>
          </cell>
          <cell r="M1634">
            <v>100</v>
          </cell>
          <cell r="N1634">
            <v>37.5</v>
          </cell>
        </row>
        <row r="1635">
          <cell r="B1635" t="str">
            <v>BELOPA</v>
          </cell>
          <cell r="C1635" t="str">
            <v>ULP</v>
          </cell>
          <cell r="E1635" t="str">
            <v>LHE</v>
          </cell>
          <cell r="F1635">
            <v>70</v>
          </cell>
          <cell r="M1635">
            <v>100</v>
          </cell>
          <cell r="N1635">
            <v>37.5</v>
          </cell>
        </row>
        <row r="1636">
          <cell r="B1636" t="str">
            <v>BELOPA</v>
          </cell>
          <cell r="C1636" t="str">
            <v>ULP</v>
          </cell>
          <cell r="E1636" t="str">
            <v>LHE</v>
          </cell>
          <cell r="F1636">
            <v>70</v>
          </cell>
          <cell r="M1636">
            <v>100</v>
          </cell>
          <cell r="N1636">
            <v>37.5</v>
          </cell>
        </row>
        <row r="1637">
          <cell r="B1637" t="str">
            <v>BELOPA</v>
          </cell>
          <cell r="C1637" t="str">
            <v>ULP</v>
          </cell>
          <cell r="E1637" t="str">
            <v>LHE</v>
          </cell>
          <cell r="F1637">
            <v>70</v>
          </cell>
          <cell r="M1637">
            <v>100</v>
          </cell>
          <cell r="N1637">
            <v>37.5</v>
          </cell>
        </row>
        <row r="1638">
          <cell r="B1638" t="str">
            <v>BELOPA</v>
          </cell>
          <cell r="C1638" t="str">
            <v>ULP</v>
          </cell>
          <cell r="E1638" t="str">
            <v>LHE</v>
          </cell>
          <cell r="F1638">
            <v>70</v>
          </cell>
          <cell r="M1638">
            <v>100</v>
          </cell>
          <cell r="N1638">
            <v>37.5</v>
          </cell>
        </row>
        <row r="1639">
          <cell r="B1639" t="str">
            <v>BELOPA</v>
          </cell>
          <cell r="C1639" t="str">
            <v>ULP</v>
          </cell>
          <cell r="E1639" t="str">
            <v>LHE</v>
          </cell>
          <cell r="F1639">
            <v>70</v>
          </cell>
          <cell r="M1639">
            <v>100</v>
          </cell>
          <cell r="N1639">
            <v>37.5</v>
          </cell>
        </row>
        <row r="1640">
          <cell r="B1640" t="str">
            <v>BELOPA</v>
          </cell>
          <cell r="C1640" t="str">
            <v>ULP</v>
          </cell>
          <cell r="E1640" t="str">
            <v>LHE</v>
          </cell>
          <cell r="F1640">
            <v>70</v>
          </cell>
          <cell r="M1640">
            <v>100</v>
          </cell>
          <cell r="N1640">
            <v>37.5</v>
          </cell>
        </row>
        <row r="1641">
          <cell r="B1641" t="str">
            <v>BELOPA</v>
          </cell>
          <cell r="C1641" t="str">
            <v>ULP</v>
          </cell>
          <cell r="E1641" t="str">
            <v>LHE</v>
          </cell>
          <cell r="F1641">
            <v>70</v>
          </cell>
          <cell r="M1641">
            <v>100</v>
          </cell>
          <cell r="N1641">
            <v>37.5</v>
          </cell>
        </row>
        <row r="1642">
          <cell r="B1642" t="str">
            <v>BELOPA</v>
          </cell>
          <cell r="C1642" t="str">
            <v>ULP</v>
          </cell>
          <cell r="E1642" t="str">
            <v>LHE</v>
          </cell>
          <cell r="F1642">
            <v>70</v>
          </cell>
          <cell r="M1642">
            <v>100</v>
          </cell>
          <cell r="N1642">
            <v>37.5</v>
          </cell>
        </row>
        <row r="1643">
          <cell r="B1643" t="str">
            <v>BELOPA</v>
          </cell>
          <cell r="C1643" t="str">
            <v>ULP</v>
          </cell>
          <cell r="E1643" t="str">
            <v>LHE</v>
          </cell>
          <cell r="F1643">
            <v>70</v>
          </cell>
          <cell r="M1643">
            <v>100</v>
          </cell>
          <cell r="N1643">
            <v>37.5</v>
          </cell>
        </row>
        <row r="1644">
          <cell r="B1644" t="str">
            <v>BELOPA</v>
          </cell>
          <cell r="C1644" t="str">
            <v>ULP</v>
          </cell>
          <cell r="E1644" t="str">
            <v>LHE</v>
          </cell>
          <cell r="F1644">
            <v>70</v>
          </cell>
          <cell r="M1644">
            <v>100</v>
          </cell>
          <cell r="N1644">
            <v>37.5</v>
          </cell>
        </row>
        <row r="1645">
          <cell r="B1645" t="str">
            <v>BELOPA</v>
          </cell>
          <cell r="C1645" t="str">
            <v>ULP</v>
          </cell>
          <cell r="E1645" t="str">
            <v>LHE</v>
          </cell>
          <cell r="F1645">
            <v>70</v>
          </cell>
          <cell r="M1645">
            <v>100</v>
          </cell>
          <cell r="N1645">
            <v>37.5</v>
          </cell>
        </row>
        <row r="1646">
          <cell r="B1646" t="str">
            <v>BELOPA</v>
          </cell>
          <cell r="C1646" t="str">
            <v>ULP</v>
          </cell>
          <cell r="E1646" t="str">
            <v>LHE</v>
          </cell>
          <cell r="F1646">
            <v>70</v>
          </cell>
          <cell r="M1646">
            <v>100</v>
          </cell>
          <cell r="N1646">
            <v>37.5</v>
          </cell>
        </row>
        <row r="1647">
          <cell r="B1647" t="str">
            <v>BELOPA</v>
          </cell>
          <cell r="C1647" t="str">
            <v>ULP</v>
          </cell>
          <cell r="E1647" t="str">
            <v>LHE</v>
          </cell>
          <cell r="F1647">
            <v>70</v>
          </cell>
          <cell r="M1647">
            <v>100</v>
          </cell>
          <cell r="N1647">
            <v>37.5</v>
          </cell>
        </row>
        <row r="1648">
          <cell r="B1648" t="str">
            <v>BELOPA</v>
          </cell>
          <cell r="C1648" t="str">
            <v>ULP</v>
          </cell>
          <cell r="E1648" t="str">
            <v>LHE</v>
          </cell>
          <cell r="F1648">
            <v>70</v>
          </cell>
          <cell r="M1648">
            <v>100</v>
          </cell>
          <cell r="N1648">
            <v>37.5</v>
          </cell>
        </row>
        <row r="1649">
          <cell r="B1649" t="str">
            <v>BELOPA</v>
          </cell>
          <cell r="C1649" t="str">
            <v>ULP</v>
          </cell>
          <cell r="E1649" t="str">
            <v>LHE</v>
          </cell>
          <cell r="F1649">
            <v>70</v>
          </cell>
          <cell r="M1649">
            <v>100</v>
          </cell>
          <cell r="N1649">
            <v>37.5</v>
          </cell>
        </row>
        <row r="1650">
          <cell r="B1650" t="str">
            <v>BELOPA</v>
          </cell>
          <cell r="C1650" t="str">
            <v>ULP</v>
          </cell>
          <cell r="E1650" t="str">
            <v>LHE</v>
          </cell>
          <cell r="F1650">
            <v>70</v>
          </cell>
          <cell r="M1650">
            <v>100</v>
          </cell>
          <cell r="N1650">
            <v>37.5</v>
          </cell>
        </row>
        <row r="1651">
          <cell r="B1651" t="str">
            <v>BELOPA</v>
          </cell>
          <cell r="C1651" t="str">
            <v>ULP</v>
          </cell>
          <cell r="E1651" t="str">
            <v>LHE</v>
          </cell>
          <cell r="F1651">
            <v>70</v>
          </cell>
          <cell r="M1651">
            <v>100</v>
          </cell>
          <cell r="N1651">
            <v>37.5</v>
          </cell>
        </row>
        <row r="1652">
          <cell r="B1652" t="str">
            <v>BELOPA</v>
          </cell>
          <cell r="C1652" t="str">
            <v>ULP</v>
          </cell>
          <cell r="E1652" t="str">
            <v>LHE</v>
          </cell>
          <cell r="F1652">
            <v>70</v>
          </cell>
          <cell r="M1652">
            <v>100</v>
          </cell>
          <cell r="N1652">
            <v>37.5</v>
          </cell>
        </row>
        <row r="1653">
          <cell r="B1653" t="str">
            <v>BELOPA</v>
          </cell>
          <cell r="C1653" t="str">
            <v>ULP</v>
          </cell>
          <cell r="E1653" t="str">
            <v>LHE</v>
          </cell>
          <cell r="F1653">
            <v>70</v>
          </cell>
          <cell r="M1653">
            <v>100</v>
          </cell>
          <cell r="N1653">
            <v>37.5</v>
          </cell>
        </row>
        <row r="1654">
          <cell r="B1654" t="str">
            <v>BELOPA</v>
          </cell>
          <cell r="C1654" t="str">
            <v>ULP</v>
          </cell>
          <cell r="E1654" t="str">
            <v>LHE</v>
          </cell>
          <cell r="F1654">
            <v>70</v>
          </cell>
          <cell r="M1654">
            <v>100</v>
          </cell>
          <cell r="N1654">
            <v>37.5</v>
          </cell>
        </row>
        <row r="1655">
          <cell r="B1655" t="str">
            <v>BELOPA</v>
          </cell>
          <cell r="C1655" t="str">
            <v>ULP</v>
          </cell>
          <cell r="E1655" t="str">
            <v>LHE</v>
          </cell>
          <cell r="F1655">
            <v>70</v>
          </cell>
          <cell r="M1655">
            <v>100</v>
          </cell>
          <cell r="N1655">
            <v>37.5</v>
          </cell>
        </row>
        <row r="1656">
          <cell r="B1656" t="str">
            <v>BELOPA</v>
          </cell>
          <cell r="C1656" t="str">
            <v>ULP</v>
          </cell>
          <cell r="E1656" t="str">
            <v>LHE</v>
          </cell>
          <cell r="F1656">
            <v>70</v>
          </cell>
          <cell r="M1656">
            <v>100</v>
          </cell>
          <cell r="N1656">
            <v>37.5</v>
          </cell>
        </row>
        <row r="1657">
          <cell r="B1657" t="str">
            <v>BELOPA</v>
          </cell>
          <cell r="C1657" t="str">
            <v>ULP</v>
          </cell>
          <cell r="E1657" t="str">
            <v>LHE</v>
          </cell>
          <cell r="F1657">
            <v>70</v>
          </cell>
          <cell r="M1657">
            <v>100</v>
          </cell>
          <cell r="N1657">
            <v>37.5</v>
          </cell>
        </row>
        <row r="1658">
          <cell r="B1658" t="str">
            <v>BELOPA</v>
          </cell>
          <cell r="C1658" t="str">
            <v>ULP</v>
          </cell>
          <cell r="E1658" t="str">
            <v>LHE</v>
          </cell>
          <cell r="F1658">
            <v>70</v>
          </cell>
          <cell r="M1658">
            <v>100</v>
          </cell>
          <cell r="N1658">
            <v>37.5</v>
          </cell>
        </row>
        <row r="1659">
          <cell r="B1659" t="str">
            <v>BELOPA</v>
          </cell>
          <cell r="C1659" t="str">
            <v>ULP</v>
          </cell>
          <cell r="E1659" t="str">
            <v>LHE</v>
          </cell>
          <cell r="F1659">
            <v>100</v>
          </cell>
          <cell r="M1659">
            <v>100</v>
          </cell>
          <cell r="N1659">
            <v>37.5</v>
          </cell>
        </row>
        <row r="1660">
          <cell r="B1660" t="str">
            <v>BELOPA</v>
          </cell>
          <cell r="C1660" t="str">
            <v>ULP</v>
          </cell>
          <cell r="E1660" t="str">
            <v>LHE</v>
          </cell>
          <cell r="F1660">
            <v>300</v>
          </cell>
          <cell r="M1660">
            <v>300</v>
          </cell>
          <cell r="N1660">
            <v>112.5</v>
          </cell>
        </row>
        <row r="1661">
          <cell r="B1661" t="str">
            <v>BELOPA</v>
          </cell>
          <cell r="C1661" t="str">
            <v>ULP</v>
          </cell>
          <cell r="E1661" t="str">
            <v>LHE</v>
          </cell>
          <cell r="F1661">
            <v>70</v>
          </cell>
          <cell r="M1661">
            <v>100</v>
          </cell>
          <cell r="N1661">
            <v>37.5</v>
          </cell>
        </row>
        <row r="1662">
          <cell r="B1662" t="str">
            <v>BELOPA</v>
          </cell>
          <cell r="C1662" t="str">
            <v>ULP</v>
          </cell>
          <cell r="E1662" t="str">
            <v>LHE</v>
          </cell>
          <cell r="F1662">
            <v>70</v>
          </cell>
          <cell r="M1662">
            <v>100</v>
          </cell>
          <cell r="N1662">
            <v>37.5</v>
          </cell>
        </row>
        <row r="1663">
          <cell r="B1663" t="str">
            <v>BELOPA</v>
          </cell>
          <cell r="C1663" t="str">
            <v>ULP</v>
          </cell>
          <cell r="E1663" t="str">
            <v>LHE</v>
          </cell>
          <cell r="F1663">
            <v>70</v>
          </cell>
          <cell r="M1663">
            <v>100</v>
          </cell>
          <cell r="N1663">
            <v>37.5</v>
          </cell>
        </row>
        <row r="1664">
          <cell r="B1664" t="str">
            <v>BELOPA</v>
          </cell>
          <cell r="C1664" t="str">
            <v>ULP</v>
          </cell>
          <cell r="E1664" t="str">
            <v>LHE</v>
          </cell>
          <cell r="F1664">
            <v>70</v>
          </cell>
          <cell r="M1664">
            <v>100</v>
          </cell>
          <cell r="N1664">
            <v>37.5</v>
          </cell>
        </row>
        <row r="1665">
          <cell r="B1665" t="str">
            <v>BELOPA</v>
          </cell>
          <cell r="C1665" t="str">
            <v>ULP</v>
          </cell>
          <cell r="E1665" t="str">
            <v>LHE</v>
          </cell>
          <cell r="F1665">
            <v>70</v>
          </cell>
          <cell r="M1665">
            <v>100</v>
          </cell>
          <cell r="N1665">
            <v>37.5</v>
          </cell>
        </row>
        <row r="1666">
          <cell r="B1666" t="str">
            <v>BELOPA</v>
          </cell>
          <cell r="C1666" t="str">
            <v>ULP</v>
          </cell>
          <cell r="E1666" t="str">
            <v>LHE</v>
          </cell>
          <cell r="F1666">
            <v>70</v>
          </cell>
          <cell r="M1666">
            <v>100</v>
          </cell>
          <cell r="N1666">
            <v>37.5</v>
          </cell>
        </row>
        <row r="1667">
          <cell r="B1667" t="str">
            <v>BELOPA</v>
          </cell>
          <cell r="C1667" t="str">
            <v>ULP</v>
          </cell>
          <cell r="E1667" t="str">
            <v>LHE</v>
          </cell>
          <cell r="F1667">
            <v>70</v>
          </cell>
          <cell r="M1667">
            <v>100</v>
          </cell>
          <cell r="N1667">
            <v>37.5</v>
          </cell>
        </row>
        <row r="1668">
          <cell r="B1668" t="str">
            <v>BELOPA</v>
          </cell>
          <cell r="C1668" t="str">
            <v>ULP</v>
          </cell>
          <cell r="E1668" t="str">
            <v>LHE</v>
          </cell>
          <cell r="F1668">
            <v>70</v>
          </cell>
          <cell r="M1668">
            <v>100</v>
          </cell>
          <cell r="N1668">
            <v>37.5</v>
          </cell>
        </row>
        <row r="1669">
          <cell r="B1669" t="str">
            <v>BELOPA</v>
          </cell>
          <cell r="C1669" t="str">
            <v>ULP</v>
          </cell>
          <cell r="E1669" t="str">
            <v>LHE</v>
          </cell>
          <cell r="F1669">
            <v>70</v>
          </cell>
          <cell r="M1669">
            <v>100</v>
          </cell>
          <cell r="N1669">
            <v>37.5</v>
          </cell>
        </row>
        <row r="1670">
          <cell r="B1670" t="str">
            <v>BELOPA</v>
          </cell>
          <cell r="C1670" t="str">
            <v>ULP</v>
          </cell>
          <cell r="E1670" t="str">
            <v>LHE</v>
          </cell>
          <cell r="F1670">
            <v>100</v>
          </cell>
          <cell r="M1670">
            <v>100</v>
          </cell>
          <cell r="N1670">
            <v>75</v>
          </cell>
        </row>
        <row r="1671">
          <cell r="B1671" t="str">
            <v>BELOPA</v>
          </cell>
          <cell r="C1671" t="str">
            <v>ULP</v>
          </cell>
          <cell r="E1671" t="str">
            <v>LHE</v>
          </cell>
          <cell r="F1671">
            <v>70</v>
          </cell>
          <cell r="M1671">
            <v>100</v>
          </cell>
          <cell r="N1671">
            <v>37.5</v>
          </cell>
        </row>
        <row r="1672">
          <cell r="B1672" t="str">
            <v>BELOPA</v>
          </cell>
          <cell r="C1672" t="str">
            <v>ULP</v>
          </cell>
          <cell r="E1672" t="str">
            <v>LHE</v>
          </cell>
          <cell r="F1672">
            <v>70</v>
          </cell>
          <cell r="M1672">
            <v>100</v>
          </cell>
          <cell r="N1672">
            <v>37.5</v>
          </cell>
        </row>
        <row r="1673">
          <cell r="B1673" t="str">
            <v>BELOPA</v>
          </cell>
          <cell r="C1673" t="str">
            <v>ULP</v>
          </cell>
          <cell r="E1673" t="str">
            <v>LHE</v>
          </cell>
          <cell r="F1673">
            <v>70</v>
          </cell>
          <cell r="M1673">
            <v>100</v>
          </cell>
          <cell r="N1673">
            <v>37.5</v>
          </cell>
        </row>
        <row r="1674">
          <cell r="B1674" t="str">
            <v>BELOPA</v>
          </cell>
          <cell r="C1674" t="str">
            <v>ULP</v>
          </cell>
          <cell r="E1674" t="str">
            <v>LHE</v>
          </cell>
          <cell r="F1674">
            <v>70</v>
          </cell>
          <cell r="M1674">
            <v>100</v>
          </cell>
          <cell r="N1674">
            <v>37.5</v>
          </cell>
        </row>
        <row r="1675">
          <cell r="B1675" t="str">
            <v>BELOPA</v>
          </cell>
          <cell r="C1675" t="str">
            <v>ULP</v>
          </cell>
          <cell r="E1675" t="str">
            <v>LHE</v>
          </cell>
          <cell r="F1675">
            <v>70</v>
          </cell>
          <cell r="M1675">
            <v>100</v>
          </cell>
          <cell r="N1675">
            <v>37.5</v>
          </cell>
        </row>
        <row r="1676">
          <cell r="B1676" t="str">
            <v>BELOPA</v>
          </cell>
          <cell r="C1676" t="str">
            <v>ULP</v>
          </cell>
          <cell r="E1676" t="str">
            <v>LHE</v>
          </cell>
          <cell r="F1676">
            <v>70</v>
          </cell>
          <cell r="M1676">
            <v>100</v>
          </cell>
          <cell r="N1676">
            <v>37.5</v>
          </cell>
        </row>
        <row r="1677">
          <cell r="B1677" t="str">
            <v>BELOPA</v>
          </cell>
          <cell r="C1677" t="str">
            <v>ULP</v>
          </cell>
          <cell r="E1677" t="str">
            <v>LHE</v>
          </cell>
          <cell r="F1677">
            <v>70</v>
          </cell>
          <cell r="M1677">
            <v>100</v>
          </cell>
          <cell r="N1677">
            <v>37.5</v>
          </cell>
        </row>
        <row r="1678">
          <cell r="B1678" t="str">
            <v>BELOPA</v>
          </cell>
          <cell r="C1678" t="str">
            <v>ULP</v>
          </cell>
          <cell r="E1678" t="str">
            <v>LHE</v>
          </cell>
          <cell r="F1678">
            <v>70</v>
          </cell>
          <cell r="M1678">
            <v>100</v>
          </cell>
          <cell r="N1678">
            <v>37.5</v>
          </cell>
        </row>
        <row r="1679">
          <cell r="B1679" t="str">
            <v>BELOPA</v>
          </cell>
          <cell r="C1679" t="str">
            <v>ULP</v>
          </cell>
          <cell r="E1679" t="str">
            <v>LHE</v>
          </cell>
          <cell r="F1679">
            <v>70</v>
          </cell>
          <cell r="M1679">
            <v>100</v>
          </cell>
          <cell r="N1679">
            <v>37.5</v>
          </cell>
        </row>
        <row r="1680">
          <cell r="B1680" t="str">
            <v>BELOPA</v>
          </cell>
          <cell r="C1680" t="str">
            <v>ULP</v>
          </cell>
          <cell r="E1680" t="str">
            <v>LHE</v>
          </cell>
          <cell r="F1680">
            <v>70</v>
          </cell>
          <cell r="M1680">
            <v>100</v>
          </cell>
          <cell r="N1680">
            <v>37.5</v>
          </cell>
        </row>
        <row r="1681">
          <cell r="B1681" t="str">
            <v>BELOPA</v>
          </cell>
          <cell r="C1681" t="str">
            <v>ULP</v>
          </cell>
          <cell r="E1681" t="str">
            <v>LHE</v>
          </cell>
          <cell r="F1681">
            <v>70</v>
          </cell>
          <cell r="M1681">
            <v>100</v>
          </cell>
          <cell r="N1681">
            <v>37.5</v>
          </cell>
        </row>
        <row r="1682">
          <cell r="B1682" t="str">
            <v>BELOPA</v>
          </cell>
          <cell r="C1682" t="str">
            <v>ULP</v>
          </cell>
          <cell r="E1682" t="str">
            <v>LHE</v>
          </cell>
          <cell r="F1682">
            <v>70</v>
          </cell>
          <cell r="M1682">
            <v>100</v>
          </cell>
          <cell r="N1682">
            <v>37.5</v>
          </cell>
        </row>
        <row r="1683">
          <cell r="B1683" t="str">
            <v>BELOPA</v>
          </cell>
          <cell r="C1683" t="str">
            <v>ULP</v>
          </cell>
          <cell r="E1683" t="str">
            <v>LHE</v>
          </cell>
          <cell r="F1683">
            <v>70</v>
          </cell>
          <cell r="M1683">
            <v>100</v>
          </cell>
          <cell r="N1683">
            <v>37.5</v>
          </cell>
        </row>
        <row r="1684">
          <cell r="B1684" t="str">
            <v>BELOPA</v>
          </cell>
          <cell r="C1684" t="str">
            <v>ULP</v>
          </cell>
          <cell r="E1684" t="str">
            <v>LHE</v>
          </cell>
          <cell r="F1684">
            <v>70</v>
          </cell>
          <cell r="M1684">
            <v>100</v>
          </cell>
          <cell r="N1684">
            <v>37.5</v>
          </cell>
        </row>
        <row r="1685">
          <cell r="B1685" t="str">
            <v>BELOPA</v>
          </cell>
          <cell r="C1685" t="str">
            <v>ULP</v>
          </cell>
          <cell r="E1685" t="str">
            <v>LHE</v>
          </cell>
          <cell r="F1685">
            <v>70</v>
          </cell>
          <cell r="M1685">
            <v>100</v>
          </cell>
          <cell r="N1685">
            <v>37.5</v>
          </cell>
        </row>
        <row r="1686">
          <cell r="B1686" t="str">
            <v>BELOPA</v>
          </cell>
          <cell r="C1686" t="str">
            <v>ULP</v>
          </cell>
          <cell r="E1686" t="str">
            <v>LHE</v>
          </cell>
          <cell r="F1686">
            <v>70</v>
          </cell>
          <cell r="M1686">
            <v>100</v>
          </cell>
          <cell r="N1686">
            <v>37.5</v>
          </cell>
        </row>
        <row r="1687">
          <cell r="B1687" t="str">
            <v>BELOPA</v>
          </cell>
          <cell r="C1687" t="str">
            <v>ULP</v>
          </cell>
          <cell r="E1687" t="str">
            <v>LHE</v>
          </cell>
          <cell r="F1687">
            <v>70</v>
          </cell>
          <cell r="M1687">
            <v>100</v>
          </cell>
          <cell r="N1687">
            <v>37.5</v>
          </cell>
        </row>
        <row r="1688">
          <cell r="B1688" t="str">
            <v>BELOPA</v>
          </cell>
          <cell r="C1688" t="str">
            <v>ULP</v>
          </cell>
          <cell r="E1688" t="str">
            <v>LHE</v>
          </cell>
          <cell r="F1688">
            <v>70</v>
          </cell>
          <cell r="M1688">
            <v>100</v>
          </cell>
          <cell r="N1688">
            <v>37.5</v>
          </cell>
        </row>
        <row r="1689">
          <cell r="B1689" t="str">
            <v>BELOPA</v>
          </cell>
          <cell r="C1689" t="str">
            <v>ULP</v>
          </cell>
          <cell r="E1689" t="str">
            <v>LHE</v>
          </cell>
          <cell r="F1689">
            <v>70</v>
          </cell>
          <cell r="M1689">
            <v>100</v>
          </cell>
          <cell r="N1689">
            <v>37.5</v>
          </cell>
        </row>
        <row r="1690">
          <cell r="B1690" t="str">
            <v>BELOPA</v>
          </cell>
          <cell r="C1690" t="str">
            <v>ULP</v>
          </cell>
          <cell r="E1690" t="str">
            <v>LHE</v>
          </cell>
          <cell r="F1690">
            <v>70</v>
          </cell>
          <cell r="M1690">
            <v>100</v>
          </cell>
          <cell r="N1690">
            <v>37.5</v>
          </cell>
        </row>
        <row r="1691">
          <cell r="B1691" t="str">
            <v>BELOPA</v>
          </cell>
          <cell r="C1691" t="str">
            <v>ULP</v>
          </cell>
          <cell r="E1691" t="str">
            <v>LHE</v>
          </cell>
          <cell r="F1691">
            <v>70</v>
          </cell>
          <cell r="M1691">
            <v>100</v>
          </cell>
          <cell r="N1691">
            <v>37.5</v>
          </cell>
        </row>
        <row r="1692">
          <cell r="B1692" t="str">
            <v>BELOPA</v>
          </cell>
          <cell r="C1692" t="str">
            <v>ULP</v>
          </cell>
          <cell r="E1692" t="str">
            <v>LHE</v>
          </cell>
          <cell r="F1692">
            <v>70</v>
          </cell>
          <cell r="M1692">
            <v>100</v>
          </cell>
          <cell r="N1692">
            <v>37.5</v>
          </cell>
        </row>
        <row r="1693">
          <cell r="B1693" t="str">
            <v>BELOPA</v>
          </cell>
          <cell r="C1693" t="str">
            <v>ULP</v>
          </cell>
          <cell r="E1693" t="str">
            <v>LHE</v>
          </cell>
          <cell r="F1693">
            <v>70</v>
          </cell>
          <cell r="M1693">
            <v>100</v>
          </cell>
          <cell r="N1693">
            <v>37.5</v>
          </cell>
        </row>
        <row r="1694">
          <cell r="B1694" t="str">
            <v>BELOPA</v>
          </cell>
          <cell r="C1694" t="str">
            <v>ULP</v>
          </cell>
          <cell r="E1694" t="str">
            <v>LHE</v>
          </cell>
          <cell r="F1694">
            <v>70</v>
          </cell>
          <cell r="M1694">
            <v>100</v>
          </cell>
          <cell r="N1694">
            <v>37.5</v>
          </cell>
        </row>
        <row r="1695">
          <cell r="B1695" t="str">
            <v>BELOPA</v>
          </cell>
          <cell r="C1695" t="str">
            <v>ULP</v>
          </cell>
          <cell r="E1695" t="str">
            <v>LHE</v>
          </cell>
          <cell r="F1695">
            <v>70</v>
          </cell>
          <cell r="M1695">
            <v>100</v>
          </cell>
          <cell r="N1695">
            <v>37.5</v>
          </cell>
        </row>
        <row r="1696">
          <cell r="B1696" t="str">
            <v>BELOPA</v>
          </cell>
          <cell r="C1696" t="str">
            <v>ULP</v>
          </cell>
          <cell r="E1696" t="str">
            <v>LHE</v>
          </cell>
          <cell r="F1696">
            <v>70</v>
          </cell>
          <cell r="M1696">
            <v>100</v>
          </cell>
          <cell r="N1696">
            <v>37.5</v>
          </cell>
        </row>
        <row r="1697">
          <cell r="B1697" t="str">
            <v>BELOPA</v>
          </cell>
          <cell r="C1697" t="str">
            <v>ULP</v>
          </cell>
          <cell r="E1697" t="str">
            <v>LHE</v>
          </cell>
          <cell r="F1697">
            <v>70</v>
          </cell>
          <cell r="M1697">
            <v>100</v>
          </cell>
          <cell r="N1697">
            <v>37.5</v>
          </cell>
        </row>
        <row r="1698">
          <cell r="B1698" t="str">
            <v>BELOPA</v>
          </cell>
          <cell r="C1698" t="str">
            <v>ULP</v>
          </cell>
          <cell r="E1698" t="str">
            <v>LHE</v>
          </cell>
          <cell r="F1698">
            <v>70</v>
          </cell>
          <cell r="M1698">
            <v>100</v>
          </cell>
          <cell r="N1698">
            <v>37.5</v>
          </cell>
        </row>
        <row r="1699">
          <cell r="B1699" t="str">
            <v>BELOPA</v>
          </cell>
          <cell r="C1699" t="str">
            <v>ULP</v>
          </cell>
          <cell r="E1699" t="str">
            <v>LHE</v>
          </cell>
          <cell r="F1699">
            <v>70</v>
          </cell>
          <cell r="M1699">
            <v>100</v>
          </cell>
          <cell r="N1699">
            <v>75</v>
          </cell>
        </row>
        <row r="1700">
          <cell r="B1700" t="str">
            <v>BELOPA</v>
          </cell>
          <cell r="C1700" t="str">
            <v>ULP</v>
          </cell>
          <cell r="E1700" t="str">
            <v>LHE</v>
          </cell>
          <cell r="F1700">
            <v>70</v>
          </cell>
          <cell r="M1700">
            <v>100</v>
          </cell>
          <cell r="N1700">
            <v>37.5</v>
          </cell>
        </row>
        <row r="1701">
          <cell r="B1701" t="str">
            <v>BELOPA</v>
          </cell>
          <cell r="C1701" t="str">
            <v>ULP</v>
          </cell>
          <cell r="E1701" t="str">
            <v>LHE</v>
          </cell>
          <cell r="F1701">
            <v>70</v>
          </cell>
          <cell r="M1701">
            <v>100</v>
          </cell>
          <cell r="N1701">
            <v>37.5</v>
          </cell>
        </row>
        <row r="1702">
          <cell r="B1702" t="str">
            <v>BELOPA</v>
          </cell>
          <cell r="C1702" t="str">
            <v>ULP</v>
          </cell>
          <cell r="E1702" t="str">
            <v>LHE</v>
          </cell>
          <cell r="F1702">
            <v>70</v>
          </cell>
          <cell r="M1702">
            <v>100</v>
          </cell>
          <cell r="N1702">
            <v>37.5</v>
          </cell>
        </row>
        <row r="1703">
          <cell r="B1703" t="str">
            <v>BELOPA</v>
          </cell>
          <cell r="C1703" t="str">
            <v>ULP</v>
          </cell>
          <cell r="E1703" t="str">
            <v>LHE</v>
          </cell>
          <cell r="F1703">
            <v>70</v>
          </cell>
          <cell r="M1703">
            <v>100</v>
          </cell>
          <cell r="N1703">
            <v>37.5</v>
          </cell>
        </row>
        <row r="1704">
          <cell r="B1704" t="str">
            <v>BELOPA</v>
          </cell>
          <cell r="C1704" t="str">
            <v>ULP</v>
          </cell>
          <cell r="E1704" t="str">
            <v>LHE</v>
          </cell>
          <cell r="F1704">
            <v>70</v>
          </cell>
          <cell r="M1704">
            <v>100</v>
          </cell>
          <cell r="N1704">
            <v>37.5</v>
          </cell>
        </row>
        <row r="1705">
          <cell r="B1705" t="str">
            <v>BELOPA</v>
          </cell>
          <cell r="C1705" t="str">
            <v>ULP</v>
          </cell>
          <cell r="E1705" t="str">
            <v>LHE</v>
          </cell>
          <cell r="F1705">
            <v>70</v>
          </cell>
          <cell r="M1705">
            <v>100</v>
          </cell>
          <cell r="N1705">
            <v>37.5</v>
          </cell>
        </row>
        <row r="1706">
          <cell r="B1706" t="str">
            <v>BELOPA</v>
          </cell>
          <cell r="C1706" t="str">
            <v>ULP</v>
          </cell>
          <cell r="E1706" t="str">
            <v>LHE</v>
          </cell>
          <cell r="F1706">
            <v>70</v>
          </cell>
          <cell r="M1706">
            <v>100</v>
          </cell>
          <cell r="N1706">
            <v>37.5</v>
          </cell>
        </row>
        <row r="1707">
          <cell r="B1707" t="str">
            <v>BELOPA</v>
          </cell>
          <cell r="C1707" t="str">
            <v>ULP</v>
          </cell>
          <cell r="E1707" t="str">
            <v>LHE</v>
          </cell>
          <cell r="F1707">
            <v>70</v>
          </cell>
          <cell r="M1707">
            <v>100</v>
          </cell>
          <cell r="N1707">
            <v>37.5</v>
          </cell>
        </row>
        <row r="1708">
          <cell r="B1708" t="str">
            <v>BELOPA</v>
          </cell>
          <cell r="C1708" t="str">
            <v>ULP</v>
          </cell>
          <cell r="E1708" t="str">
            <v>LHE</v>
          </cell>
          <cell r="F1708">
            <v>100</v>
          </cell>
          <cell r="M1708">
            <v>100</v>
          </cell>
          <cell r="N1708">
            <v>75</v>
          </cell>
        </row>
        <row r="1709">
          <cell r="B1709" t="str">
            <v>BELOPA</v>
          </cell>
          <cell r="C1709" t="str">
            <v>ULP</v>
          </cell>
          <cell r="E1709" t="str">
            <v>LHE</v>
          </cell>
          <cell r="F1709">
            <v>70</v>
          </cell>
          <cell r="M1709">
            <v>100</v>
          </cell>
          <cell r="N1709">
            <v>37.5</v>
          </cell>
        </row>
        <row r="1710">
          <cell r="B1710" t="str">
            <v>BELOPA</v>
          </cell>
          <cell r="C1710" t="str">
            <v>ULP</v>
          </cell>
          <cell r="E1710" t="str">
            <v>LHE</v>
          </cell>
          <cell r="F1710">
            <v>70</v>
          </cell>
          <cell r="M1710">
            <v>100</v>
          </cell>
          <cell r="N1710">
            <v>37.5</v>
          </cell>
        </row>
        <row r="1711">
          <cell r="B1711" t="str">
            <v>BELOPA</v>
          </cell>
          <cell r="C1711" t="str">
            <v>ULP</v>
          </cell>
          <cell r="E1711" t="str">
            <v>LHE</v>
          </cell>
          <cell r="F1711">
            <v>70</v>
          </cell>
          <cell r="M1711">
            <v>100</v>
          </cell>
          <cell r="N1711">
            <v>37.5</v>
          </cell>
        </row>
        <row r="1712">
          <cell r="B1712" t="str">
            <v>BELOPA</v>
          </cell>
          <cell r="C1712" t="str">
            <v>ULP</v>
          </cell>
          <cell r="E1712" t="str">
            <v>LHE</v>
          </cell>
          <cell r="F1712">
            <v>70</v>
          </cell>
          <cell r="M1712">
            <v>100</v>
          </cell>
          <cell r="N1712">
            <v>37.5</v>
          </cell>
        </row>
        <row r="1713">
          <cell r="B1713" t="str">
            <v>BELOPA</v>
          </cell>
          <cell r="C1713" t="str">
            <v>ULP</v>
          </cell>
          <cell r="E1713" t="str">
            <v>LHE</v>
          </cell>
          <cell r="F1713">
            <v>70</v>
          </cell>
          <cell r="M1713">
            <v>100</v>
          </cell>
          <cell r="N1713">
            <v>37.5</v>
          </cell>
        </row>
        <row r="1714">
          <cell r="B1714" t="str">
            <v>BELOPA</v>
          </cell>
          <cell r="C1714" t="str">
            <v>ULP</v>
          </cell>
          <cell r="E1714" t="str">
            <v>LHE</v>
          </cell>
          <cell r="F1714">
            <v>70</v>
          </cell>
          <cell r="M1714">
            <v>100</v>
          </cell>
          <cell r="N1714">
            <v>37.5</v>
          </cell>
        </row>
        <row r="1715">
          <cell r="B1715" t="str">
            <v>BELOPA</v>
          </cell>
          <cell r="C1715" t="str">
            <v>ULP</v>
          </cell>
          <cell r="E1715" t="str">
            <v>LHE</v>
          </cell>
          <cell r="F1715">
            <v>70</v>
          </cell>
          <cell r="M1715">
            <v>100</v>
          </cell>
          <cell r="N1715">
            <v>37.5</v>
          </cell>
        </row>
        <row r="1716">
          <cell r="B1716" t="str">
            <v>BELOPA</v>
          </cell>
          <cell r="C1716" t="str">
            <v>ULP</v>
          </cell>
          <cell r="E1716" t="str">
            <v>LHE</v>
          </cell>
          <cell r="F1716">
            <v>70</v>
          </cell>
          <cell r="M1716">
            <v>100</v>
          </cell>
          <cell r="N1716">
            <v>37.5</v>
          </cell>
        </row>
        <row r="1717">
          <cell r="B1717" t="str">
            <v>BELOPA</v>
          </cell>
          <cell r="C1717" t="str">
            <v>ULP</v>
          </cell>
          <cell r="E1717" t="str">
            <v>LHE</v>
          </cell>
          <cell r="F1717">
            <v>70</v>
          </cell>
          <cell r="M1717">
            <v>100</v>
          </cell>
          <cell r="N1717">
            <v>37.5</v>
          </cell>
        </row>
        <row r="1718">
          <cell r="B1718" t="str">
            <v>BELOPA</v>
          </cell>
          <cell r="C1718" t="str">
            <v>ULP</v>
          </cell>
          <cell r="E1718" t="str">
            <v>LHE</v>
          </cell>
          <cell r="F1718">
            <v>70</v>
          </cell>
          <cell r="M1718">
            <v>100</v>
          </cell>
          <cell r="N1718">
            <v>37.5</v>
          </cell>
        </row>
        <row r="1719">
          <cell r="B1719" t="str">
            <v>BELOPA</v>
          </cell>
          <cell r="C1719" t="str">
            <v>ULP</v>
          </cell>
          <cell r="E1719" t="str">
            <v>LHE</v>
          </cell>
          <cell r="F1719">
            <v>70</v>
          </cell>
          <cell r="M1719">
            <v>100</v>
          </cell>
          <cell r="N1719">
            <v>37.5</v>
          </cell>
        </row>
        <row r="1720">
          <cell r="B1720" t="str">
            <v>BELOPA</v>
          </cell>
          <cell r="C1720" t="str">
            <v>ULP</v>
          </cell>
          <cell r="E1720" t="str">
            <v>LHE</v>
          </cell>
          <cell r="F1720">
            <v>70</v>
          </cell>
          <cell r="M1720">
            <v>100</v>
          </cell>
          <cell r="N1720">
            <v>37.5</v>
          </cell>
        </row>
        <row r="1721">
          <cell r="B1721" t="str">
            <v>BELOPA</v>
          </cell>
          <cell r="C1721" t="str">
            <v>ULP</v>
          </cell>
          <cell r="E1721" t="str">
            <v>LHE</v>
          </cell>
          <cell r="F1721">
            <v>70</v>
          </cell>
          <cell r="M1721">
            <v>100</v>
          </cell>
          <cell r="N1721">
            <v>37.5</v>
          </cell>
        </row>
        <row r="1722">
          <cell r="B1722" t="str">
            <v>BELOPA</v>
          </cell>
          <cell r="C1722" t="str">
            <v>ULP</v>
          </cell>
          <cell r="E1722" t="str">
            <v>LHE</v>
          </cell>
          <cell r="F1722">
            <v>70</v>
          </cell>
          <cell r="M1722">
            <v>100</v>
          </cell>
          <cell r="N1722">
            <v>37.5</v>
          </cell>
        </row>
        <row r="1723">
          <cell r="B1723" t="str">
            <v>BELOPA</v>
          </cell>
          <cell r="C1723" t="str">
            <v>ULP</v>
          </cell>
          <cell r="E1723" t="str">
            <v>LHE</v>
          </cell>
          <cell r="F1723">
            <v>70</v>
          </cell>
          <cell r="M1723">
            <v>100</v>
          </cell>
          <cell r="N1723">
            <v>37.5</v>
          </cell>
        </row>
        <row r="1724">
          <cell r="B1724" t="str">
            <v>BELOPA</v>
          </cell>
          <cell r="C1724" t="str">
            <v>ULP</v>
          </cell>
          <cell r="E1724" t="str">
            <v>LHE</v>
          </cell>
          <cell r="F1724">
            <v>70</v>
          </cell>
          <cell r="M1724">
            <v>100</v>
          </cell>
          <cell r="N1724">
            <v>37.5</v>
          </cell>
        </row>
        <row r="1725">
          <cell r="B1725" t="str">
            <v>BELOPA</v>
          </cell>
          <cell r="C1725" t="str">
            <v>ULP</v>
          </cell>
          <cell r="E1725" t="str">
            <v>LHE</v>
          </cell>
          <cell r="F1725">
            <v>100</v>
          </cell>
          <cell r="M1725">
            <v>100</v>
          </cell>
          <cell r="N1725">
            <v>75</v>
          </cell>
        </row>
        <row r="1726">
          <cell r="B1726" t="str">
            <v>BELOPA</v>
          </cell>
          <cell r="C1726" t="str">
            <v>ULP</v>
          </cell>
          <cell r="E1726" t="str">
            <v>LHE</v>
          </cell>
          <cell r="F1726">
            <v>70</v>
          </cell>
          <cell r="M1726">
            <v>100</v>
          </cell>
          <cell r="N1726">
            <v>37.5</v>
          </cell>
        </row>
        <row r="1727">
          <cell r="B1727" t="str">
            <v>BELOPA</v>
          </cell>
          <cell r="C1727" t="str">
            <v>ULP</v>
          </cell>
          <cell r="E1727" t="str">
            <v>LHE</v>
          </cell>
          <cell r="F1727">
            <v>70</v>
          </cell>
          <cell r="M1727">
            <v>100</v>
          </cell>
          <cell r="N1727">
            <v>37.5</v>
          </cell>
        </row>
        <row r="1728">
          <cell r="B1728" t="str">
            <v>BELOPA</v>
          </cell>
          <cell r="C1728" t="str">
            <v>ULP</v>
          </cell>
          <cell r="E1728" t="str">
            <v>LHE</v>
          </cell>
          <cell r="F1728">
            <v>70</v>
          </cell>
          <cell r="M1728">
            <v>100</v>
          </cell>
          <cell r="N1728">
            <v>37.5</v>
          </cell>
        </row>
        <row r="1729">
          <cell r="B1729" t="str">
            <v>BELOPA</v>
          </cell>
          <cell r="C1729" t="str">
            <v>ULP</v>
          </cell>
          <cell r="E1729" t="str">
            <v>LHE</v>
          </cell>
          <cell r="F1729">
            <v>70</v>
          </cell>
          <cell r="M1729">
            <v>100</v>
          </cell>
          <cell r="N1729">
            <v>37.5</v>
          </cell>
        </row>
        <row r="1730">
          <cell r="B1730" t="str">
            <v>BELOPA</v>
          </cell>
          <cell r="C1730" t="str">
            <v>ULP</v>
          </cell>
          <cell r="E1730" t="str">
            <v>LHE</v>
          </cell>
          <cell r="F1730">
            <v>70</v>
          </cell>
          <cell r="M1730">
            <v>100</v>
          </cell>
          <cell r="N1730">
            <v>37.5</v>
          </cell>
        </row>
        <row r="1731">
          <cell r="B1731" t="str">
            <v>BELOPA</v>
          </cell>
          <cell r="C1731" t="str">
            <v>ULP</v>
          </cell>
          <cell r="E1731" t="str">
            <v>LHE</v>
          </cell>
          <cell r="F1731">
            <v>70</v>
          </cell>
          <cell r="M1731">
            <v>100</v>
          </cell>
          <cell r="N1731">
            <v>37.5</v>
          </cell>
        </row>
        <row r="1732">
          <cell r="B1732" t="str">
            <v>BELOPA</v>
          </cell>
          <cell r="C1732" t="str">
            <v>ULP</v>
          </cell>
          <cell r="E1732" t="str">
            <v>LHE</v>
          </cell>
          <cell r="F1732">
            <v>70</v>
          </cell>
          <cell r="M1732">
            <v>100</v>
          </cell>
          <cell r="N1732">
            <v>37.5</v>
          </cell>
        </row>
        <row r="1733">
          <cell r="B1733" t="str">
            <v>BELOPA</v>
          </cell>
          <cell r="C1733" t="str">
            <v>ULP</v>
          </cell>
          <cell r="E1733" t="str">
            <v>LHE</v>
          </cell>
          <cell r="F1733">
            <v>70</v>
          </cell>
          <cell r="M1733">
            <v>100</v>
          </cell>
          <cell r="N1733">
            <v>37.5</v>
          </cell>
        </row>
        <row r="1734">
          <cell r="B1734" t="str">
            <v>BELOPA</v>
          </cell>
          <cell r="C1734" t="str">
            <v>ULP</v>
          </cell>
          <cell r="E1734" t="str">
            <v>LHE</v>
          </cell>
          <cell r="F1734">
            <v>70</v>
          </cell>
          <cell r="M1734">
            <v>100</v>
          </cell>
          <cell r="N1734">
            <v>37.5</v>
          </cell>
        </row>
        <row r="1735">
          <cell r="B1735" t="str">
            <v>BELOPA</v>
          </cell>
          <cell r="C1735" t="str">
            <v>ULP</v>
          </cell>
          <cell r="E1735" t="str">
            <v>LHE</v>
          </cell>
          <cell r="F1735">
            <v>70</v>
          </cell>
          <cell r="M1735">
            <v>100</v>
          </cell>
          <cell r="N1735">
            <v>37.5</v>
          </cell>
        </row>
        <row r="1736">
          <cell r="B1736" t="str">
            <v>BELOPA</v>
          </cell>
          <cell r="C1736" t="str">
            <v>ULP</v>
          </cell>
          <cell r="E1736" t="str">
            <v>LHE</v>
          </cell>
          <cell r="F1736">
            <v>70</v>
          </cell>
          <cell r="M1736">
            <v>100</v>
          </cell>
          <cell r="N1736">
            <v>75</v>
          </cell>
        </row>
        <row r="1737">
          <cell r="B1737" t="str">
            <v>BELOPA</v>
          </cell>
          <cell r="C1737" t="str">
            <v>ULP</v>
          </cell>
          <cell r="E1737" t="str">
            <v>LHE</v>
          </cell>
          <cell r="F1737">
            <v>70</v>
          </cell>
          <cell r="M1737">
            <v>100</v>
          </cell>
          <cell r="N1737">
            <v>37.5</v>
          </cell>
        </row>
        <row r="1738">
          <cell r="B1738" t="str">
            <v>BELOPA</v>
          </cell>
          <cell r="C1738" t="str">
            <v>ULP</v>
          </cell>
          <cell r="E1738" t="str">
            <v>LHE</v>
          </cell>
          <cell r="F1738">
            <v>70</v>
          </cell>
          <cell r="M1738">
            <v>100</v>
          </cell>
          <cell r="N1738">
            <v>37.5</v>
          </cell>
        </row>
        <row r="1739">
          <cell r="B1739" t="str">
            <v>BELOPA</v>
          </cell>
          <cell r="C1739" t="str">
            <v>ULP</v>
          </cell>
          <cell r="E1739" t="str">
            <v>LHE</v>
          </cell>
          <cell r="F1739">
            <v>70</v>
          </cell>
          <cell r="M1739">
            <v>100</v>
          </cell>
          <cell r="N1739">
            <v>37.5</v>
          </cell>
        </row>
        <row r="1740">
          <cell r="B1740" t="str">
            <v>BELOPA</v>
          </cell>
          <cell r="C1740" t="str">
            <v>ULP</v>
          </cell>
          <cell r="E1740" t="str">
            <v>LHE</v>
          </cell>
          <cell r="F1740">
            <v>70</v>
          </cell>
          <cell r="M1740">
            <v>100</v>
          </cell>
          <cell r="N1740">
            <v>37.5</v>
          </cell>
        </row>
        <row r="1741">
          <cell r="B1741" t="str">
            <v>BELOPA</v>
          </cell>
          <cell r="C1741" t="str">
            <v>ULP</v>
          </cell>
          <cell r="E1741" t="str">
            <v>LHE</v>
          </cell>
          <cell r="F1741">
            <v>70</v>
          </cell>
          <cell r="M1741">
            <v>100</v>
          </cell>
          <cell r="N1741">
            <v>37.5</v>
          </cell>
        </row>
        <row r="1742">
          <cell r="B1742" t="str">
            <v>BELOPA</v>
          </cell>
          <cell r="C1742" t="str">
            <v>ULP</v>
          </cell>
          <cell r="E1742" t="str">
            <v>LHE</v>
          </cell>
          <cell r="F1742">
            <v>70</v>
          </cell>
          <cell r="M1742">
            <v>100</v>
          </cell>
          <cell r="N1742">
            <v>37.5</v>
          </cell>
        </row>
        <row r="1743">
          <cell r="B1743" t="str">
            <v>BELOPA</v>
          </cell>
          <cell r="C1743" t="str">
            <v>ULP</v>
          </cell>
          <cell r="E1743" t="str">
            <v>LHE</v>
          </cell>
          <cell r="F1743">
            <v>70</v>
          </cell>
          <cell r="M1743">
            <v>100</v>
          </cell>
          <cell r="N1743">
            <v>37.5</v>
          </cell>
        </row>
        <row r="1744">
          <cell r="B1744" t="str">
            <v>MAKALE</v>
          </cell>
          <cell r="C1744" t="str">
            <v>TINORING</v>
          </cell>
          <cell r="E1744" t="str">
            <v>Mercury</v>
          </cell>
          <cell r="F1744">
            <v>250</v>
          </cell>
          <cell r="M1744">
            <v>500</v>
          </cell>
          <cell r="N1744">
            <v>187.5</v>
          </cell>
        </row>
        <row r="1745">
          <cell r="B1745" t="str">
            <v>MAKALE</v>
          </cell>
          <cell r="C1745" t="str">
            <v>TINORING</v>
          </cell>
          <cell r="E1745" t="str">
            <v>Mercury</v>
          </cell>
          <cell r="F1745">
            <v>250</v>
          </cell>
          <cell r="M1745">
            <v>500</v>
          </cell>
          <cell r="N1745">
            <v>187.5</v>
          </cell>
        </row>
        <row r="1746">
          <cell r="B1746" t="str">
            <v>MAKALE</v>
          </cell>
          <cell r="C1746" t="str">
            <v>TINORING</v>
          </cell>
          <cell r="E1746" t="str">
            <v>Mercury</v>
          </cell>
          <cell r="F1746">
            <v>250</v>
          </cell>
          <cell r="M1746">
            <v>500</v>
          </cell>
          <cell r="N1746">
            <v>187.5</v>
          </cell>
        </row>
        <row r="1747">
          <cell r="B1747" t="str">
            <v>MAKALE</v>
          </cell>
          <cell r="C1747" t="str">
            <v>TINORING</v>
          </cell>
          <cell r="E1747" t="str">
            <v>Mercury</v>
          </cell>
          <cell r="F1747">
            <v>250</v>
          </cell>
          <cell r="M1747">
            <v>500</v>
          </cell>
          <cell r="N1747">
            <v>187.5</v>
          </cell>
        </row>
        <row r="1748">
          <cell r="B1748" t="str">
            <v>MAKALE</v>
          </cell>
          <cell r="C1748" t="str">
            <v>TINORING</v>
          </cell>
          <cell r="E1748" t="str">
            <v>Mercury</v>
          </cell>
          <cell r="F1748">
            <v>250</v>
          </cell>
          <cell r="M1748">
            <v>500</v>
          </cell>
          <cell r="N1748">
            <v>187.5</v>
          </cell>
        </row>
        <row r="1749">
          <cell r="B1749" t="str">
            <v>MAKALE</v>
          </cell>
          <cell r="C1749" t="str">
            <v>TINORING</v>
          </cell>
          <cell r="E1749" t="str">
            <v>Mercury</v>
          </cell>
          <cell r="F1749">
            <v>250</v>
          </cell>
          <cell r="M1749">
            <v>500</v>
          </cell>
          <cell r="N1749">
            <v>187.5</v>
          </cell>
        </row>
        <row r="1750">
          <cell r="B1750" t="str">
            <v>MAKALE</v>
          </cell>
          <cell r="C1750" t="str">
            <v>TINORING</v>
          </cell>
          <cell r="E1750" t="str">
            <v>Mercury</v>
          </cell>
          <cell r="F1750">
            <v>250</v>
          </cell>
          <cell r="M1750">
            <v>500</v>
          </cell>
          <cell r="N1750">
            <v>187.5</v>
          </cell>
        </row>
        <row r="1751">
          <cell r="B1751" t="str">
            <v>MAKALE</v>
          </cell>
          <cell r="C1751" t="str">
            <v>TINORING</v>
          </cell>
          <cell r="E1751" t="str">
            <v>Mercury</v>
          </cell>
          <cell r="F1751">
            <v>250</v>
          </cell>
          <cell r="M1751">
            <v>500</v>
          </cell>
          <cell r="N1751">
            <v>187.5</v>
          </cell>
        </row>
        <row r="1752">
          <cell r="B1752" t="str">
            <v>MAKALE</v>
          </cell>
          <cell r="C1752" t="str">
            <v>TINORING</v>
          </cell>
          <cell r="E1752" t="str">
            <v>LHE</v>
          </cell>
          <cell r="F1752">
            <v>70</v>
          </cell>
          <cell r="M1752">
            <v>100</v>
          </cell>
          <cell r="N1752">
            <v>37.5</v>
          </cell>
        </row>
        <row r="1753">
          <cell r="B1753" t="str">
            <v>MAKALE</v>
          </cell>
          <cell r="C1753" t="str">
            <v>TINORING</v>
          </cell>
          <cell r="E1753" t="str">
            <v>Mercury</v>
          </cell>
          <cell r="F1753">
            <v>250</v>
          </cell>
          <cell r="M1753">
            <v>500</v>
          </cell>
          <cell r="N1753">
            <v>187.5</v>
          </cell>
        </row>
        <row r="1754">
          <cell r="B1754" t="str">
            <v>MAKALE</v>
          </cell>
          <cell r="C1754" t="str">
            <v>TINORING</v>
          </cell>
          <cell r="E1754" t="str">
            <v>Mercury</v>
          </cell>
          <cell r="F1754">
            <v>250</v>
          </cell>
          <cell r="M1754">
            <v>500</v>
          </cell>
          <cell r="N1754">
            <v>187.5</v>
          </cell>
        </row>
        <row r="1755">
          <cell r="B1755" t="str">
            <v>MAKALE</v>
          </cell>
          <cell r="C1755" t="str">
            <v>TINORING</v>
          </cell>
          <cell r="E1755" t="str">
            <v>Mercury</v>
          </cell>
          <cell r="F1755">
            <v>250</v>
          </cell>
          <cell r="M1755">
            <v>500</v>
          </cell>
          <cell r="N1755">
            <v>187.5</v>
          </cell>
        </row>
        <row r="1756">
          <cell r="B1756" t="str">
            <v>MAKALE</v>
          </cell>
          <cell r="C1756" t="str">
            <v>TINORING</v>
          </cell>
          <cell r="E1756" t="str">
            <v>Mercury</v>
          </cell>
          <cell r="F1756">
            <v>250</v>
          </cell>
          <cell r="M1756">
            <v>500</v>
          </cell>
          <cell r="N1756">
            <v>187.5</v>
          </cell>
        </row>
        <row r="1757">
          <cell r="B1757" t="str">
            <v>MAKALE</v>
          </cell>
          <cell r="C1757" t="str">
            <v>TINORING</v>
          </cell>
          <cell r="E1757" t="str">
            <v>MLL</v>
          </cell>
          <cell r="F1757">
            <v>250</v>
          </cell>
          <cell r="M1757">
            <v>500</v>
          </cell>
          <cell r="N1757">
            <v>187.5</v>
          </cell>
        </row>
        <row r="1758">
          <cell r="B1758" t="str">
            <v>MAKALE</v>
          </cell>
          <cell r="C1758" t="str">
            <v>TINORING</v>
          </cell>
          <cell r="E1758" t="str">
            <v>Mercury</v>
          </cell>
          <cell r="F1758">
            <v>250</v>
          </cell>
          <cell r="M1758">
            <v>500</v>
          </cell>
          <cell r="N1758">
            <v>187.5</v>
          </cell>
        </row>
        <row r="1759">
          <cell r="B1759" t="str">
            <v>MAKALE</v>
          </cell>
          <cell r="C1759" t="str">
            <v>TINORING</v>
          </cell>
          <cell r="E1759" t="str">
            <v>Mercury</v>
          </cell>
          <cell r="F1759">
            <v>250</v>
          </cell>
          <cell r="M1759">
            <v>500</v>
          </cell>
          <cell r="N1759">
            <v>187.5</v>
          </cell>
        </row>
        <row r="1760">
          <cell r="B1760" t="str">
            <v>MAKALE</v>
          </cell>
          <cell r="C1760" t="str">
            <v>TINORING</v>
          </cell>
          <cell r="E1760" t="str">
            <v>LHE</v>
          </cell>
          <cell r="F1760">
            <v>150</v>
          </cell>
          <cell r="M1760">
            <v>150</v>
          </cell>
          <cell r="N1760">
            <v>56.25</v>
          </cell>
        </row>
        <row r="1761">
          <cell r="B1761" t="str">
            <v>MAKALE</v>
          </cell>
          <cell r="C1761" t="str">
            <v>TINORING</v>
          </cell>
          <cell r="E1761" t="str">
            <v>Mercury</v>
          </cell>
          <cell r="F1761">
            <v>250</v>
          </cell>
          <cell r="M1761">
            <v>500</v>
          </cell>
          <cell r="N1761">
            <v>187.5</v>
          </cell>
        </row>
        <row r="1762">
          <cell r="B1762" t="str">
            <v>MAKALE</v>
          </cell>
          <cell r="C1762" t="str">
            <v>TINORING</v>
          </cell>
          <cell r="E1762" t="str">
            <v>Mercury</v>
          </cell>
          <cell r="F1762">
            <v>250</v>
          </cell>
          <cell r="M1762">
            <v>500</v>
          </cell>
          <cell r="N1762">
            <v>187.5</v>
          </cell>
        </row>
        <row r="1763">
          <cell r="B1763" t="str">
            <v>MAKALE</v>
          </cell>
          <cell r="C1763" t="str">
            <v>TINORING</v>
          </cell>
          <cell r="E1763" t="str">
            <v>LHE</v>
          </cell>
          <cell r="F1763">
            <v>70</v>
          </cell>
          <cell r="M1763">
            <v>100</v>
          </cell>
          <cell r="N1763">
            <v>37.5</v>
          </cell>
        </row>
        <row r="1764">
          <cell r="B1764" t="str">
            <v>MAKALE</v>
          </cell>
          <cell r="C1764" t="str">
            <v>TINORING</v>
          </cell>
          <cell r="E1764" t="str">
            <v>Mercury</v>
          </cell>
          <cell r="F1764">
            <v>250</v>
          </cell>
          <cell r="M1764">
            <v>500</v>
          </cell>
          <cell r="N1764">
            <v>187.5</v>
          </cell>
        </row>
        <row r="1765">
          <cell r="B1765" t="str">
            <v>MAKALE</v>
          </cell>
          <cell r="C1765" t="str">
            <v>TINORING</v>
          </cell>
          <cell r="E1765" t="str">
            <v>Mercury</v>
          </cell>
          <cell r="F1765">
            <v>250</v>
          </cell>
          <cell r="M1765">
            <v>500</v>
          </cell>
          <cell r="N1765">
            <v>187.5</v>
          </cell>
        </row>
        <row r="1766">
          <cell r="B1766" t="str">
            <v>MAKALE</v>
          </cell>
          <cell r="C1766" t="str">
            <v>TINORING</v>
          </cell>
          <cell r="E1766" t="str">
            <v>Mercury</v>
          </cell>
          <cell r="F1766">
            <v>250</v>
          </cell>
          <cell r="M1766">
            <v>500</v>
          </cell>
          <cell r="N1766">
            <v>187.5</v>
          </cell>
        </row>
        <row r="1767">
          <cell r="B1767" t="str">
            <v>MAKALE</v>
          </cell>
          <cell r="C1767" t="str">
            <v>TINORING</v>
          </cell>
          <cell r="E1767" t="str">
            <v>Mercury</v>
          </cell>
          <cell r="F1767">
            <v>250</v>
          </cell>
          <cell r="M1767">
            <v>500</v>
          </cell>
          <cell r="N1767">
            <v>187.5</v>
          </cell>
        </row>
        <row r="1768">
          <cell r="B1768" t="str">
            <v>MAKALE</v>
          </cell>
          <cell r="C1768" t="str">
            <v>TINORING</v>
          </cell>
          <cell r="E1768" t="str">
            <v>Mercury</v>
          </cell>
          <cell r="F1768">
            <v>250</v>
          </cell>
          <cell r="M1768">
            <v>500</v>
          </cell>
          <cell r="N1768">
            <v>187.5</v>
          </cell>
        </row>
        <row r="1769">
          <cell r="B1769" t="str">
            <v>MAKALE</v>
          </cell>
          <cell r="C1769" t="str">
            <v>TINORING</v>
          </cell>
          <cell r="E1769" t="str">
            <v>Mercury</v>
          </cell>
          <cell r="F1769">
            <v>250</v>
          </cell>
          <cell r="M1769">
            <v>500</v>
          </cell>
          <cell r="N1769">
            <v>187.5</v>
          </cell>
        </row>
        <row r="1770">
          <cell r="B1770" t="str">
            <v>MAKALE</v>
          </cell>
          <cell r="C1770" t="str">
            <v>TINORING</v>
          </cell>
          <cell r="E1770" t="str">
            <v>Mercury</v>
          </cell>
          <cell r="F1770">
            <v>250</v>
          </cell>
          <cell r="M1770">
            <v>500</v>
          </cell>
          <cell r="N1770">
            <v>187.5</v>
          </cell>
        </row>
        <row r="1771">
          <cell r="B1771" t="str">
            <v>MAKALE</v>
          </cell>
          <cell r="C1771" t="str">
            <v>TINORING</v>
          </cell>
          <cell r="E1771" t="str">
            <v>Mercury</v>
          </cell>
          <cell r="F1771">
            <v>250</v>
          </cell>
          <cell r="M1771">
            <v>500</v>
          </cell>
          <cell r="N1771">
            <v>187.5</v>
          </cell>
        </row>
        <row r="1772">
          <cell r="B1772" t="str">
            <v>MAKALE</v>
          </cell>
          <cell r="C1772" t="str">
            <v>TINORING</v>
          </cell>
          <cell r="E1772" t="str">
            <v>Mercury</v>
          </cell>
          <cell r="F1772">
            <v>250</v>
          </cell>
          <cell r="M1772">
            <v>500</v>
          </cell>
          <cell r="N1772">
            <v>187.5</v>
          </cell>
        </row>
        <row r="1773">
          <cell r="B1773" t="str">
            <v>MAKALE</v>
          </cell>
          <cell r="C1773" t="str">
            <v>TINORING</v>
          </cell>
          <cell r="E1773" t="str">
            <v>Mercury</v>
          </cell>
          <cell r="F1773">
            <v>250</v>
          </cell>
          <cell r="M1773">
            <v>500</v>
          </cell>
          <cell r="N1773">
            <v>187.5</v>
          </cell>
        </row>
        <row r="1774">
          <cell r="B1774" t="str">
            <v>MAKALE</v>
          </cell>
          <cell r="C1774" t="str">
            <v>TINORING</v>
          </cell>
          <cell r="E1774" t="str">
            <v>Mercury</v>
          </cell>
          <cell r="F1774">
            <v>250</v>
          </cell>
          <cell r="M1774">
            <v>500</v>
          </cell>
          <cell r="N1774">
            <v>187.5</v>
          </cell>
        </row>
        <row r="1775">
          <cell r="B1775" t="str">
            <v>MAKALE</v>
          </cell>
          <cell r="C1775" t="str">
            <v>TINORING</v>
          </cell>
          <cell r="E1775" t="str">
            <v>Mercury</v>
          </cell>
          <cell r="F1775">
            <v>250</v>
          </cell>
          <cell r="M1775">
            <v>500</v>
          </cell>
          <cell r="N1775">
            <v>187.5</v>
          </cell>
        </row>
        <row r="1776">
          <cell r="B1776" t="str">
            <v>MAKALE</v>
          </cell>
          <cell r="C1776" t="str">
            <v>TINORING</v>
          </cell>
          <cell r="E1776" t="str">
            <v>Mercury</v>
          </cell>
          <cell r="F1776">
            <v>250</v>
          </cell>
          <cell r="M1776">
            <v>500</v>
          </cell>
          <cell r="N1776">
            <v>187.5</v>
          </cell>
        </row>
        <row r="1777">
          <cell r="B1777" t="str">
            <v>MAKALE</v>
          </cell>
          <cell r="C1777" t="str">
            <v>TINORING</v>
          </cell>
          <cell r="E1777" t="str">
            <v>Mercury</v>
          </cell>
          <cell r="F1777">
            <v>250</v>
          </cell>
          <cell r="M1777">
            <v>500</v>
          </cell>
          <cell r="N1777">
            <v>187.5</v>
          </cell>
        </row>
        <row r="1778">
          <cell r="B1778" t="str">
            <v>MAKALE</v>
          </cell>
          <cell r="C1778" t="str">
            <v>TINORING</v>
          </cell>
          <cell r="E1778" t="str">
            <v>Mercury</v>
          </cell>
          <cell r="F1778">
            <v>250</v>
          </cell>
          <cell r="M1778">
            <v>500</v>
          </cell>
          <cell r="N1778">
            <v>187.5</v>
          </cell>
        </row>
        <row r="1779">
          <cell r="B1779" t="str">
            <v>MAKALE</v>
          </cell>
          <cell r="C1779" t="str">
            <v>TINORING</v>
          </cell>
          <cell r="E1779" t="str">
            <v>LHE</v>
          </cell>
          <cell r="F1779">
            <v>30</v>
          </cell>
          <cell r="M1779">
            <v>50</v>
          </cell>
          <cell r="N1779">
            <v>18.75</v>
          </cell>
        </row>
        <row r="1780">
          <cell r="B1780" t="str">
            <v>MAKALE</v>
          </cell>
          <cell r="C1780" t="str">
            <v>TINORING</v>
          </cell>
          <cell r="E1780" t="str">
            <v>Mercury</v>
          </cell>
          <cell r="F1780">
            <v>250</v>
          </cell>
          <cell r="M1780">
            <v>500</v>
          </cell>
          <cell r="N1780">
            <v>187.5</v>
          </cell>
        </row>
        <row r="1781">
          <cell r="B1781" t="str">
            <v>MAKALE</v>
          </cell>
          <cell r="C1781" t="str">
            <v>TINORING</v>
          </cell>
          <cell r="E1781" t="str">
            <v>Mercury</v>
          </cell>
          <cell r="F1781">
            <v>250</v>
          </cell>
          <cell r="M1781">
            <v>500</v>
          </cell>
          <cell r="N1781">
            <v>187.5</v>
          </cell>
        </row>
        <row r="1782">
          <cell r="B1782" t="str">
            <v>MAKALE</v>
          </cell>
          <cell r="C1782" t="str">
            <v>TINORING</v>
          </cell>
          <cell r="E1782" t="str">
            <v>Mercury</v>
          </cell>
          <cell r="F1782">
            <v>250</v>
          </cell>
          <cell r="M1782">
            <v>500</v>
          </cell>
          <cell r="N1782">
            <v>187.5</v>
          </cell>
        </row>
        <row r="1783">
          <cell r="B1783" t="str">
            <v>MAKALE</v>
          </cell>
          <cell r="C1783" t="str">
            <v>TINORING</v>
          </cell>
          <cell r="E1783" t="str">
            <v>Mercury</v>
          </cell>
          <cell r="F1783">
            <v>250</v>
          </cell>
          <cell r="M1783">
            <v>500</v>
          </cell>
          <cell r="N1783">
            <v>187.5</v>
          </cell>
        </row>
        <row r="1784">
          <cell r="B1784" t="str">
            <v>MAKALE</v>
          </cell>
          <cell r="C1784" t="str">
            <v>TINORING</v>
          </cell>
          <cell r="E1784" t="str">
            <v>Mercury</v>
          </cell>
          <cell r="F1784">
            <v>250</v>
          </cell>
          <cell r="M1784">
            <v>500</v>
          </cell>
          <cell r="N1784">
            <v>187.5</v>
          </cell>
        </row>
        <row r="1785">
          <cell r="B1785" t="str">
            <v>MAKALE</v>
          </cell>
          <cell r="C1785" t="str">
            <v>TINORING</v>
          </cell>
          <cell r="E1785" t="str">
            <v>Mercury</v>
          </cell>
          <cell r="F1785">
            <v>250</v>
          </cell>
          <cell r="M1785">
            <v>500</v>
          </cell>
          <cell r="N1785">
            <v>187.5</v>
          </cell>
        </row>
        <row r="1786">
          <cell r="B1786" t="str">
            <v>MAKALE</v>
          </cell>
          <cell r="C1786" t="str">
            <v>ULP</v>
          </cell>
          <cell r="E1786" t="str">
            <v>LHE</v>
          </cell>
          <cell r="F1786">
            <v>150</v>
          </cell>
          <cell r="M1786">
            <v>150</v>
          </cell>
          <cell r="N1786">
            <v>56.25</v>
          </cell>
        </row>
        <row r="1787">
          <cell r="B1787" t="str">
            <v>MAKALE</v>
          </cell>
          <cell r="C1787" t="str">
            <v>ULP</v>
          </cell>
          <cell r="E1787" t="str">
            <v>LHE</v>
          </cell>
          <cell r="F1787">
            <v>150</v>
          </cell>
          <cell r="M1787">
            <v>150</v>
          </cell>
          <cell r="N1787">
            <v>56.25</v>
          </cell>
        </row>
        <row r="1788">
          <cell r="B1788" t="str">
            <v>MAKALE</v>
          </cell>
          <cell r="C1788" t="str">
            <v>ULP</v>
          </cell>
          <cell r="E1788" t="str">
            <v>LHE</v>
          </cell>
          <cell r="F1788">
            <v>150</v>
          </cell>
          <cell r="M1788">
            <v>150</v>
          </cell>
          <cell r="N1788">
            <v>56.25</v>
          </cell>
        </row>
        <row r="1789">
          <cell r="B1789" t="str">
            <v>MAKALE</v>
          </cell>
          <cell r="C1789" t="str">
            <v>TINORING</v>
          </cell>
          <cell r="E1789" t="str">
            <v>LHE</v>
          </cell>
          <cell r="F1789">
            <v>70</v>
          </cell>
          <cell r="M1789">
            <v>100</v>
          </cell>
          <cell r="N1789">
            <v>37.5</v>
          </cell>
        </row>
        <row r="1790">
          <cell r="B1790" t="str">
            <v>MAKALE</v>
          </cell>
          <cell r="C1790" t="str">
            <v>TINORING</v>
          </cell>
          <cell r="E1790" t="str">
            <v>LHE</v>
          </cell>
          <cell r="F1790">
            <v>30</v>
          </cell>
          <cell r="M1790">
            <v>50</v>
          </cell>
          <cell r="N1790">
            <v>18.75</v>
          </cell>
        </row>
        <row r="1791">
          <cell r="B1791" t="str">
            <v>MAKALE</v>
          </cell>
          <cell r="C1791" t="str">
            <v>TINORING</v>
          </cell>
          <cell r="E1791" t="str">
            <v>Mercury</v>
          </cell>
          <cell r="F1791">
            <v>250</v>
          </cell>
          <cell r="M1791">
            <v>500</v>
          </cell>
          <cell r="N1791">
            <v>187.5</v>
          </cell>
        </row>
        <row r="1792">
          <cell r="B1792" t="str">
            <v>MAKALE</v>
          </cell>
          <cell r="C1792" t="str">
            <v>TINORING</v>
          </cell>
          <cell r="E1792" t="str">
            <v>LHE</v>
          </cell>
          <cell r="F1792">
            <v>30</v>
          </cell>
          <cell r="M1792">
            <v>50</v>
          </cell>
          <cell r="N1792">
            <v>18.75</v>
          </cell>
        </row>
        <row r="1793">
          <cell r="B1793" t="str">
            <v>MAKALE</v>
          </cell>
          <cell r="C1793" t="str">
            <v>TINORING</v>
          </cell>
          <cell r="E1793" t="str">
            <v>LHE</v>
          </cell>
          <cell r="F1793">
            <v>150</v>
          </cell>
          <cell r="M1793">
            <v>150</v>
          </cell>
          <cell r="N1793">
            <v>56.25</v>
          </cell>
        </row>
        <row r="1794">
          <cell r="B1794" t="str">
            <v>MAKALE</v>
          </cell>
          <cell r="C1794" t="str">
            <v>TINORING</v>
          </cell>
          <cell r="E1794" t="str">
            <v>Mercury</v>
          </cell>
          <cell r="F1794">
            <v>250</v>
          </cell>
          <cell r="M1794">
            <v>500</v>
          </cell>
          <cell r="N1794">
            <v>187.5</v>
          </cell>
        </row>
        <row r="1795">
          <cell r="B1795" t="str">
            <v>MAKALE</v>
          </cell>
          <cell r="C1795" t="str">
            <v>TINORING</v>
          </cell>
          <cell r="E1795" t="str">
            <v>Mercury</v>
          </cell>
          <cell r="F1795">
            <v>250</v>
          </cell>
          <cell r="M1795">
            <v>500</v>
          </cell>
          <cell r="N1795">
            <v>187.5</v>
          </cell>
        </row>
        <row r="1796">
          <cell r="B1796" t="str">
            <v>MAKALE</v>
          </cell>
          <cell r="C1796" t="str">
            <v>TINORING</v>
          </cell>
          <cell r="E1796" t="str">
            <v>LHE</v>
          </cell>
          <cell r="F1796">
            <v>30</v>
          </cell>
          <cell r="M1796">
            <v>50</v>
          </cell>
          <cell r="N1796">
            <v>18.75</v>
          </cell>
        </row>
        <row r="1797">
          <cell r="B1797" t="str">
            <v>MAKALE</v>
          </cell>
          <cell r="C1797" t="str">
            <v>ULP</v>
          </cell>
          <cell r="E1797" t="str">
            <v>LHE</v>
          </cell>
          <cell r="F1797">
            <v>150</v>
          </cell>
          <cell r="M1797">
            <v>150</v>
          </cell>
          <cell r="N1797">
            <v>56.25</v>
          </cell>
        </row>
        <row r="1798">
          <cell r="B1798" t="str">
            <v>MAKALE</v>
          </cell>
          <cell r="C1798" t="str">
            <v>ULP</v>
          </cell>
          <cell r="E1798" t="str">
            <v>LHE</v>
          </cell>
          <cell r="F1798">
            <v>150</v>
          </cell>
          <cell r="M1798">
            <v>150</v>
          </cell>
          <cell r="N1798">
            <v>56.25</v>
          </cell>
        </row>
        <row r="1799">
          <cell r="B1799" t="str">
            <v>MAKALE</v>
          </cell>
          <cell r="C1799" t="str">
            <v>TINORING</v>
          </cell>
          <cell r="E1799" t="str">
            <v>Mercury</v>
          </cell>
          <cell r="F1799">
            <v>250</v>
          </cell>
          <cell r="M1799">
            <v>500</v>
          </cell>
          <cell r="N1799">
            <v>187.5</v>
          </cell>
        </row>
        <row r="1800">
          <cell r="B1800" t="str">
            <v>MAKALE</v>
          </cell>
          <cell r="C1800" t="str">
            <v>TINORING</v>
          </cell>
          <cell r="E1800" t="str">
            <v>Mercury</v>
          </cell>
          <cell r="F1800">
            <v>250</v>
          </cell>
          <cell r="M1800">
            <v>500</v>
          </cell>
          <cell r="N1800">
            <v>375</v>
          </cell>
        </row>
        <row r="1801">
          <cell r="B1801" t="str">
            <v>MAKALE</v>
          </cell>
          <cell r="C1801" t="str">
            <v>TINORING</v>
          </cell>
          <cell r="E1801" t="str">
            <v>Mercury</v>
          </cell>
          <cell r="F1801">
            <v>250</v>
          </cell>
          <cell r="M1801">
            <v>500</v>
          </cell>
          <cell r="N1801">
            <v>187.5</v>
          </cell>
        </row>
        <row r="1802">
          <cell r="B1802" t="str">
            <v>MAKALE</v>
          </cell>
          <cell r="C1802" t="str">
            <v>ULP</v>
          </cell>
          <cell r="E1802" t="str">
            <v>MLL</v>
          </cell>
          <cell r="F1802">
            <v>250</v>
          </cell>
          <cell r="M1802">
            <v>500</v>
          </cell>
          <cell r="N1802">
            <v>187.5</v>
          </cell>
        </row>
        <row r="1803">
          <cell r="B1803" t="str">
            <v>MAKALE</v>
          </cell>
          <cell r="C1803" t="str">
            <v>ULP</v>
          </cell>
          <cell r="E1803" t="str">
            <v>LHE</v>
          </cell>
          <cell r="F1803">
            <v>50</v>
          </cell>
          <cell r="M1803">
            <v>50</v>
          </cell>
          <cell r="N1803">
            <v>37.5</v>
          </cell>
        </row>
        <row r="1804">
          <cell r="B1804" t="str">
            <v>MAKALE</v>
          </cell>
          <cell r="C1804" t="str">
            <v>ULP</v>
          </cell>
          <cell r="E1804" t="str">
            <v>MLL</v>
          </cell>
          <cell r="F1804">
            <v>250</v>
          </cell>
          <cell r="M1804">
            <v>500</v>
          </cell>
          <cell r="N1804">
            <v>187.5</v>
          </cell>
        </row>
        <row r="1805">
          <cell r="B1805" t="str">
            <v>MAKALE</v>
          </cell>
          <cell r="C1805" t="str">
            <v>ULP</v>
          </cell>
          <cell r="E1805" t="str">
            <v>LHE</v>
          </cell>
          <cell r="F1805">
            <v>50</v>
          </cell>
          <cell r="M1805">
            <v>50</v>
          </cell>
          <cell r="N1805">
            <v>18.75</v>
          </cell>
        </row>
        <row r="1806">
          <cell r="B1806" t="str">
            <v>MAKALE</v>
          </cell>
          <cell r="C1806" t="str">
            <v>ULP</v>
          </cell>
          <cell r="E1806" t="str">
            <v>Mercury</v>
          </cell>
          <cell r="F1806">
            <v>250</v>
          </cell>
          <cell r="M1806">
            <v>500</v>
          </cell>
          <cell r="N1806">
            <v>187.5</v>
          </cell>
        </row>
        <row r="1807">
          <cell r="B1807" t="str">
            <v>MAKALE</v>
          </cell>
          <cell r="C1807" t="str">
            <v>ULP</v>
          </cell>
          <cell r="E1807" t="str">
            <v>Mercury</v>
          </cell>
          <cell r="F1807">
            <v>250</v>
          </cell>
          <cell r="M1807">
            <v>500</v>
          </cell>
          <cell r="N1807">
            <v>187.5</v>
          </cell>
        </row>
        <row r="1808">
          <cell r="B1808" t="str">
            <v>MAKALE</v>
          </cell>
          <cell r="C1808" t="str">
            <v>ULP</v>
          </cell>
          <cell r="E1808" t="str">
            <v>Mercury</v>
          </cell>
          <cell r="F1808">
            <v>250</v>
          </cell>
          <cell r="M1808">
            <v>500</v>
          </cell>
          <cell r="N1808">
            <v>187.5</v>
          </cell>
        </row>
        <row r="1809">
          <cell r="B1809" t="str">
            <v>MAKALE</v>
          </cell>
          <cell r="C1809" t="str">
            <v>ULP</v>
          </cell>
          <cell r="E1809" t="str">
            <v>LHE</v>
          </cell>
          <cell r="F1809">
            <v>50</v>
          </cell>
          <cell r="M1809">
            <v>50</v>
          </cell>
          <cell r="N1809">
            <v>18.75</v>
          </cell>
        </row>
        <row r="1810">
          <cell r="B1810" t="str">
            <v>MAKALE</v>
          </cell>
          <cell r="C1810" t="str">
            <v>ULP</v>
          </cell>
          <cell r="E1810" t="str">
            <v>LHE</v>
          </cell>
          <cell r="F1810">
            <v>150</v>
          </cell>
          <cell r="M1810">
            <v>150</v>
          </cell>
          <cell r="N1810">
            <v>56.25</v>
          </cell>
        </row>
        <row r="1811">
          <cell r="B1811" t="str">
            <v>MAKALE</v>
          </cell>
          <cell r="C1811" t="str">
            <v>ULP</v>
          </cell>
          <cell r="E1811" t="str">
            <v>Mercury</v>
          </cell>
          <cell r="F1811">
            <v>250</v>
          </cell>
          <cell r="M1811">
            <v>500</v>
          </cell>
          <cell r="N1811">
            <v>187.5</v>
          </cell>
        </row>
        <row r="1812">
          <cell r="B1812" t="str">
            <v>MAKALE</v>
          </cell>
          <cell r="C1812" t="str">
            <v>ULP</v>
          </cell>
          <cell r="E1812" t="str">
            <v>LHE</v>
          </cell>
          <cell r="F1812">
            <v>150</v>
          </cell>
          <cell r="M1812">
            <v>150</v>
          </cell>
          <cell r="N1812">
            <v>56.25</v>
          </cell>
        </row>
        <row r="1813">
          <cell r="B1813" t="str">
            <v>MAKALE</v>
          </cell>
          <cell r="C1813" t="str">
            <v>ULP</v>
          </cell>
          <cell r="E1813" t="str">
            <v>LHE</v>
          </cell>
          <cell r="F1813">
            <v>150</v>
          </cell>
          <cell r="M1813">
            <v>150</v>
          </cell>
          <cell r="N1813">
            <v>56.25</v>
          </cell>
        </row>
        <row r="1814">
          <cell r="B1814" t="str">
            <v>MAKALE</v>
          </cell>
          <cell r="C1814" t="str">
            <v>ULP</v>
          </cell>
          <cell r="E1814" t="str">
            <v>LHE</v>
          </cell>
          <cell r="F1814">
            <v>150</v>
          </cell>
          <cell r="M1814">
            <v>150</v>
          </cell>
          <cell r="N1814">
            <v>56.25</v>
          </cell>
        </row>
        <row r="1815">
          <cell r="B1815" t="str">
            <v>MAKALE</v>
          </cell>
          <cell r="C1815" t="str">
            <v>ULP</v>
          </cell>
          <cell r="E1815" t="str">
            <v>LHE</v>
          </cell>
          <cell r="F1815">
            <v>150</v>
          </cell>
          <cell r="M1815">
            <v>150</v>
          </cell>
          <cell r="N1815">
            <v>56.25</v>
          </cell>
        </row>
        <row r="1816">
          <cell r="B1816" t="str">
            <v>MAKALE</v>
          </cell>
          <cell r="C1816" t="str">
            <v>ULP</v>
          </cell>
          <cell r="E1816" t="str">
            <v>LHE</v>
          </cell>
          <cell r="F1816">
            <v>150</v>
          </cell>
          <cell r="M1816">
            <v>150</v>
          </cell>
          <cell r="N1816">
            <v>56.25</v>
          </cell>
        </row>
        <row r="1817">
          <cell r="B1817" t="str">
            <v>MAKALE</v>
          </cell>
          <cell r="C1817" t="str">
            <v>ULP</v>
          </cell>
          <cell r="E1817" t="str">
            <v>LHE</v>
          </cell>
          <cell r="F1817">
            <v>150</v>
          </cell>
          <cell r="M1817">
            <v>150</v>
          </cell>
          <cell r="N1817">
            <v>56.25</v>
          </cell>
        </row>
        <row r="1818">
          <cell r="B1818" t="str">
            <v>MAKALE</v>
          </cell>
          <cell r="C1818" t="str">
            <v>ULP</v>
          </cell>
          <cell r="E1818" t="str">
            <v>LHE</v>
          </cell>
          <cell r="F1818">
            <v>150</v>
          </cell>
          <cell r="M1818">
            <v>150</v>
          </cell>
          <cell r="N1818">
            <v>56.25</v>
          </cell>
        </row>
        <row r="1819">
          <cell r="B1819" t="str">
            <v>MAKALE</v>
          </cell>
          <cell r="C1819" t="str">
            <v>ULP</v>
          </cell>
          <cell r="E1819" t="str">
            <v>LHE</v>
          </cell>
          <cell r="F1819">
            <v>150</v>
          </cell>
          <cell r="M1819">
            <v>150</v>
          </cell>
          <cell r="N1819">
            <v>56.25</v>
          </cell>
        </row>
        <row r="1820">
          <cell r="B1820" t="str">
            <v>MAKALE</v>
          </cell>
          <cell r="C1820" t="str">
            <v>ULP</v>
          </cell>
          <cell r="E1820" t="str">
            <v>LHE</v>
          </cell>
          <cell r="F1820">
            <v>150</v>
          </cell>
          <cell r="M1820">
            <v>150</v>
          </cell>
          <cell r="N1820">
            <v>56.25</v>
          </cell>
        </row>
        <row r="1821">
          <cell r="B1821" t="str">
            <v>MAKALE</v>
          </cell>
          <cell r="C1821" t="str">
            <v>ULP</v>
          </cell>
          <cell r="E1821" t="str">
            <v>LHE</v>
          </cell>
          <cell r="F1821">
            <v>150</v>
          </cell>
          <cell r="M1821">
            <v>150</v>
          </cell>
          <cell r="N1821">
            <v>56.25</v>
          </cell>
        </row>
        <row r="1822">
          <cell r="B1822" t="str">
            <v>MAKALE</v>
          </cell>
          <cell r="C1822" t="str">
            <v>ULP</v>
          </cell>
          <cell r="E1822" t="str">
            <v>LHE</v>
          </cell>
          <cell r="F1822">
            <v>150</v>
          </cell>
          <cell r="M1822">
            <v>150</v>
          </cell>
          <cell r="N1822">
            <v>56.25</v>
          </cell>
        </row>
        <row r="1823">
          <cell r="B1823" t="str">
            <v>MAKALE</v>
          </cell>
          <cell r="C1823" t="str">
            <v>ULP</v>
          </cell>
          <cell r="E1823" t="str">
            <v>LHE</v>
          </cell>
          <cell r="F1823">
            <v>150</v>
          </cell>
          <cell r="M1823">
            <v>150</v>
          </cell>
          <cell r="N1823">
            <v>56.25</v>
          </cell>
        </row>
        <row r="1824">
          <cell r="B1824" t="str">
            <v>MAKALE</v>
          </cell>
          <cell r="C1824" t="str">
            <v>ULP</v>
          </cell>
          <cell r="E1824" t="str">
            <v>Mercury</v>
          </cell>
          <cell r="F1824">
            <v>250</v>
          </cell>
          <cell r="M1824">
            <v>500</v>
          </cell>
          <cell r="N1824">
            <v>187.5</v>
          </cell>
        </row>
        <row r="1825">
          <cell r="B1825" t="str">
            <v>MAKALE</v>
          </cell>
          <cell r="C1825" t="str">
            <v>ULP</v>
          </cell>
          <cell r="E1825" t="str">
            <v>LHE</v>
          </cell>
          <cell r="F1825">
            <v>150</v>
          </cell>
          <cell r="M1825">
            <v>150</v>
          </cell>
          <cell r="N1825">
            <v>56.25</v>
          </cell>
        </row>
        <row r="1826">
          <cell r="B1826" t="str">
            <v>MAKALE</v>
          </cell>
          <cell r="C1826" t="str">
            <v>ULP</v>
          </cell>
          <cell r="E1826" t="str">
            <v>Mercury</v>
          </cell>
          <cell r="F1826">
            <v>250</v>
          </cell>
          <cell r="M1826">
            <v>500</v>
          </cell>
          <cell r="N1826">
            <v>187.5</v>
          </cell>
        </row>
        <row r="1827">
          <cell r="B1827" t="str">
            <v>MAKALE</v>
          </cell>
          <cell r="C1827" t="str">
            <v>ULP</v>
          </cell>
          <cell r="E1827" t="str">
            <v>Mercury</v>
          </cell>
          <cell r="F1827">
            <v>250</v>
          </cell>
          <cell r="M1827">
            <v>500</v>
          </cell>
          <cell r="N1827">
            <v>187.5</v>
          </cell>
        </row>
        <row r="1828">
          <cell r="B1828" t="str">
            <v>MAKALE</v>
          </cell>
          <cell r="C1828" t="str">
            <v>ULP</v>
          </cell>
          <cell r="E1828" t="str">
            <v>Mercury</v>
          </cell>
          <cell r="F1828">
            <v>250</v>
          </cell>
          <cell r="M1828">
            <v>500</v>
          </cell>
          <cell r="N1828">
            <v>187.5</v>
          </cell>
        </row>
        <row r="1829">
          <cell r="B1829" t="str">
            <v>MAKALE</v>
          </cell>
          <cell r="C1829" t="str">
            <v>ULP</v>
          </cell>
          <cell r="E1829" t="str">
            <v>Mercury</v>
          </cell>
          <cell r="F1829">
            <v>250</v>
          </cell>
          <cell r="M1829">
            <v>500</v>
          </cell>
          <cell r="N1829">
            <v>187.5</v>
          </cell>
        </row>
        <row r="1830">
          <cell r="B1830" t="str">
            <v>MAKALE</v>
          </cell>
          <cell r="C1830" t="str">
            <v>ULP</v>
          </cell>
          <cell r="E1830" t="str">
            <v>LHE</v>
          </cell>
          <cell r="F1830">
            <v>150</v>
          </cell>
          <cell r="M1830">
            <v>150</v>
          </cell>
          <cell r="N1830">
            <v>56.25</v>
          </cell>
        </row>
        <row r="1831">
          <cell r="B1831" t="str">
            <v>MAKALE</v>
          </cell>
          <cell r="C1831" t="str">
            <v>ULP</v>
          </cell>
          <cell r="E1831" t="str">
            <v>LHE</v>
          </cell>
          <cell r="F1831">
            <v>150</v>
          </cell>
          <cell r="M1831">
            <v>150</v>
          </cell>
          <cell r="N1831">
            <v>56.25</v>
          </cell>
        </row>
        <row r="1832">
          <cell r="B1832" t="str">
            <v>MAKALE</v>
          </cell>
          <cell r="C1832" t="str">
            <v>ULP</v>
          </cell>
          <cell r="E1832" t="str">
            <v>LHE</v>
          </cell>
          <cell r="F1832">
            <v>150</v>
          </cell>
          <cell r="M1832">
            <v>150</v>
          </cell>
          <cell r="N1832">
            <v>56.25</v>
          </cell>
        </row>
        <row r="1833">
          <cell r="B1833" t="str">
            <v>MAKALE</v>
          </cell>
          <cell r="C1833" t="str">
            <v>ULP</v>
          </cell>
          <cell r="E1833" t="str">
            <v>LHE</v>
          </cell>
          <cell r="F1833">
            <v>150</v>
          </cell>
          <cell r="M1833">
            <v>150</v>
          </cell>
          <cell r="N1833">
            <v>56.25</v>
          </cell>
        </row>
        <row r="1834">
          <cell r="B1834" t="str">
            <v>MAKALE</v>
          </cell>
          <cell r="C1834" t="str">
            <v>ULP</v>
          </cell>
          <cell r="E1834" t="str">
            <v>Mercury</v>
          </cell>
          <cell r="F1834">
            <v>250</v>
          </cell>
          <cell r="M1834">
            <v>500</v>
          </cell>
          <cell r="N1834">
            <v>187.5</v>
          </cell>
        </row>
        <row r="1835">
          <cell r="B1835" t="str">
            <v>MAKALE</v>
          </cell>
          <cell r="C1835" t="str">
            <v>ULP</v>
          </cell>
          <cell r="E1835" t="str">
            <v>LHE</v>
          </cell>
          <cell r="F1835">
            <v>150</v>
          </cell>
          <cell r="M1835">
            <v>150</v>
          </cell>
          <cell r="N1835">
            <v>56.25</v>
          </cell>
        </row>
        <row r="1836">
          <cell r="B1836" t="str">
            <v>MAKALE</v>
          </cell>
          <cell r="C1836" t="str">
            <v>ULP</v>
          </cell>
          <cell r="E1836" t="str">
            <v>LHE</v>
          </cell>
          <cell r="F1836">
            <v>150</v>
          </cell>
          <cell r="M1836">
            <v>150</v>
          </cell>
          <cell r="N1836">
            <v>56.25</v>
          </cell>
        </row>
        <row r="1837">
          <cell r="B1837" t="str">
            <v>MAKALE</v>
          </cell>
          <cell r="C1837" t="str">
            <v>ULP</v>
          </cell>
          <cell r="E1837" t="str">
            <v>LHE</v>
          </cell>
          <cell r="F1837">
            <v>150</v>
          </cell>
          <cell r="M1837">
            <v>150</v>
          </cell>
          <cell r="N1837">
            <v>56.25</v>
          </cell>
        </row>
        <row r="1838">
          <cell r="B1838" t="str">
            <v>MAKALE</v>
          </cell>
          <cell r="C1838" t="str">
            <v>ULP</v>
          </cell>
          <cell r="E1838" t="str">
            <v>LHE</v>
          </cell>
          <cell r="F1838">
            <v>150</v>
          </cell>
          <cell r="M1838">
            <v>150</v>
          </cell>
          <cell r="N1838">
            <v>56.25</v>
          </cell>
        </row>
        <row r="1839">
          <cell r="B1839" t="str">
            <v>MAKALE</v>
          </cell>
          <cell r="C1839" t="str">
            <v>ULP</v>
          </cell>
          <cell r="E1839" t="str">
            <v>Mercury</v>
          </cell>
          <cell r="F1839">
            <v>250</v>
          </cell>
          <cell r="M1839">
            <v>500</v>
          </cell>
          <cell r="N1839">
            <v>187.5</v>
          </cell>
        </row>
        <row r="1840">
          <cell r="B1840" t="str">
            <v>MAKALE</v>
          </cell>
          <cell r="C1840" t="str">
            <v>ULP</v>
          </cell>
          <cell r="E1840" t="str">
            <v>LHE</v>
          </cell>
          <cell r="F1840">
            <v>150</v>
          </cell>
          <cell r="M1840">
            <v>150</v>
          </cell>
          <cell r="N1840">
            <v>56.25</v>
          </cell>
        </row>
        <row r="1841">
          <cell r="B1841" t="str">
            <v>MAKALE</v>
          </cell>
          <cell r="C1841" t="str">
            <v>ULP</v>
          </cell>
          <cell r="E1841" t="str">
            <v>LHE</v>
          </cell>
          <cell r="F1841">
            <v>150</v>
          </cell>
          <cell r="M1841">
            <v>150</v>
          </cell>
          <cell r="N1841">
            <v>56.25</v>
          </cell>
        </row>
        <row r="1842">
          <cell r="B1842" t="str">
            <v>MAKALE</v>
          </cell>
          <cell r="C1842" t="str">
            <v>TINORING</v>
          </cell>
          <cell r="E1842" t="str">
            <v>LHE</v>
          </cell>
          <cell r="F1842">
            <v>150</v>
          </cell>
          <cell r="M1842">
            <v>150</v>
          </cell>
          <cell r="N1842">
            <v>56.25</v>
          </cell>
        </row>
        <row r="1843">
          <cell r="B1843" t="str">
            <v>MAKALE</v>
          </cell>
          <cell r="C1843" t="str">
            <v>TINORING</v>
          </cell>
          <cell r="E1843" t="str">
            <v>Mercury</v>
          </cell>
          <cell r="F1843">
            <v>250</v>
          </cell>
          <cell r="M1843">
            <v>500</v>
          </cell>
          <cell r="N1843">
            <v>187.5</v>
          </cell>
        </row>
        <row r="1844">
          <cell r="B1844" t="str">
            <v>MAKALE</v>
          </cell>
          <cell r="C1844" t="str">
            <v>TINORING</v>
          </cell>
          <cell r="E1844" t="str">
            <v>LHE</v>
          </cell>
          <cell r="F1844">
            <v>30</v>
          </cell>
          <cell r="M1844">
            <v>50</v>
          </cell>
          <cell r="N1844">
            <v>18.75</v>
          </cell>
        </row>
        <row r="1845">
          <cell r="B1845" t="str">
            <v>MAKALE</v>
          </cell>
          <cell r="C1845" t="str">
            <v>TINORING</v>
          </cell>
          <cell r="E1845" t="str">
            <v>LHE</v>
          </cell>
          <cell r="F1845">
            <v>150</v>
          </cell>
          <cell r="M1845">
            <v>150</v>
          </cell>
          <cell r="N1845">
            <v>56.25</v>
          </cell>
        </row>
        <row r="1846">
          <cell r="B1846" t="str">
            <v>MAKALE</v>
          </cell>
          <cell r="C1846" t="str">
            <v>TINORING</v>
          </cell>
          <cell r="E1846" t="str">
            <v>Mercury</v>
          </cell>
          <cell r="F1846">
            <v>250</v>
          </cell>
          <cell r="M1846">
            <v>500</v>
          </cell>
          <cell r="N1846">
            <v>187.5</v>
          </cell>
        </row>
        <row r="1847">
          <cell r="B1847" t="str">
            <v>MAKALE</v>
          </cell>
          <cell r="C1847" t="str">
            <v>TINORING</v>
          </cell>
          <cell r="E1847" t="str">
            <v>Mercury</v>
          </cell>
          <cell r="F1847">
            <v>250</v>
          </cell>
          <cell r="M1847">
            <v>500</v>
          </cell>
          <cell r="N1847">
            <v>187.5</v>
          </cell>
        </row>
        <row r="1848">
          <cell r="B1848" t="str">
            <v>MAKALE</v>
          </cell>
          <cell r="C1848" t="str">
            <v>TINORING</v>
          </cell>
          <cell r="E1848" t="str">
            <v>Mercury</v>
          </cell>
          <cell r="F1848">
            <v>250</v>
          </cell>
          <cell r="M1848">
            <v>500</v>
          </cell>
          <cell r="N1848">
            <v>187.5</v>
          </cell>
        </row>
        <row r="1849">
          <cell r="B1849" t="str">
            <v>MAKALE</v>
          </cell>
          <cell r="C1849" t="str">
            <v>ULP</v>
          </cell>
          <cell r="E1849" t="str">
            <v>Mercury</v>
          </cell>
          <cell r="F1849">
            <v>250</v>
          </cell>
          <cell r="M1849">
            <v>500</v>
          </cell>
          <cell r="N1849">
            <v>187.5</v>
          </cell>
        </row>
        <row r="1850">
          <cell r="B1850" t="str">
            <v>MAKALE</v>
          </cell>
          <cell r="C1850" t="str">
            <v>ULP</v>
          </cell>
          <cell r="E1850" t="str">
            <v>Mercury</v>
          </cell>
          <cell r="F1850">
            <v>250</v>
          </cell>
          <cell r="M1850">
            <v>500</v>
          </cell>
          <cell r="N1850">
            <v>187.5</v>
          </cell>
        </row>
        <row r="1851">
          <cell r="B1851" t="str">
            <v>MAKALE</v>
          </cell>
          <cell r="C1851" t="str">
            <v>ULP</v>
          </cell>
          <cell r="E1851" t="str">
            <v>Mercury</v>
          </cell>
          <cell r="F1851">
            <v>250</v>
          </cell>
          <cell r="M1851">
            <v>500</v>
          </cell>
          <cell r="N1851">
            <v>187.5</v>
          </cell>
        </row>
        <row r="1852">
          <cell r="B1852" t="str">
            <v>MAKALE</v>
          </cell>
          <cell r="C1852" t="str">
            <v>ULP</v>
          </cell>
          <cell r="E1852" t="str">
            <v>Mercury</v>
          </cell>
          <cell r="F1852">
            <v>250</v>
          </cell>
          <cell r="M1852">
            <v>500</v>
          </cell>
          <cell r="N1852">
            <v>187.5</v>
          </cell>
        </row>
        <row r="1853">
          <cell r="B1853" t="str">
            <v>MAKALE</v>
          </cell>
          <cell r="C1853" t="str">
            <v>ULP</v>
          </cell>
          <cell r="E1853" t="str">
            <v>Mercury</v>
          </cell>
          <cell r="F1853">
            <v>250</v>
          </cell>
          <cell r="M1853">
            <v>500</v>
          </cell>
          <cell r="N1853">
            <v>187.5</v>
          </cell>
        </row>
        <row r="1854">
          <cell r="B1854" t="str">
            <v>MAKALE</v>
          </cell>
          <cell r="C1854" t="str">
            <v>ULP</v>
          </cell>
          <cell r="E1854" t="str">
            <v>Mercury</v>
          </cell>
          <cell r="F1854">
            <v>250</v>
          </cell>
          <cell r="M1854">
            <v>500</v>
          </cell>
          <cell r="N1854">
            <v>187.5</v>
          </cell>
        </row>
        <row r="1855">
          <cell r="B1855" t="str">
            <v>MAKALE</v>
          </cell>
          <cell r="C1855" t="str">
            <v>ULP</v>
          </cell>
          <cell r="E1855" t="str">
            <v>Mercury</v>
          </cell>
          <cell r="F1855">
            <v>250</v>
          </cell>
          <cell r="M1855">
            <v>500</v>
          </cell>
          <cell r="N1855">
            <v>187.5</v>
          </cell>
        </row>
        <row r="1856">
          <cell r="B1856" t="str">
            <v>MAKALE</v>
          </cell>
          <cell r="C1856" t="str">
            <v>ULP</v>
          </cell>
          <cell r="E1856" t="str">
            <v>Mercury</v>
          </cell>
          <cell r="F1856">
            <v>250</v>
          </cell>
          <cell r="M1856">
            <v>500</v>
          </cell>
          <cell r="N1856">
            <v>187.5</v>
          </cell>
        </row>
        <row r="1857">
          <cell r="B1857" t="str">
            <v>MAKALE</v>
          </cell>
          <cell r="C1857" t="str">
            <v>TINORING</v>
          </cell>
          <cell r="E1857" t="str">
            <v>Mercury</v>
          </cell>
          <cell r="F1857">
            <v>250</v>
          </cell>
          <cell r="M1857">
            <v>500</v>
          </cell>
          <cell r="N1857">
            <v>187.5</v>
          </cell>
        </row>
        <row r="1858">
          <cell r="B1858" t="str">
            <v>MAKALE</v>
          </cell>
          <cell r="C1858" t="str">
            <v>ULP</v>
          </cell>
          <cell r="E1858" t="str">
            <v>Mercury</v>
          </cell>
          <cell r="F1858">
            <v>250</v>
          </cell>
          <cell r="M1858">
            <v>500</v>
          </cell>
          <cell r="N1858">
            <v>187.5</v>
          </cell>
        </row>
        <row r="1859">
          <cell r="B1859" t="str">
            <v>MAKALE</v>
          </cell>
          <cell r="C1859" t="str">
            <v>ULP</v>
          </cell>
          <cell r="E1859" t="str">
            <v>Mercury</v>
          </cell>
          <cell r="F1859">
            <v>250</v>
          </cell>
          <cell r="M1859">
            <v>500</v>
          </cell>
          <cell r="N1859">
            <v>187.5</v>
          </cell>
        </row>
        <row r="1860">
          <cell r="B1860" t="str">
            <v>MAKALE</v>
          </cell>
          <cell r="C1860" t="str">
            <v>ULP</v>
          </cell>
          <cell r="E1860" t="str">
            <v>Mercury</v>
          </cell>
          <cell r="F1860">
            <v>250</v>
          </cell>
          <cell r="M1860">
            <v>500</v>
          </cell>
          <cell r="N1860">
            <v>187.5</v>
          </cell>
        </row>
        <row r="1861">
          <cell r="B1861" t="str">
            <v>MAKALE</v>
          </cell>
          <cell r="C1861" t="str">
            <v>TINORING</v>
          </cell>
          <cell r="E1861" t="str">
            <v>Mercury</v>
          </cell>
          <cell r="F1861">
            <v>250</v>
          </cell>
          <cell r="M1861">
            <v>500</v>
          </cell>
          <cell r="N1861">
            <v>187.5</v>
          </cell>
        </row>
        <row r="1862">
          <cell r="B1862" t="str">
            <v>MAKALE</v>
          </cell>
          <cell r="C1862" t="str">
            <v>TINORING</v>
          </cell>
          <cell r="E1862" t="str">
            <v>Mercury</v>
          </cell>
          <cell r="F1862">
            <v>250</v>
          </cell>
          <cell r="M1862">
            <v>500</v>
          </cell>
          <cell r="N1862">
            <v>187.5</v>
          </cell>
        </row>
        <row r="1863">
          <cell r="B1863" t="str">
            <v>MAKALE</v>
          </cell>
          <cell r="C1863" t="str">
            <v>ULP</v>
          </cell>
          <cell r="E1863" t="str">
            <v>LHE</v>
          </cell>
          <cell r="F1863">
            <v>150</v>
          </cell>
          <cell r="M1863">
            <v>150</v>
          </cell>
          <cell r="N1863">
            <v>56.25</v>
          </cell>
        </row>
        <row r="1864">
          <cell r="B1864" t="str">
            <v>MAKALE</v>
          </cell>
          <cell r="C1864" t="str">
            <v>ULP</v>
          </cell>
          <cell r="E1864" t="str">
            <v>Mercury</v>
          </cell>
          <cell r="F1864">
            <v>250</v>
          </cell>
          <cell r="M1864">
            <v>500</v>
          </cell>
          <cell r="N1864">
            <v>187.5</v>
          </cell>
        </row>
        <row r="1865">
          <cell r="B1865" t="str">
            <v>MAKALE</v>
          </cell>
          <cell r="C1865" t="str">
            <v>ULP</v>
          </cell>
          <cell r="E1865" t="str">
            <v>Mercury</v>
          </cell>
          <cell r="F1865">
            <v>250</v>
          </cell>
          <cell r="M1865">
            <v>500</v>
          </cell>
          <cell r="N1865">
            <v>187.5</v>
          </cell>
        </row>
        <row r="1866">
          <cell r="B1866" t="str">
            <v>MAKALE</v>
          </cell>
          <cell r="C1866" t="str">
            <v>ULP</v>
          </cell>
          <cell r="E1866" t="str">
            <v>Mercury</v>
          </cell>
          <cell r="F1866">
            <v>250</v>
          </cell>
          <cell r="M1866">
            <v>500</v>
          </cell>
          <cell r="N1866">
            <v>187.5</v>
          </cell>
        </row>
        <row r="1867">
          <cell r="B1867" t="str">
            <v>MAKALE</v>
          </cell>
          <cell r="C1867" t="str">
            <v>ULP</v>
          </cell>
          <cell r="E1867" t="str">
            <v>Mercury</v>
          </cell>
          <cell r="F1867">
            <v>250</v>
          </cell>
          <cell r="M1867">
            <v>500</v>
          </cell>
          <cell r="N1867">
            <v>187.5</v>
          </cell>
        </row>
        <row r="1868">
          <cell r="B1868" t="str">
            <v>MAKALE</v>
          </cell>
          <cell r="C1868" t="str">
            <v>TINORING</v>
          </cell>
          <cell r="E1868" t="str">
            <v>LHE</v>
          </cell>
          <cell r="F1868">
            <v>150</v>
          </cell>
          <cell r="M1868">
            <v>150</v>
          </cell>
          <cell r="N1868">
            <v>56.25</v>
          </cell>
        </row>
        <row r="1869">
          <cell r="B1869" t="str">
            <v>MAKALE</v>
          </cell>
          <cell r="C1869" t="str">
            <v>ULP</v>
          </cell>
          <cell r="E1869" t="str">
            <v>Mercury</v>
          </cell>
          <cell r="F1869">
            <v>250</v>
          </cell>
          <cell r="M1869">
            <v>500</v>
          </cell>
          <cell r="N1869">
            <v>187.5</v>
          </cell>
        </row>
        <row r="1870">
          <cell r="B1870" t="str">
            <v>MAKALE</v>
          </cell>
          <cell r="C1870" t="str">
            <v>ULP</v>
          </cell>
          <cell r="E1870" t="str">
            <v>Mercury</v>
          </cell>
          <cell r="F1870">
            <v>250</v>
          </cell>
          <cell r="M1870">
            <v>500</v>
          </cell>
          <cell r="N1870">
            <v>187.5</v>
          </cell>
        </row>
        <row r="1871">
          <cell r="B1871" t="str">
            <v>MAKALE</v>
          </cell>
          <cell r="C1871" t="str">
            <v>ULP</v>
          </cell>
          <cell r="E1871" t="str">
            <v>MLL</v>
          </cell>
          <cell r="F1871">
            <v>250</v>
          </cell>
          <cell r="M1871">
            <v>500</v>
          </cell>
          <cell r="N1871">
            <v>187.5</v>
          </cell>
        </row>
        <row r="1872">
          <cell r="B1872" t="str">
            <v>MAKALE</v>
          </cell>
          <cell r="C1872" t="str">
            <v>ULP</v>
          </cell>
          <cell r="E1872" t="str">
            <v>LHE</v>
          </cell>
          <cell r="F1872">
            <v>150</v>
          </cell>
          <cell r="M1872">
            <v>150</v>
          </cell>
          <cell r="N1872">
            <v>56.25</v>
          </cell>
        </row>
        <row r="1873">
          <cell r="B1873" t="str">
            <v>MAKALE</v>
          </cell>
          <cell r="C1873" t="str">
            <v>ULP</v>
          </cell>
          <cell r="E1873" t="str">
            <v>Mercury</v>
          </cell>
          <cell r="F1873">
            <v>250</v>
          </cell>
          <cell r="M1873">
            <v>500</v>
          </cell>
          <cell r="N1873">
            <v>187.5</v>
          </cell>
        </row>
        <row r="1874">
          <cell r="B1874" t="str">
            <v>MAKALE</v>
          </cell>
          <cell r="C1874" t="str">
            <v>TINORING</v>
          </cell>
          <cell r="E1874" t="str">
            <v>LHE</v>
          </cell>
          <cell r="F1874">
            <v>150</v>
          </cell>
          <cell r="M1874">
            <v>150</v>
          </cell>
          <cell r="N1874">
            <v>56.25</v>
          </cell>
        </row>
        <row r="1875">
          <cell r="B1875" t="str">
            <v>MAKALE</v>
          </cell>
          <cell r="C1875" t="str">
            <v>ULP</v>
          </cell>
          <cell r="E1875" t="str">
            <v>Mercury</v>
          </cell>
          <cell r="F1875">
            <v>250</v>
          </cell>
          <cell r="M1875">
            <v>500</v>
          </cell>
          <cell r="N1875">
            <v>187.5</v>
          </cell>
        </row>
        <row r="1876">
          <cell r="B1876" t="str">
            <v>MAKALE</v>
          </cell>
          <cell r="C1876" t="str">
            <v>ULP</v>
          </cell>
          <cell r="E1876" t="str">
            <v>Mercury</v>
          </cell>
          <cell r="F1876">
            <v>250</v>
          </cell>
          <cell r="M1876">
            <v>500</v>
          </cell>
          <cell r="N1876">
            <v>187.5</v>
          </cell>
        </row>
        <row r="1877">
          <cell r="B1877" t="str">
            <v>MAKALE</v>
          </cell>
          <cell r="C1877" t="str">
            <v>ULP</v>
          </cell>
          <cell r="E1877" t="str">
            <v>Mercury</v>
          </cell>
          <cell r="F1877">
            <v>250</v>
          </cell>
          <cell r="M1877">
            <v>500</v>
          </cell>
          <cell r="N1877">
            <v>187.5</v>
          </cell>
        </row>
        <row r="1878">
          <cell r="B1878" t="str">
            <v>MAKALE</v>
          </cell>
          <cell r="C1878" t="str">
            <v>TINORING</v>
          </cell>
          <cell r="E1878" t="str">
            <v>LHE</v>
          </cell>
          <cell r="F1878">
            <v>150</v>
          </cell>
          <cell r="M1878">
            <v>150</v>
          </cell>
          <cell r="N1878">
            <v>56.25</v>
          </cell>
        </row>
        <row r="1879">
          <cell r="B1879" t="str">
            <v>MAKALE</v>
          </cell>
          <cell r="C1879" t="str">
            <v>TINORING</v>
          </cell>
          <cell r="E1879" t="str">
            <v>LHE</v>
          </cell>
          <cell r="F1879">
            <v>150</v>
          </cell>
          <cell r="M1879">
            <v>150</v>
          </cell>
          <cell r="N1879">
            <v>56.25</v>
          </cell>
        </row>
        <row r="1880">
          <cell r="B1880" t="str">
            <v>MAKALE</v>
          </cell>
          <cell r="C1880" t="str">
            <v>ULP</v>
          </cell>
          <cell r="E1880" t="str">
            <v>Mercury</v>
          </cell>
          <cell r="F1880">
            <v>250</v>
          </cell>
          <cell r="M1880">
            <v>500</v>
          </cell>
          <cell r="N1880">
            <v>187.5</v>
          </cell>
        </row>
        <row r="1881">
          <cell r="B1881" t="str">
            <v>MAKALE</v>
          </cell>
          <cell r="C1881" t="str">
            <v>ULP</v>
          </cell>
          <cell r="E1881" t="str">
            <v>LHE</v>
          </cell>
          <cell r="F1881">
            <v>150</v>
          </cell>
          <cell r="M1881">
            <v>150</v>
          </cell>
          <cell r="N1881">
            <v>56.25</v>
          </cell>
        </row>
        <row r="1882">
          <cell r="B1882" t="str">
            <v>MAKALE</v>
          </cell>
          <cell r="C1882" t="str">
            <v>ULP</v>
          </cell>
          <cell r="E1882" t="str">
            <v>Mercury</v>
          </cell>
          <cell r="F1882">
            <v>250</v>
          </cell>
          <cell r="M1882">
            <v>500</v>
          </cell>
          <cell r="N1882">
            <v>187.5</v>
          </cell>
        </row>
        <row r="1883">
          <cell r="B1883" t="str">
            <v>MAKALE</v>
          </cell>
          <cell r="C1883" t="str">
            <v>ULP</v>
          </cell>
          <cell r="E1883" t="str">
            <v>Mercury</v>
          </cell>
          <cell r="F1883">
            <v>250</v>
          </cell>
          <cell r="M1883">
            <v>500</v>
          </cell>
          <cell r="N1883">
            <v>187.5</v>
          </cell>
        </row>
        <row r="1884">
          <cell r="B1884" t="str">
            <v>MAKALE</v>
          </cell>
          <cell r="C1884" t="str">
            <v>ULP</v>
          </cell>
          <cell r="E1884" t="str">
            <v>Mercury</v>
          </cell>
          <cell r="F1884">
            <v>250</v>
          </cell>
          <cell r="M1884">
            <v>500</v>
          </cell>
          <cell r="N1884">
            <v>187.5</v>
          </cell>
        </row>
        <row r="1885">
          <cell r="B1885" t="str">
            <v>MAKALE</v>
          </cell>
          <cell r="C1885" t="str">
            <v>ULP</v>
          </cell>
          <cell r="E1885" t="str">
            <v>LHE</v>
          </cell>
          <cell r="F1885">
            <v>150</v>
          </cell>
          <cell r="M1885">
            <v>150</v>
          </cell>
          <cell r="N1885">
            <v>56.25</v>
          </cell>
        </row>
        <row r="1886">
          <cell r="B1886" t="str">
            <v>MAKALE</v>
          </cell>
          <cell r="C1886" t="str">
            <v>ULP</v>
          </cell>
          <cell r="E1886" t="str">
            <v>Mercury</v>
          </cell>
          <cell r="F1886">
            <v>250</v>
          </cell>
          <cell r="M1886">
            <v>500</v>
          </cell>
          <cell r="N1886">
            <v>187.5</v>
          </cell>
        </row>
        <row r="1887">
          <cell r="B1887" t="str">
            <v>MAKALE</v>
          </cell>
          <cell r="C1887" t="str">
            <v>ULP</v>
          </cell>
          <cell r="E1887" t="str">
            <v>LHE</v>
          </cell>
          <cell r="F1887">
            <v>150</v>
          </cell>
          <cell r="M1887">
            <v>150</v>
          </cell>
          <cell r="N1887">
            <v>56.25</v>
          </cell>
        </row>
        <row r="1888">
          <cell r="B1888" t="str">
            <v>MAKALE</v>
          </cell>
          <cell r="C1888" t="str">
            <v>ULP</v>
          </cell>
          <cell r="E1888" t="str">
            <v>LHE</v>
          </cell>
          <cell r="F1888">
            <v>150</v>
          </cell>
          <cell r="M1888">
            <v>150</v>
          </cell>
          <cell r="N1888">
            <v>56.25</v>
          </cell>
        </row>
        <row r="1889">
          <cell r="B1889" t="str">
            <v>MAKALE</v>
          </cell>
          <cell r="C1889" t="str">
            <v>ULP</v>
          </cell>
          <cell r="E1889" t="str">
            <v>MLL</v>
          </cell>
          <cell r="F1889">
            <v>250</v>
          </cell>
          <cell r="M1889">
            <v>500</v>
          </cell>
          <cell r="N1889">
            <v>187.5</v>
          </cell>
        </row>
        <row r="1890">
          <cell r="B1890" t="str">
            <v>MAKALE</v>
          </cell>
          <cell r="C1890" t="str">
            <v>ULP</v>
          </cell>
          <cell r="E1890" t="str">
            <v>LHE</v>
          </cell>
          <cell r="F1890">
            <v>70</v>
          </cell>
          <cell r="M1890">
            <v>100</v>
          </cell>
          <cell r="N1890">
            <v>37.5</v>
          </cell>
        </row>
        <row r="1891">
          <cell r="B1891" t="str">
            <v>MAKALE</v>
          </cell>
          <cell r="C1891" t="str">
            <v>ULP</v>
          </cell>
          <cell r="E1891" t="str">
            <v>LHE</v>
          </cell>
          <cell r="F1891">
            <v>70</v>
          </cell>
          <cell r="M1891">
            <v>100</v>
          </cell>
          <cell r="N1891">
            <v>37.5</v>
          </cell>
        </row>
        <row r="1892">
          <cell r="B1892" t="str">
            <v>MAKALE</v>
          </cell>
          <cell r="C1892" t="str">
            <v>ULP</v>
          </cell>
          <cell r="E1892" t="str">
            <v>LHE</v>
          </cell>
          <cell r="F1892">
            <v>150</v>
          </cell>
          <cell r="M1892">
            <v>150</v>
          </cell>
          <cell r="N1892">
            <v>56.25</v>
          </cell>
        </row>
        <row r="1893">
          <cell r="B1893" t="str">
            <v>MAKALE</v>
          </cell>
          <cell r="C1893" t="str">
            <v>ULP</v>
          </cell>
          <cell r="E1893" t="str">
            <v>LHE</v>
          </cell>
          <cell r="F1893">
            <v>30</v>
          </cell>
          <cell r="M1893">
            <v>50</v>
          </cell>
          <cell r="N1893">
            <v>18.75</v>
          </cell>
        </row>
        <row r="1894">
          <cell r="B1894" t="str">
            <v>MAKALE</v>
          </cell>
          <cell r="C1894" t="str">
            <v>ULP</v>
          </cell>
          <cell r="E1894" t="str">
            <v>Mercury</v>
          </cell>
          <cell r="F1894">
            <v>250</v>
          </cell>
          <cell r="M1894">
            <v>500</v>
          </cell>
          <cell r="N1894">
            <v>187.5</v>
          </cell>
        </row>
        <row r="1895">
          <cell r="B1895" t="str">
            <v>MAKALE</v>
          </cell>
          <cell r="C1895" t="str">
            <v>ULP</v>
          </cell>
          <cell r="E1895" t="str">
            <v>LHE</v>
          </cell>
          <cell r="F1895">
            <v>30</v>
          </cell>
          <cell r="M1895">
            <v>50</v>
          </cell>
          <cell r="N1895">
            <v>18.75</v>
          </cell>
        </row>
        <row r="1896">
          <cell r="B1896" t="str">
            <v>MAKALE</v>
          </cell>
          <cell r="C1896" t="str">
            <v>ULP</v>
          </cell>
          <cell r="E1896" t="str">
            <v>LHE</v>
          </cell>
          <cell r="F1896">
            <v>30</v>
          </cell>
          <cell r="M1896">
            <v>50</v>
          </cell>
          <cell r="N1896">
            <v>18.75</v>
          </cell>
        </row>
        <row r="1897">
          <cell r="B1897" t="str">
            <v>MAKALE</v>
          </cell>
          <cell r="C1897" t="str">
            <v>ULP</v>
          </cell>
          <cell r="E1897" t="str">
            <v>LHE</v>
          </cell>
          <cell r="F1897">
            <v>150</v>
          </cell>
          <cell r="M1897">
            <v>150</v>
          </cell>
          <cell r="N1897">
            <v>56.25</v>
          </cell>
        </row>
        <row r="1898">
          <cell r="B1898" t="str">
            <v>MAKALE</v>
          </cell>
          <cell r="C1898" t="str">
            <v>ULP</v>
          </cell>
          <cell r="E1898" t="str">
            <v>LHE</v>
          </cell>
          <cell r="F1898">
            <v>150</v>
          </cell>
          <cell r="M1898">
            <v>150</v>
          </cell>
          <cell r="N1898">
            <v>56.25</v>
          </cell>
        </row>
        <row r="1899">
          <cell r="B1899" t="str">
            <v>MAKALE</v>
          </cell>
          <cell r="C1899" t="str">
            <v>ULP</v>
          </cell>
          <cell r="E1899" t="str">
            <v>LHE</v>
          </cell>
          <cell r="F1899">
            <v>30</v>
          </cell>
          <cell r="M1899">
            <v>50</v>
          </cell>
          <cell r="N1899">
            <v>18.75</v>
          </cell>
        </row>
        <row r="1900">
          <cell r="B1900" t="str">
            <v>MAKALE</v>
          </cell>
          <cell r="C1900" t="str">
            <v>ULP</v>
          </cell>
          <cell r="E1900" t="str">
            <v>Mercury</v>
          </cell>
          <cell r="F1900">
            <v>250</v>
          </cell>
          <cell r="M1900">
            <v>500</v>
          </cell>
          <cell r="N1900">
            <v>187.5</v>
          </cell>
        </row>
        <row r="1901">
          <cell r="B1901" t="str">
            <v>MAKALE</v>
          </cell>
          <cell r="C1901" t="str">
            <v>ULP</v>
          </cell>
          <cell r="E1901" t="str">
            <v>Mercury</v>
          </cell>
          <cell r="F1901">
            <v>250</v>
          </cell>
          <cell r="M1901">
            <v>500</v>
          </cell>
          <cell r="N1901">
            <v>187.5</v>
          </cell>
        </row>
        <row r="1902">
          <cell r="B1902" t="str">
            <v>MAKALE</v>
          </cell>
          <cell r="C1902" t="str">
            <v>ULP</v>
          </cell>
          <cell r="E1902" t="str">
            <v>Mercury</v>
          </cell>
          <cell r="F1902">
            <v>250</v>
          </cell>
          <cell r="M1902">
            <v>500</v>
          </cell>
          <cell r="N1902">
            <v>187.5</v>
          </cell>
        </row>
        <row r="1903">
          <cell r="B1903" t="str">
            <v>MAKALE</v>
          </cell>
          <cell r="C1903" t="str">
            <v>ULP</v>
          </cell>
          <cell r="E1903" t="str">
            <v>LHE</v>
          </cell>
          <cell r="F1903">
            <v>150</v>
          </cell>
          <cell r="M1903">
            <v>150</v>
          </cell>
          <cell r="N1903">
            <v>56.25</v>
          </cell>
        </row>
        <row r="1904">
          <cell r="B1904" t="str">
            <v>MAKALE</v>
          </cell>
          <cell r="C1904" t="str">
            <v>ULP</v>
          </cell>
          <cell r="E1904" t="str">
            <v>LHE</v>
          </cell>
          <cell r="F1904">
            <v>70</v>
          </cell>
          <cell r="M1904">
            <v>100</v>
          </cell>
          <cell r="N1904">
            <v>37.5</v>
          </cell>
        </row>
        <row r="1905">
          <cell r="B1905" t="str">
            <v>MAKALE</v>
          </cell>
          <cell r="C1905" t="str">
            <v>ULP</v>
          </cell>
          <cell r="E1905" t="str">
            <v>MLL</v>
          </cell>
          <cell r="F1905">
            <v>250</v>
          </cell>
          <cell r="M1905">
            <v>500</v>
          </cell>
          <cell r="N1905">
            <v>187.5</v>
          </cell>
        </row>
        <row r="1906">
          <cell r="B1906" t="str">
            <v>MAKALE</v>
          </cell>
          <cell r="C1906" t="str">
            <v>ULP</v>
          </cell>
          <cell r="E1906" t="str">
            <v>LHE</v>
          </cell>
          <cell r="F1906">
            <v>70</v>
          </cell>
          <cell r="M1906">
            <v>100</v>
          </cell>
          <cell r="N1906">
            <v>37.5</v>
          </cell>
        </row>
        <row r="1907">
          <cell r="B1907" t="str">
            <v>MAKALE</v>
          </cell>
          <cell r="C1907" t="str">
            <v>ULP</v>
          </cell>
          <cell r="E1907" t="str">
            <v>LHE</v>
          </cell>
          <cell r="F1907">
            <v>70</v>
          </cell>
          <cell r="M1907">
            <v>100</v>
          </cell>
          <cell r="N1907">
            <v>37.5</v>
          </cell>
        </row>
        <row r="1908">
          <cell r="B1908" t="str">
            <v>MAKALE</v>
          </cell>
          <cell r="C1908" t="str">
            <v>ULP</v>
          </cell>
          <cell r="E1908" t="str">
            <v>LHE</v>
          </cell>
          <cell r="F1908">
            <v>70</v>
          </cell>
          <cell r="M1908">
            <v>100</v>
          </cell>
          <cell r="N1908">
            <v>37.5</v>
          </cell>
        </row>
        <row r="1909">
          <cell r="B1909" t="str">
            <v>MAKALE</v>
          </cell>
          <cell r="C1909" t="str">
            <v>ULP</v>
          </cell>
          <cell r="E1909" t="str">
            <v>LHE</v>
          </cell>
          <cell r="F1909">
            <v>70</v>
          </cell>
          <cell r="M1909">
            <v>100</v>
          </cell>
          <cell r="N1909">
            <v>37.5</v>
          </cell>
        </row>
        <row r="1910">
          <cell r="B1910" t="str">
            <v>MAKALE</v>
          </cell>
          <cell r="C1910" t="str">
            <v>ULP</v>
          </cell>
          <cell r="E1910" t="str">
            <v>LHE</v>
          </cell>
          <cell r="F1910">
            <v>70</v>
          </cell>
          <cell r="M1910">
            <v>100</v>
          </cell>
          <cell r="N1910">
            <v>37.5</v>
          </cell>
        </row>
        <row r="1911">
          <cell r="B1911" t="str">
            <v>MAKALE</v>
          </cell>
          <cell r="C1911" t="str">
            <v>ULP</v>
          </cell>
          <cell r="E1911" t="str">
            <v>LHE</v>
          </cell>
          <cell r="F1911">
            <v>70</v>
          </cell>
          <cell r="M1911">
            <v>100</v>
          </cell>
          <cell r="N1911">
            <v>37.5</v>
          </cell>
        </row>
        <row r="1912">
          <cell r="B1912" t="str">
            <v>MAKALE</v>
          </cell>
          <cell r="C1912" t="str">
            <v>ULP</v>
          </cell>
          <cell r="E1912" t="str">
            <v>LHE</v>
          </cell>
          <cell r="F1912">
            <v>70</v>
          </cell>
          <cell r="M1912">
            <v>100</v>
          </cell>
          <cell r="N1912">
            <v>37.5</v>
          </cell>
        </row>
        <row r="1913">
          <cell r="B1913" t="str">
            <v>MAKALE</v>
          </cell>
          <cell r="C1913" t="str">
            <v>ULP</v>
          </cell>
          <cell r="E1913" t="str">
            <v>Mercury</v>
          </cell>
          <cell r="F1913">
            <v>250</v>
          </cell>
          <cell r="M1913">
            <v>500</v>
          </cell>
          <cell r="N1913">
            <v>187.5</v>
          </cell>
        </row>
        <row r="1914">
          <cell r="B1914" t="str">
            <v>MAKALE</v>
          </cell>
          <cell r="C1914" t="str">
            <v>ULP</v>
          </cell>
          <cell r="E1914" t="str">
            <v>Mercury</v>
          </cell>
          <cell r="F1914">
            <v>250</v>
          </cell>
          <cell r="M1914">
            <v>500</v>
          </cell>
          <cell r="N1914">
            <v>187.5</v>
          </cell>
        </row>
        <row r="1915">
          <cell r="B1915" t="str">
            <v>MAKALE</v>
          </cell>
          <cell r="C1915" t="str">
            <v>ULP</v>
          </cell>
          <cell r="E1915" t="str">
            <v>Mercury</v>
          </cell>
          <cell r="F1915">
            <v>250</v>
          </cell>
          <cell r="M1915">
            <v>500</v>
          </cell>
          <cell r="N1915">
            <v>187.5</v>
          </cell>
        </row>
        <row r="1916">
          <cell r="B1916" t="str">
            <v>MAKALE</v>
          </cell>
          <cell r="C1916" t="str">
            <v>ULP</v>
          </cell>
          <cell r="E1916" t="str">
            <v>LHE</v>
          </cell>
          <cell r="F1916">
            <v>70</v>
          </cell>
          <cell r="M1916">
            <v>100</v>
          </cell>
          <cell r="N1916">
            <v>37.5</v>
          </cell>
        </row>
        <row r="1917">
          <cell r="B1917" t="str">
            <v>MAKALE</v>
          </cell>
          <cell r="C1917" t="str">
            <v>ULP</v>
          </cell>
          <cell r="E1917" t="str">
            <v>LHE</v>
          </cell>
          <cell r="F1917">
            <v>150</v>
          </cell>
          <cell r="M1917">
            <v>150</v>
          </cell>
          <cell r="N1917">
            <v>56.25</v>
          </cell>
        </row>
        <row r="1918">
          <cell r="B1918" t="str">
            <v>MAKALE</v>
          </cell>
          <cell r="C1918" t="str">
            <v>ULP</v>
          </cell>
          <cell r="E1918" t="str">
            <v>LHE</v>
          </cell>
          <cell r="F1918">
            <v>70</v>
          </cell>
          <cell r="M1918">
            <v>100</v>
          </cell>
          <cell r="N1918">
            <v>37.5</v>
          </cell>
        </row>
        <row r="1919">
          <cell r="B1919" t="str">
            <v>MAKALE</v>
          </cell>
          <cell r="C1919" t="str">
            <v>ULP</v>
          </cell>
          <cell r="E1919" t="str">
            <v>Mercury</v>
          </cell>
          <cell r="F1919">
            <v>250</v>
          </cell>
          <cell r="M1919">
            <v>500</v>
          </cell>
          <cell r="N1919">
            <v>187.5</v>
          </cell>
        </row>
        <row r="1920">
          <cell r="B1920" t="str">
            <v>MAKALE</v>
          </cell>
          <cell r="C1920" t="str">
            <v>ULP</v>
          </cell>
          <cell r="E1920" t="str">
            <v>Mercury</v>
          </cell>
          <cell r="F1920">
            <v>250</v>
          </cell>
          <cell r="M1920">
            <v>500</v>
          </cell>
          <cell r="N1920">
            <v>187.5</v>
          </cell>
        </row>
        <row r="1921">
          <cell r="B1921" t="str">
            <v>MAKALE</v>
          </cell>
          <cell r="C1921" t="str">
            <v>ULP</v>
          </cell>
          <cell r="E1921" t="str">
            <v>Mercury</v>
          </cell>
          <cell r="F1921">
            <v>250</v>
          </cell>
          <cell r="M1921">
            <v>500</v>
          </cell>
          <cell r="N1921">
            <v>187.5</v>
          </cell>
        </row>
        <row r="1922">
          <cell r="B1922" t="str">
            <v>MAKALE</v>
          </cell>
          <cell r="C1922" t="str">
            <v>ULP</v>
          </cell>
          <cell r="E1922" t="str">
            <v>Mercury</v>
          </cell>
          <cell r="F1922">
            <v>250</v>
          </cell>
          <cell r="M1922">
            <v>500</v>
          </cell>
          <cell r="N1922">
            <v>187.5</v>
          </cell>
        </row>
        <row r="1923">
          <cell r="B1923" t="str">
            <v>MAKALE</v>
          </cell>
          <cell r="C1923" t="str">
            <v>ULP</v>
          </cell>
          <cell r="E1923" t="str">
            <v>Mercury</v>
          </cell>
          <cell r="F1923">
            <v>250</v>
          </cell>
          <cell r="M1923">
            <v>500</v>
          </cell>
          <cell r="N1923">
            <v>375</v>
          </cell>
        </row>
        <row r="1924">
          <cell r="B1924" t="str">
            <v>MAKALE</v>
          </cell>
          <cell r="C1924" t="str">
            <v>ULP</v>
          </cell>
          <cell r="E1924" t="str">
            <v>LHE</v>
          </cell>
          <cell r="F1924">
            <v>70</v>
          </cell>
          <cell r="M1924">
            <v>100</v>
          </cell>
          <cell r="N1924">
            <v>37.5</v>
          </cell>
        </row>
        <row r="1925">
          <cell r="B1925" t="str">
            <v>MAKALE</v>
          </cell>
          <cell r="C1925" t="str">
            <v>ULP</v>
          </cell>
          <cell r="E1925" t="str">
            <v>Mercury</v>
          </cell>
          <cell r="F1925">
            <v>250</v>
          </cell>
          <cell r="M1925">
            <v>500</v>
          </cell>
          <cell r="N1925">
            <v>187.5</v>
          </cell>
        </row>
        <row r="1926">
          <cell r="B1926" t="str">
            <v>MAKALE</v>
          </cell>
          <cell r="C1926" t="str">
            <v>ULP</v>
          </cell>
          <cell r="E1926" t="str">
            <v>Mercury</v>
          </cell>
          <cell r="F1926">
            <v>250</v>
          </cell>
          <cell r="M1926">
            <v>500</v>
          </cell>
          <cell r="N1926">
            <v>187.5</v>
          </cell>
        </row>
        <row r="1927">
          <cell r="B1927" t="str">
            <v>MAKALE</v>
          </cell>
          <cell r="C1927" t="str">
            <v>ULP</v>
          </cell>
          <cell r="E1927" t="str">
            <v>Mercury</v>
          </cell>
          <cell r="F1927">
            <v>250</v>
          </cell>
          <cell r="M1927">
            <v>500</v>
          </cell>
          <cell r="N1927">
            <v>187.5</v>
          </cell>
        </row>
        <row r="1928">
          <cell r="B1928" t="str">
            <v>MAKALE</v>
          </cell>
          <cell r="C1928" t="str">
            <v>ULP</v>
          </cell>
          <cell r="E1928" t="str">
            <v>Mercury</v>
          </cell>
          <cell r="F1928">
            <v>250</v>
          </cell>
          <cell r="M1928">
            <v>500</v>
          </cell>
          <cell r="N1928">
            <v>187.5</v>
          </cell>
        </row>
        <row r="1929">
          <cell r="B1929" t="str">
            <v>MAKALE</v>
          </cell>
          <cell r="C1929" t="str">
            <v>ULP</v>
          </cell>
          <cell r="E1929" t="str">
            <v>Mercury</v>
          </cell>
          <cell r="F1929">
            <v>250</v>
          </cell>
          <cell r="M1929">
            <v>500</v>
          </cell>
          <cell r="N1929">
            <v>187.5</v>
          </cell>
        </row>
        <row r="1930">
          <cell r="B1930" t="str">
            <v>MAKALE</v>
          </cell>
          <cell r="C1930" t="str">
            <v>ULP</v>
          </cell>
          <cell r="E1930" t="str">
            <v>Mercury</v>
          </cell>
          <cell r="F1930">
            <v>250</v>
          </cell>
          <cell r="M1930">
            <v>500</v>
          </cell>
          <cell r="N1930">
            <v>187.5</v>
          </cell>
        </row>
        <row r="1931">
          <cell r="B1931" t="str">
            <v>MAKALE</v>
          </cell>
          <cell r="C1931" t="str">
            <v>ULP</v>
          </cell>
          <cell r="E1931" t="str">
            <v>Mercury</v>
          </cell>
          <cell r="F1931">
            <v>250</v>
          </cell>
          <cell r="M1931">
            <v>500</v>
          </cell>
          <cell r="N1931">
            <v>187.5</v>
          </cell>
        </row>
        <row r="1932">
          <cell r="B1932" t="str">
            <v>MAKALE</v>
          </cell>
          <cell r="C1932" t="str">
            <v>ULP</v>
          </cell>
          <cell r="E1932" t="str">
            <v>LHE</v>
          </cell>
          <cell r="F1932">
            <v>150</v>
          </cell>
          <cell r="M1932">
            <v>150</v>
          </cell>
          <cell r="N1932">
            <v>56.25</v>
          </cell>
        </row>
        <row r="1933">
          <cell r="B1933" t="str">
            <v>MAKALE</v>
          </cell>
          <cell r="C1933" t="str">
            <v>ULP</v>
          </cell>
          <cell r="E1933" t="str">
            <v>Mercury</v>
          </cell>
          <cell r="F1933">
            <v>250</v>
          </cell>
          <cell r="M1933">
            <v>500</v>
          </cell>
          <cell r="N1933">
            <v>187.5</v>
          </cell>
        </row>
        <row r="1934">
          <cell r="B1934" t="str">
            <v>MAKALE</v>
          </cell>
          <cell r="C1934" t="str">
            <v>ULP</v>
          </cell>
          <cell r="E1934" t="str">
            <v>Mercury</v>
          </cell>
          <cell r="F1934">
            <v>250</v>
          </cell>
          <cell r="M1934">
            <v>500</v>
          </cell>
          <cell r="N1934">
            <v>187.5</v>
          </cell>
        </row>
        <row r="1935">
          <cell r="B1935" t="str">
            <v>MAKALE</v>
          </cell>
          <cell r="C1935" t="str">
            <v>ULP</v>
          </cell>
          <cell r="E1935" t="str">
            <v>LHE</v>
          </cell>
          <cell r="F1935">
            <v>70</v>
          </cell>
          <cell r="M1935">
            <v>100</v>
          </cell>
          <cell r="N1935">
            <v>37.5</v>
          </cell>
        </row>
        <row r="1936">
          <cell r="B1936" t="str">
            <v>MAKALE</v>
          </cell>
          <cell r="C1936" t="str">
            <v>ULP</v>
          </cell>
          <cell r="E1936" t="str">
            <v>Mercury</v>
          </cell>
          <cell r="F1936">
            <v>250</v>
          </cell>
          <cell r="M1936">
            <v>500</v>
          </cell>
          <cell r="N1936">
            <v>187.5</v>
          </cell>
        </row>
        <row r="1937">
          <cell r="B1937" t="str">
            <v>MAKALE</v>
          </cell>
          <cell r="C1937" t="str">
            <v>ULP</v>
          </cell>
          <cell r="E1937" t="str">
            <v>Mercury</v>
          </cell>
          <cell r="F1937">
            <v>250</v>
          </cell>
          <cell r="M1937">
            <v>500</v>
          </cell>
          <cell r="N1937">
            <v>187.5</v>
          </cell>
        </row>
        <row r="1938">
          <cell r="B1938" t="str">
            <v>MAKALE</v>
          </cell>
          <cell r="C1938" t="str">
            <v>ULP</v>
          </cell>
          <cell r="E1938" t="str">
            <v>MLL</v>
          </cell>
          <cell r="F1938">
            <v>250</v>
          </cell>
          <cell r="M1938">
            <v>500</v>
          </cell>
          <cell r="N1938">
            <v>187.5</v>
          </cell>
        </row>
        <row r="1939">
          <cell r="B1939" t="str">
            <v>MAKALE</v>
          </cell>
          <cell r="C1939" t="str">
            <v>ULP</v>
          </cell>
          <cell r="E1939" t="str">
            <v>Mercury</v>
          </cell>
          <cell r="F1939">
            <v>250</v>
          </cell>
          <cell r="M1939">
            <v>500</v>
          </cell>
          <cell r="N1939">
            <v>187.5</v>
          </cell>
        </row>
        <row r="1940">
          <cell r="B1940" t="str">
            <v>MAKALE</v>
          </cell>
          <cell r="C1940" t="str">
            <v>ULP</v>
          </cell>
          <cell r="E1940" t="str">
            <v>Mercury</v>
          </cell>
          <cell r="F1940">
            <v>250</v>
          </cell>
          <cell r="M1940">
            <v>500</v>
          </cell>
          <cell r="N1940">
            <v>187.5</v>
          </cell>
        </row>
        <row r="1941">
          <cell r="B1941" t="str">
            <v>MAKALE</v>
          </cell>
          <cell r="C1941" t="str">
            <v>ULP</v>
          </cell>
          <cell r="E1941" t="str">
            <v>Mercury</v>
          </cell>
          <cell r="F1941">
            <v>250</v>
          </cell>
          <cell r="M1941">
            <v>500</v>
          </cell>
          <cell r="N1941">
            <v>187.5</v>
          </cell>
        </row>
        <row r="1942">
          <cell r="B1942" t="str">
            <v>MAKALE</v>
          </cell>
          <cell r="C1942" t="str">
            <v>ULP</v>
          </cell>
          <cell r="E1942" t="str">
            <v>Mercury</v>
          </cell>
          <cell r="F1942">
            <v>250</v>
          </cell>
          <cell r="M1942">
            <v>500</v>
          </cell>
          <cell r="N1942">
            <v>187.5</v>
          </cell>
        </row>
        <row r="1943">
          <cell r="B1943" t="str">
            <v>MAKALE</v>
          </cell>
          <cell r="C1943" t="str">
            <v>ULP</v>
          </cell>
          <cell r="E1943" t="str">
            <v>Mercury</v>
          </cell>
          <cell r="F1943">
            <v>250</v>
          </cell>
          <cell r="M1943">
            <v>500</v>
          </cell>
          <cell r="N1943">
            <v>187.5</v>
          </cell>
        </row>
        <row r="1944">
          <cell r="B1944" t="str">
            <v>MAKALE</v>
          </cell>
          <cell r="C1944" t="str">
            <v>ULP</v>
          </cell>
          <cell r="E1944" t="str">
            <v>Mercury</v>
          </cell>
          <cell r="F1944">
            <v>250</v>
          </cell>
          <cell r="M1944">
            <v>500</v>
          </cell>
          <cell r="N1944">
            <v>187.5</v>
          </cell>
        </row>
        <row r="1945">
          <cell r="B1945" t="str">
            <v>MAKALE</v>
          </cell>
          <cell r="C1945" t="str">
            <v>ULP</v>
          </cell>
          <cell r="E1945" t="str">
            <v>LHE</v>
          </cell>
          <cell r="F1945">
            <v>150</v>
          </cell>
          <cell r="M1945">
            <v>150</v>
          </cell>
          <cell r="N1945">
            <v>56.25</v>
          </cell>
        </row>
        <row r="1946">
          <cell r="B1946" t="str">
            <v>MAKALE</v>
          </cell>
          <cell r="C1946" t="str">
            <v>ULP</v>
          </cell>
          <cell r="E1946" t="str">
            <v>Mercury</v>
          </cell>
          <cell r="F1946">
            <v>250</v>
          </cell>
          <cell r="M1946">
            <v>500</v>
          </cell>
          <cell r="N1946">
            <v>187.5</v>
          </cell>
        </row>
        <row r="1947">
          <cell r="B1947" t="str">
            <v>MAKALE</v>
          </cell>
          <cell r="C1947" t="str">
            <v>ULP</v>
          </cell>
          <cell r="E1947" t="str">
            <v>Mercury</v>
          </cell>
          <cell r="F1947">
            <v>250</v>
          </cell>
          <cell r="M1947">
            <v>500</v>
          </cell>
          <cell r="N1947">
            <v>187.5</v>
          </cell>
        </row>
        <row r="1948">
          <cell r="B1948" t="str">
            <v>MAKALE</v>
          </cell>
          <cell r="C1948" t="str">
            <v>ULP</v>
          </cell>
          <cell r="E1948" t="str">
            <v>Mercury</v>
          </cell>
          <cell r="F1948">
            <v>250</v>
          </cell>
          <cell r="M1948">
            <v>500</v>
          </cell>
          <cell r="N1948">
            <v>187.5</v>
          </cell>
        </row>
        <row r="1949">
          <cell r="B1949" t="str">
            <v>MAKALE</v>
          </cell>
          <cell r="C1949" t="str">
            <v>ULP</v>
          </cell>
          <cell r="E1949" t="str">
            <v>LHE</v>
          </cell>
          <cell r="F1949">
            <v>150</v>
          </cell>
          <cell r="M1949">
            <v>150</v>
          </cell>
          <cell r="N1949">
            <v>56.25</v>
          </cell>
        </row>
        <row r="1950">
          <cell r="B1950" t="str">
            <v>MAKALE</v>
          </cell>
          <cell r="C1950" t="str">
            <v>ULP</v>
          </cell>
          <cell r="E1950" t="str">
            <v>Mercury</v>
          </cell>
          <cell r="F1950">
            <v>250</v>
          </cell>
          <cell r="M1950">
            <v>500</v>
          </cell>
          <cell r="N1950">
            <v>187.5</v>
          </cell>
        </row>
        <row r="1951">
          <cell r="B1951" t="str">
            <v>MAKALE</v>
          </cell>
          <cell r="C1951" t="str">
            <v>ULP</v>
          </cell>
          <cell r="E1951" t="str">
            <v>LHE</v>
          </cell>
          <cell r="F1951">
            <v>150</v>
          </cell>
          <cell r="M1951">
            <v>150</v>
          </cell>
          <cell r="N1951">
            <v>56.25</v>
          </cell>
        </row>
        <row r="1952">
          <cell r="B1952" t="str">
            <v>MAKALE</v>
          </cell>
          <cell r="C1952" t="str">
            <v>ULP</v>
          </cell>
          <cell r="E1952" t="str">
            <v>Mercury</v>
          </cell>
          <cell r="F1952">
            <v>250</v>
          </cell>
          <cell r="M1952">
            <v>500</v>
          </cell>
          <cell r="N1952">
            <v>187.5</v>
          </cell>
        </row>
        <row r="1953">
          <cell r="B1953" t="str">
            <v>MAKALE</v>
          </cell>
          <cell r="C1953" t="str">
            <v>ULP</v>
          </cell>
          <cell r="E1953" t="str">
            <v>Mercury</v>
          </cell>
          <cell r="F1953">
            <v>250</v>
          </cell>
          <cell r="M1953">
            <v>500</v>
          </cell>
          <cell r="N1953">
            <v>187.5</v>
          </cell>
        </row>
        <row r="1954">
          <cell r="B1954" t="str">
            <v>MAKALE</v>
          </cell>
          <cell r="C1954" t="str">
            <v>ULP</v>
          </cell>
          <cell r="E1954" t="str">
            <v>Mercury</v>
          </cell>
          <cell r="F1954">
            <v>250</v>
          </cell>
          <cell r="M1954">
            <v>500</v>
          </cell>
          <cell r="N1954">
            <v>375</v>
          </cell>
        </row>
        <row r="1955">
          <cell r="B1955" t="str">
            <v>MAKALE</v>
          </cell>
          <cell r="C1955" t="str">
            <v>ULP</v>
          </cell>
          <cell r="E1955" t="str">
            <v>Mercury</v>
          </cell>
          <cell r="F1955">
            <v>250</v>
          </cell>
          <cell r="M1955">
            <v>500</v>
          </cell>
          <cell r="N1955">
            <v>187.5</v>
          </cell>
        </row>
        <row r="1956">
          <cell r="B1956" t="str">
            <v>MAKALE</v>
          </cell>
          <cell r="C1956" t="str">
            <v>TINORING</v>
          </cell>
          <cell r="E1956" t="str">
            <v>Mercury</v>
          </cell>
          <cell r="F1956">
            <v>250</v>
          </cell>
          <cell r="M1956">
            <v>500</v>
          </cell>
          <cell r="N1956">
            <v>187.5</v>
          </cell>
        </row>
        <row r="1957">
          <cell r="B1957" t="str">
            <v>MAKALE</v>
          </cell>
          <cell r="C1957" t="str">
            <v>TINORING</v>
          </cell>
          <cell r="E1957" t="str">
            <v>Mercury</v>
          </cell>
          <cell r="F1957">
            <v>250</v>
          </cell>
          <cell r="M1957">
            <v>500</v>
          </cell>
          <cell r="N1957">
            <v>187.5</v>
          </cell>
        </row>
        <row r="1958">
          <cell r="B1958" t="str">
            <v>MAKALE</v>
          </cell>
          <cell r="C1958" t="str">
            <v>TINORING</v>
          </cell>
          <cell r="E1958" t="str">
            <v>Mercury</v>
          </cell>
          <cell r="F1958">
            <v>250</v>
          </cell>
          <cell r="M1958">
            <v>500</v>
          </cell>
          <cell r="N1958">
            <v>187.5</v>
          </cell>
        </row>
        <row r="1959">
          <cell r="B1959" t="str">
            <v>MAKALE</v>
          </cell>
          <cell r="C1959" t="str">
            <v>TINORING</v>
          </cell>
          <cell r="E1959" t="str">
            <v>Mercury</v>
          </cell>
          <cell r="F1959">
            <v>250</v>
          </cell>
          <cell r="M1959">
            <v>500</v>
          </cell>
          <cell r="N1959">
            <v>187.5</v>
          </cell>
        </row>
        <row r="1960">
          <cell r="B1960" t="str">
            <v>MAKALE</v>
          </cell>
          <cell r="C1960" t="str">
            <v>TINORING</v>
          </cell>
          <cell r="E1960" t="str">
            <v>Mercury</v>
          </cell>
          <cell r="F1960">
            <v>250</v>
          </cell>
          <cell r="M1960">
            <v>500</v>
          </cell>
          <cell r="N1960">
            <v>187.5</v>
          </cell>
        </row>
        <row r="1961">
          <cell r="B1961" t="str">
            <v>MAKALE</v>
          </cell>
          <cell r="C1961" t="str">
            <v>TINORING</v>
          </cell>
          <cell r="E1961" t="str">
            <v>Mercury</v>
          </cell>
          <cell r="F1961">
            <v>250</v>
          </cell>
          <cell r="M1961">
            <v>500</v>
          </cell>
          <cell r="N1961">
            <v>187.5</v>
          </cell>
        </row>
        <row r="1962">
          <cell r="B1962" t="str">
            <v>MAKALE</v>
          </cell>
          <cell r="C1962" t="str">
            <v>TINORING</v>
          </cell>
          <cell r="E1962" t="str">
            <v>Mercury</v>
          </cell>
          <cell r="F1962">
            <v>250</v>
          </cell>
          <cell r="M1962">
            <v>500</v>
          </cell>
          <cell r="N1962">
            <v>187.5</v>
          </cell>
        </row>
        <row r="1963">
          <cell r="B1963" t="str">
            <v>MAKALE</v>
          </cell>
          <cell r="C1963" t="str">
            <v>ULP</v>
          </cell>
          <cell r="E1963" t="str">
            <v>Mercury</v>
          </cell>
          <cell r="F1963">
            <v>250</v>
          </cell>
          <cell r="M1963">
            <v>500</v>
          </cell>
          <cell r="N1963">
            <v>187.5</v>
          </cell>
        </row>
        <row r="1964">
          <cell r="B1964" t="str">
            <v>MAKALE</v>
          </cell>
          <cell r="C1964" t="str">
            <v>ULP</v>
          </cell>
          <cell r="E1964" t="str">
            <v>Mercury</v>
          </cell>
          <cell r="F1964">
            <v>250</v>
          </cell>
          <cell r="M1964">
            <v>500</v>
          </cell>
          <cell r="N1964">
            <v>187.5</v>
          </cell>
        </row>
        <row r="1965">
          <cell r="B1965" t="str">
            <v>MAKALE</v>
          </cell>
          <cell r="C1965" t="str">
            <v>ULP</v>
          </cell>
          <cell r="E1965" t="str">
            <v>LHE</v>
          </cell>
          <cell r="F1965">
            <v>150</v>
          </cell>
          <cell r="M1965">
            <v>150</v>
          </cell>
          <cell r="N1965">
            <v>56.25</v>
          </cell>
        </row>
        <row r="1966">
          <cell r="B1966" t="str">
            <v>MAKALE</v>
          </cell>
          <cell r="C1966" t="str">
            <v>ULP</v>
          </cell>
          <cell r="E1966" t="str">
            <v>LHE</v>
          </cell>
          <cell r="F1966">
            <v>150</v>
          </cell>
          <cell r="M1966">
            <v>150</v>
          </cell>
          <cell r="N1966">
            <v>56.25</v>
          </cell>
        </row>
        <row r="1967">
          <cell r="B1967" t="str">
            <v>MAKALE</v>
          </cell>
          <cell r="C1967" t="str">
            <v>ULP</v>
          </cell>
          <cell r="E1967" t="str">
            <v>Mercury</v>
          </cell>
          <cell r="F1967">
            <v>250</v>
          </cell>
          <cell r="M1967">
            <v>500</v>
          </cell>
          <cell r="N1967">
            <v>187.5</v>
          </cell>
        </row>
        <row r="1968">
          <cell r="B1968" t="str">
            <v>MAKALE</v>
          </cell>
          <cell r="C1968" t="str">
            <v>ULP</v>
          </cell>
          <cell r="E1968" t="str">
            <v>Mercury</v>
          </cell>
          <cell r="F1968">
            <v>250</v>
          </cell>
          <cell r="M1968">
            <v>500</v>
          </cell>
          <cell r="N1968">
            <v>187.5</v>
          </cell>
        </row>
        <row r="1969">
          <cell r="B1969" t="str">
            <v>MAKALE</v>
          </cell>
          <cell r="C1969" t="str">
            <v>ULP</v>
          </cell>
          <cell r="E1969" t="str">
            <v>Mercury</v>
          </cell>
          <cell r="F1969">
            <v>250</v>
          </cell>
          <cell r="M1969">
            <v>500</v>
          </cell>
          <cell r="N1969">
            <v>187.5</v>
          </cell>
        </row>
        <row r="1970">
          <cell r="B1970" t="str">
            <v>MAKALE</v>
          </cell>
          <cell r="C1970" t="str">
            <v>ULP</v>
          </cell>
          <cell r="E1970" t="str">
            <v>Mercury</v>
          </cell>
          <cell r="F1970">
            <v>250</v>
          </cell>
          <cell r="M1970">
            <v>500</v>
          </cell>
          <cell r="N1970">
            <v>187.5</v>
          </cell>
        </row>
        <row r="1971">
          <cell r="B1971" t="str">
            <v>MAKALE</v>
          </cell>
          <cell r="C1971" t="str">
            <v>ULP</v>
          </cell>
          <cell r="E1971" t="str">
            <v>Mercury</v>
          </cell>
          <cell r="F1971">
            <v>250</v>
          </cell>
          <cell r="M1971">
            <v>500</v>
          </cell>
          <cell r="N1971">
            <v>187.5</v>
          </cell>
        </row>
        <row r="1972">
          <cell r="B1972" t="str">
            <v>MAKALE</v>
          </cell>
          <cell r="C1972" t="str">
            <v>ULP</v>
          </cell>
          <cell r="E1972" t="str">
            <v>MLL</v>
          </cell>
          <cell r="F1972">
            <v>250</v>
          </cell>
          <cell r="M1972">
            <v>500</v>
          </cell>
          <cell r="N1972">
            <v>187.5</v>
          </cell>
        </row>
        <row r="1973">
          <cell r="B1973" t="str">
            <v>MAKALE</v>
          </cell>
          <cell r="C1973" t="str">
            <v>ULP</v>
          </cell>
          <cell r="E1973" t="str">
            <v>Mercury</v>
          </cell>
          <cell r="F1973">
            <v>250</v>
          </cell>
          <cell r="M1973">
            <v>500</v>
          </cell>
          <cell r="N1973">
            <v>187.5</v>
          </cell>
        </row>
        <row r="1974">
          <cell r="B1974" t="str">
            <v>MAKALE</v>
          </cell>
          <cell r="C1974" t="str">
            <v>ULP</v>
          </cell>
          <cell r="E1974" t="str">
            <v>Mercury</v>
          </cell>
          <cell r="F1974">
            <v>250</v>
          </cell>
          <cell r="M1974">
            <v>500</v>
          </cell>
          <cell r="N1974">
            <v>187.5</v>
          </cell>
        </row>
        <row r="1975">
          <cell r="B1975" t="str">
            <v>MAKALE</v>
          </cell>
          <cell r="C1975" t="str">
            <v>ULP</v>
          </cell>
          <cell r="E1975" t="str">
            <v>LHE</v>
          </cell>
          <cell r="F1975">
            <v>150</v>
          </cell>
          <cell r="M1975">
            <v>150</v>
          </cell>
          <cell r="N1975">
            <v>56.25</v>
          </cell>
        </row>
        <row r="1976">
          <cell r="B1976" t="str">
            <v>MAKALE</v>
          </cell>
          <cell r="C1976" t="str">
            <v>ULP</v>
          </cell>
          <cell r="E1976" t="str">
            <v>Mercury</v>
          </cell>
          <cell r="F1976">
            <v>250</v>
          </cell>
          <cell r="M1976">
            <v>500</v>
          </cell>
          <cell r="N1976">
            <v>187.5</v>
          </cell>
        </row>
        <row r="1977">
          <cell r="B1977" t="str">
            <v>MAKALE</v>
          </cell>
          <cell r="C1977" t="str">
            <v>ULP</v>
          </cell>
          <cell r="E1977" t="str">
            <v>Mercury</v>
          </cell>
          <cell r="F1977">
            <v>250</v>
          </cell>
          <cell r="M1977">
            <v>500</v>
          </cell>
          <cell r="N1977">
            <v>187.5</v>
          </cell>
        </row>
        <row r="1978">
          <cell r="B1978" t="str">
            <v>MAKALE</v>
          </cell>
          <cell r="C1978" t="str">
            <v>ULP</v>
          </cell>
          <cell r="E1978" t="str">
            <v>MLL</v>
          </cell>
          <cell r="F1978">
            <v>250</v>
          </cell>
          <cell r="M1978">
            <v>500</v>
          </cell>
          <cell r="N1978">
            <v>187.5</v>
          </cell>
        </row>
        <row r="1979">
          <cell r="B1979" t="str">
            <v>MAKALE</v>
          </cell>
          <cell r="C1979" t="str">
            <v>ULP</v>
          </cell>
          <cell r="E1979" t="str">
            <v>LHE</v>
          </cell>
          <cell r="F1979">
            <v>150</v>
          </cell>
          <cell r="M1979">
            <v>150</v>
          </cell>
          <cell r="N1979">
            <v>56.25</v>
          </cell>
        </row>
        <row r="1980">
          <cell r="B1980" t="str">
            <v>MAKALE</v>
          </cell>
          <cell r="C1980" t="str">
            <v>ULP</v>
          </cell>
          <cell r="E1980" t="str">
            <v>Mercury</v>
          </cell>
          <cell r="F1980">
            <v>250</v>
          </cell>
          <cell r="M1980">
            <v>500</v>
          </cell>
          <cell r="N1980">
            <v>187.5</v>
          </cell>
        </row>
        <row r="1981">
          <cell r="B1981" t="str">
            <v>MAKALE</v>
          </cell>
          <cell r="C1981" t="str">
            <v>ULP</v>
          </cell>
          <cell r="E1981" t="str">
            <v>MLL</v>
          </cell>
          <cell r="F1981">
            <v>250</v>
          </cell>
          <cell r="M1981">
            <v>500</v>
          </cell>
          <cell r="N1981">
            <v>187.5</v>
          </cell>
        </row>
        <row r="1982">
          <cell r="B1982" t="str">
            <v>MAKALE</v>
          </cell>
          <cell r="C1982" t="str">
            <v>ULP</v>
          </cell>
          <cell r="E1982" t="str">
            <v>MLL</v>
          </cell>
          <cell r="F1982">
            <v>250</v>
          </cell>
          <cell r="M1982">
            <v>500</v>
          </cell>
          <cell r="N1982">
            <v>187.5</v>
          </cell>
        </row>
        <row r="1983">
          <cell r="B1983" t="str">
            <v>MAKALE</v>
          </cell>
          <cell r="C1983" t="str">
            <v>ULP</v>
          </cell>
          <cell r="E1983" t="str">
            <v>Mercury</v>
          </cell>
          <cell r="F1983">
            <v>250</v>
          </cell>
          <cell r="M1983">
            <v>500</v>
          </cell>
          <cell r="N1983">
            <v>187.5</v>
          </cell>
        </row>
        <row r="1984">
          <cell r="B1984" t="str">
            <v>MAKALE</v>
          </cell>
          <cell r="C1984" t="str">
            <v>ULP</v>
          </cell>
          <cell r="E1984" t="str">
            <v>Mercury</v>
          </cell>
          <cell r="F1984">
            <v>250</v>
          </cell>
          <cell r="M1984">
            <v>500</v>
          </cell>
          <cell r="N1984">
            <v>187.5</v>
          </cell>
        </row>
        <row r="1985">
          <cell r="B1985" t="str">
            <v>MAKALE</v>
          </cell>
          <cell r="C1985" t="str">
            <v>ULP</v>
          </cell>
          <cell r="E1985" t="str">
            <v>LHE</v>
          </cell>
          <cell r="F1985">
            <v>150</v>
          </cell>
          <cell r="M1985">
            <v>150</v>
          </cell>
          <cell r="N1985">
            <v>56.25</v>
          </cell>
        </row>
        <row r="1986">
          <cell r="B1986" t="str">
            <v>MAKALE</v>
          </cell>
          <cell r="C1986" t="str">
            <v>ULP</v>
          </cell>
          <cell r="E1986" t="str">
            <v>MLL</v>
          </cell>
          <cell r="F1986">
            <v>250</v>
          </cell>
          <cell r="M1986">
            <v>500</v>
          </cell>
          <cell r="N1986">
            <v>187.5</v>
          </cell>
        </row>
        <row r="1987">
          <cell r="B1987" t="str">
            <v>MAKALE</v>
          </cell>
          <cell r="C1987" t="str">
            <v>ULP</v>
          </cell>
          <cell r="E1987" t="str">
            <v>Mercury</v>
          </cell>
          <cell r="F1987">
            <v>250</v>
          </cell>
          <cell r="M1987">
            <v>500</v>
          </cell>
          <cell r="N1987">
            <v>187.5</v>
          </cell>
        </row>
        <row r="1988">
          <cell r="B1988" t="str">
            <v>MAKALE</v>
          </cell>
          <cell r="C1988" t="str">
            <v>ULP</v>
          </cell>
          <cell r="E1988" t="str">
            <v>Mercury</v>
          </cell>
          <cell r="F1988">
            <v>250</v>
          </cell>
          <cell r="M1988">
            <v>500</v>
          </cell>
          <cell r="N1988">
            <v>187.5</v>
          </cell>
        </row>
        <row r="1989">
          <cell r="B1989" t="str">
            <v>MAKALE</v>
          </cell>
          <cell r="C1989" t="str">
            <v>ULP</v>
          </cell>
          <cell r="E1989" t="str">
            <v>Mercury</v>
          </cell>
          <cell r="F1989">
            <v>250</v>
          </cell>
          <cell r="M1989">
            <v>500</v>
          </cell>
          <cell r="N1989">
            <v>187.5</v>
          </cell>
        </row>
        <row r="1990">
          <cell r="B1990" t="str">
            <v>MAKALE</v>
          </cell>
          <cell r="C1990" t="str">
            <v>ULP</v>
          </cell>
          <cell r="E1990" t="str">
            <v>Mercury</v>
          </cell>
          <cell r="F1990">
            <v>250</v>
          </cell>
          <cell r="M1990">
            <v>500</v>
          </cell>
          <cell r="N1990">
            <v>187.5</v>
          </cell>
        </row>
        <row r="1991">
          <cell r="B1991" t="str">
            <v>MAKALE</v>
          </cell>
          <cell r="C1991" t="str">
            <v>ULP</v>
          </cell>
          <cell r="E1991" t="str">
            <v>Mercury</v>
          </cell>
          <cell r="F1991">
            <v>250</v>
          </cell>
          <cell r="M1991">
            <v>500</v>
          </cell>
          <cell r="N1991">
            <v>187.5</v>
          </cell>
        </row>
        <row r="1992">
          <cell r="B1992" t="str">
            <v>MAKALE</v>
          </cell>
          <cell r="C1992" t="str">
            <v>ULP</v>
          </cell>
          <cell r="E1992" t="str">
            <v>MLL</v>
          </cell>
          <cell r="F1992">
            <v>250</v>
          </cell>
          <cell r="M1992">
            <v>500</v>
          </cell>
          <cell r="N1992">
            <v>187.5</v>
          </cell>
        </row>
        <row r="1993">
          <cell r="B1993" t="str">
            <v>MAKALE</v>
          </cell>
          <cell r="C1993" t="str">
            <v>ULP</v>
          </cell>
          <cell r="E1993" t="str">
            <v>LHE</v>
          </cell>
          <cell r="F1993">
            <v>150</v>
          </cell>
          <cell r="M1993">
            <v>150</v>
          </cell>
          <cell r="N1993">
            <v>56.25</v>
          </cell>
        </row>
        <row r="1994">
          <cell r="B1994" t="str">
            <v>MAKALE</v>
          </cell>
          <cell r="C1994" t="str">
            <v>ULP</v>
          </cell>
          <cell r="E1994" t="str">
            <v>Mercury</v>
          </cell>
          <cell r="F1994">
            <v>250</v>
          </cell>
          <cell r="M1994">
            <v>500</v>
          </cell>
          <cell r="N1994">
            <v>187.5</v>
          </cell>
        </row>
        <row r="1995">
          <cell r="B1995" t="str">
            <v>MAKALE</v>
          </cell>
          <cell r="C1995" t="str">
            <v>ULP</v>
          </cell>
          <cell r="E1995" t="str">
            <v>MLL</v>
          </cell>
          <cell r="F1995">
            <v>250</v>
          </cell>
          <cell r="M1995">
            <v>500</v>
          </cell>
          <cell r="N1995">
            <v>187.5</v>
          </cell>
        </row>
        <row r="1996">
          <cell r="B1996" t="str">
            <v>MAKALE</v>
          </cell>
          <cell r="C1996" t="str">
            <v>ULP</v>
          </cell>
          <cell r="E1996" t="str">
            <v>LHE</v>
          </cell>
          <cell r="F1996">
            <v>150</v>
          </cell>
          <cell r="M1996">
            <v>150</v>
          </cell>
          <cell r="N1996">
            <v>56.25</v>
          </cell>
        </row>
        <row r="1997">
          <cell r="B1997" t="str">
            <v>MAKALE</v>
          </cell>
          <cell r="C1997" t="str">
            <v>ULP</v>
          </cell>
          <cell r="E1997" t="str">
            <v>Mercury</v>
          </cell>
          <cell r="F1997">
            <v>250</v>
          </cell>
          <cell r="M1997">
            <v>500</v>
          </cell>
          <cell r="N1997">
            <v>187.5</v>
          </cell>
        </row>
        <row r="1998">
          <cell r="B1998" t="str">
            <v>MAKALE</v>
          </cell>
          <cell r="C1998" t="str">
            <v>ULP</v>
          </cell>
          <cell r="E1998" t="str">
            <v>Mercury</v>
          </cell>
          <cell r="F1998">
            <v>250</v>
          </cell>
          <cell r="M1998">
            <v>500</v>
          </cell>
          <cell r="N1998">
            <v>187.5</v>
          </cell>
        </row>
        <row r="1999">
          <cell r="B1999" t="str">
            <v>MAKALE</v>
          </cell>
          <cell r="C1999" t="str">
            <v>ULP</v>
          </cell>
          <cell r="E1999" t="str">
            <v>Mercury</v>
          </cell>
          <cell r="F1999">
            <v>250</v>
          </cell>
          <cell r="M1999">
            <v>500</v>
          </cell>
          <cell r="N1999">
            <v>187.5</v>
          </cell>
        </row>
        <row r="2000">
          <cell r="B2000" t="str">
            <v>MAKALE</v>
          </cell>
          <cell r="C2000" t="str">
            <v>ULP</v>
          </cell>
          <cell r="E2000" t="str">
            <v>LHE</v>
          </cell>
          <cell r="F2000">
            <v>150</v>
          </cell>
          <cell r="M2000">
            <v>150</v>
          </cell>
          <cell r="N2000">
            <v>112.5</v>
          </cell>
        </row>
        <row r="2001">
          <cell r="B2001" t="str">
            <v>MAKALE</v>
          </cell>
          <cell r="C2001" t="str">
            <v>ULP</v>
          </cell>
          <cell r="E2001" t="str">
            <v>LHE</v>
          </cell>
          <cell r="F2001">
            <v>150</v>
          </cell>
          <cell r="M2001">
            <v>150</v>
          </cell>
          <cell r="N2001">
            <v>56.25</v>
          </cell>
        </row>
        <row r="2002">
          <cell r="B2002" t="str">
            <v>MAKALE</v>
          </cell>
          <cell r="C2002" t="str">
            <v>ULP</v>
          </cell>
          <cell r="E2002" t="str">
            <v>LHE</v>
          </cell>
          <cell r="F2002">
            <v>150</v>
          </cell>
          <cell r="M2002">
            <v>150</v>
          </cell>
          <cell r="N2002">
            <v>56.25</v>
          </cell>
        </row>
        <row r="2003">
          <cell r="B2003" t="str">
            <v>MAKALE</v>
          </cell>
          <cell r="C2003" t="str">
            <v>ULP</v>
          </cell>
          <cell r="E2003" t="str">
            <v>LHE</v>
          </cell>
          <cell r="F2003">
            <v>150</v>
          </cell>
          <cell r="M2003">
            <v>150</v>
          </cell>
          <cell r="N2003">
            <v>56.25</v>
          </cell>
        </row>
        <row r="2004">
          <cell r="B2004" t="str">
            <v>MAKALE</v>
          </cell>
          <cell r="C2004" t="str">
            <v>ULP</v>
          </cell>
          <cell r="E2004" t="str">
            <v>Mercury</v>
          </cell>
          <cell r="F2004">
            <v>250</v>
          </cell>
          <cell r="M2004">
            <v>500</v>
          </cell>
          <cell r="N2004">
            <v>187.5</v>
          </cell>
        </row>
        <row r="2005">
          <cell r="B2005" t="str">
            <v>MAKALE</v>
          </cell>
          <cell r="C2005" t="str">
            <v>ULP</v>
          </cell>
          <cell r="E2005" t="str">
            <v>LHE</v>
          </cell>
          <cell r="F2005">
            <v>150</v>
          </cell>
          <cell r="M2005">
            <v>150</v>
          </cell>
          <cell r="N2005">
            <v>56.25</v>
          </cell>
        </row>
        <row r="2006">
          <cell r="B2006" t="str">
            <v>MAKALE</v>
          </cell>
          <cell r="C2006" t="str">
            <v>ULP</v>
          </cell>
          <cell r="E2006" t="str">
            <v>LHE</v>
          </cell>
          <cell r="F2006">
            <v>50</v>
          </cell>
          <cell r="M2006">
            <v>50</v>
          </cell>
          <cell r="N2006">
            <v>18.75</v>
          </cell>
        </row>
        <row r="2007">
          <cell r="B2007" t="str">
            <v>MAKALE</v>
          </cell>
          <cell r="C2007" t="str">
            <v>ULP</v>
          </cell>
          <cell r="E2007" t="str">
            <v>Mercury</v>
          </cell>
          <cell r="F2007">
            <v>250</v>
          </cell>
          <cell r="M2007">
            <v>500</v>
          </cell>
          <cell r="N2007">
            <v>187.5</v>
          </cell>
        </row>
        <row r="2008">
          <cell r="B2008" t="str">
            <v>MAKALE</v>
          </cell>
          <cell r="C2008" t="str">
            <v>ULP</v>
          </cell>
          <cell r="E2008" t="str">
            <v>LHE</v>
          </cell>
          <cell r="F2008">
            <v>50</v>
          </cell>
          <cell r="M2008">
            <v>50</v>
          </cell>
          <cell r="N2008">
            <v>18.75</v>
          </cell>
        </row>
        <row r="2009">
          <cell r="B2009" t="str">
            <v>MAKALE</v>
          </cell>
          <cell r="C2009" t="str">
            <v>ULP</v>
          </cell>
          <cell r="E2009" t="str">
            <v>LHE</v>
          </cell>
          <cell r="F2009">
            <v>150</v>
          </cell>
          <cell r="M2009">
            <v>150</v>
          </cell>
          <cell r="N2009">
            <v>56.25</v>
          </cell>
        </row>
        <row r="2010">
          <cell r="B2010" t="str">
            <v>MAKALE</v>
          </cell>
          <cell r="C2010" t="str">
            <v>ULP</v>
          </cell>
          <cell r="E2010" t="str">
            <v>LHE</v>
          </cell>
          <cell r="F2010">
            <v>150</v>
          </cell>
          <cell r="M2010">
            <v>150</v>
          </cell>
          <cell r="N2010">
            <v>56.25</v>
          </cell>
        </row>
        <row r="2011">
          <cell r="B2011" t="str">
            <v>MAKALE</v>
          </cell>
          <cell r="C2011" t="str">
            <v>ULP</v>
          </cell>
          <cell r="E2011" t="str">
            <v>MLL</v>
          </cell>
          <cell r="F2011">
            <v>250</v>
          </cell>
          <cell r="M2011">
            <v>500</v>
          </cell>
          <cell r="N2011">
            <v>187.5</v>
          </cell>
        </row>
        <row r="2012">
          <cell r="B2012" t="str">
            <v>MAKALE</v>
          </cell>
          <cell r="C2012" t="str">
            <v>ULP</v>
          </cell>
          <cell r="E2012" t="str">
            <v>LHE</v>
          </cell>
          <cell r="F2012">
            <v>150</v>
          </cell>
          <cell r="M2012">
            <v>150</v>
          </cell>
          <cell r="N2012">
            <v>56.25</v>
          </cell>
        </row>
        <row r="2013">
          <cell r="B2013" t="str">
            <v>MAKALE</v>
          </cell>
          <cell r="C2013" t="str">
            <v>ULP</v>
          </cell>
          <cell r="E2013" t="str">
            <v>LHE</v>
          </cell>
          <cell r="F2013">
            <v>100</v>
          </cell>
          <cell r="M2013">
            <v>100</v>
          </cell>
          <cell r="N2013">
            <v>37.5</v>
          </cell>
        </row>
        <row r="2014">
          <cell r="B2014" t="str">
            <v>MAKALE</v>
          </cell>
          <cell r="C2014" t="str">
            <v>ULP</v>
          </cell>
          <cell r="E2014" t="str">
            <v>Mercury</v>
          </cell>
          <cell r="F2014">
            <v>250</v>
          </cell>
          <cell r="M2014">
            <v>500</v>
          </cell>
          <cell r="N2014">
            <v>187.5</v>
          </cell>
        </row>
        <row r="2015">
          <cell r="B2015" t="str">
            <v>MAKALE</v>
          </cell>
          <cell r="C2015" t="str">
            <v>ULP</v>
          </cell>
          <cell r="E2015" t="str">
            <v>MLL</v>
          </cell>
          <cell r="F2015">
            <v>250</v>
          </cell>
          <cell r="M2015">
            <v>500</v>
          </cell>
          <cell r="N2015">
            <v>187.5</v>
          </cell>
        </row>
        <row r="2016">
          <cell r="B2016" t="str">
            <v>MAKALE</v>
          </cell>
          <cell r="C2016" t="str">
            <v>ULP</v>
          </cell>
          <cell r="E2016" t="str">
            <v>MLL</v>
          </cell>
          <cell r="F2016">
            <v>250</v>
          </cell>
          <cell r="M2016">
            <v>500</v>
          </cell>
          <cell r="N2016">
            <v>187.5</v>
          </cell>
        </row>
        <row r="2017">
          <cell r="B2017" t="str">
            <v>MAKALE</v>
          </cell>
          <cell r="C2017" t="str">
            <v>ULP</v>
          </cell>
          <cell r="E2017" t="str">
            <v>MLL</v>
          </cell>
          <cell r="F2017">
            <v>250</v>
          </cell>
          <cell r="M2017">
            <v>500</v>
          </cell>
          <cell r="N2017">
            <v>187.5</v>
          </cell>
        </row>
        <row r="2018">
          <cell r="B2018" t="str">
            <v>MAKALE</v>
          </cell>
          <cell r="C2018" t="str">
            <v>ULP</v>
          </cell>
          <cell r="E2018" t="str">
            <v>MLL</v>
          </cell>
          <cell r="F2018">
            <v>250</v>
          </cell>
          <cell r="M2018">
            <v>500</v>
          </cell>
          <cell r="N2018">
            <v>187.5</v>
          </cell>
        </row>
        <row r="2019">
          <cell r="B2019" t="str">
            <v>MAKALE</v>
          </cell>
          <cell r="C2019" t="str">
            <v>ULP</v>
          </cell>
          <cell r="E2019" t="str">
            <v>MLL</v>
          </cell>
          <cell r="F2019">
            <v>250</v>
          </cell>
          <cell r="M2019">
            <v>500</v>
          </cell>
          <cell r="N2019">
            <v>187.5</v>
          </cell>
        </row>
        <row r="2020">
          <cell r="B2020" t="str">
            <v>MAKALE</v>
          </cell>
          <cell r="C2020" t="str">
            <v>ULP</v>
          </cell>
          <cell r="E2020" t="str">
            <v>Mercury</v>
          </cell>
          <cell r="F2020">
            <v>250</v>
          </cell>
          <cell r="M2020">
            <v>500</v>
          </cell>
          <cell r="N2020">
            <v>187.5</v>
          </cell>
        </row>
        <row r="2021">
          <cell r="B2021" t="str">
            <v>MAKALE</v>
          </cell>
          <cell r="C2021" t="str">
            <v>ULP</v>
          </cell>
          <cell r="E2021" t="str">
            <v>Mercury</v>
          </cell>
          <cell r="F2021">
            <v>250</v>
          </cell>
          <cell r="M2021">
            <v>500</v>
          </cell>
          <cell r="N2021">
            <v>187.5</v>
          </cell>
        </row>
        <row r="2022">
          <cell r="B2022" t="str">
            <v>MAKALE</v>
          </cell>
          <cell r="C2022" t="str">
            <v>ULP</v>
          </cell>
          <cell r="E2022" t="str">
            <v>MLL</v>
          </cell>
          <cell r="F2022">
            <v>250</v>
          </cell>
          <cell r="M2022">
            <v>500</v>
          </cell>
          <cell r="N2022">
            <v>187.5</v>
          </cell>
        </row>
        <row r="2023">
          <cell r="B2023" t="str">
            <v>MAKALE</v>
          </cell>
          <cell r="C2023" t="str">
            <v>ULP</v>
          </cell>
          <cell r="E2023" t="str">
            <v>Mercury</v>
          </cell>
          <cell r="F2023">
            <v>250</v>
          </cell>
          <cell r="M2023">
            <v>500</v>
          </cell>
          <cell r="N2023">
            <v>187.5</v>
          </cell>
        </row>
        <row r="2024">
          <cell r="B2024" t="str">
            <v>MAKALE</v>
          </cell>
          <cell r="C2024" t="str">
            <v>ULP</v>
          </cell>
          <cell r="E2024" t="str">
            <v>MLL</v>
          </cell>
          <cell r="F2024">
            <v>250</v>
          </cell>
          <cell r="M2024">
            <v>500</v>
          </cell>
          <cell r="N2024">
            <v>187.5</v>
          </cell>
        </row>
        <row r="2025">
          <cell r="B2025" t="str">
            <v>MAKALE</v>
          </cell>
          <cell r="C2025" t="str">
            <v>ULP</v>
          </cell>
          <cell r="E2025" t="str">
            <v>Mercury</v>
          </cell>
          <cell r="F2025">
            <v>250</v>
          </cell>
          <cell r="M2025">
            <v>500</v>
          </cell>
          <cell r="N2025">
            <v>187.5</v>
          </cell>
        </row>
        <row r="2026">
          <cell r="B2026" t="str">
            <v>MAKALE</v>
          </cell>
          <cell r="C2026" t="str">
            <v>ULP</v>
          </cell>
          <cell r="E2026" t="str">
            <v>Mercury</v>
          </cell>
          <cell r="F2026">
            <v>250</v>
          </cell>
          <cell r="M2026">
            <v>500</v>
          </cell>
          <cell r="N2026">
            <v>187.5</v>
          </cell>
        </row>
        <row r="2027">
          <cell r="B2027" t="str">
            <v>MAKALE</v>
          </cell>
          <cell r="C2027" t="str">
            <v>ULP</v>
          </cell>
          <cell r="E2027" t="str">
            <v>MLL</v>
          </cell>
          <cell r="F2027">
            <v>250</v>
          </cell>
          <cell r="M2027">
            <v>500</v>
          </cell>
          <cell r="N2027">
            <v>187.5</v>
          </cell>
        </row>
        <row r="2028">
          <cell r="B2028" t="str">
            <v>MAKALE</v>
          </cell>
          <cell r="C2028" t="str">
            <v>ULP</v>
          </cell>
          <cell r="E2028" t="str">
            <v>Mercury</v>
          </cell>
          <cell r="F2028">
            <v>250</v>
          </cell>
          <cell r="M2028">
            <v>500</v>
          </cell>
          <cell r="N2028">
            <v>187.5</v>
          </cell>
        </row>
        <row r="2029">
          <cell r="B2029" t="str">
            <v>MAKALE</v>
          </cell>
          <cell r="C2029" t="str">
            <v>ULP</v>
          </cell>
          <cell r="E2029" t="str">
            <v>LHE</v>
          </cell>
          <cell r="F2029">
            <v>150</v>
          </cell>
          <cell r="M2029">
            <v>150</v>
          </cell>
          <cell r="N2029">
            <v>56.25</v>
          </cell>
        </row>
        <row r="2030">
          <cell r="B2030" t="str">
            <v>MAKALE</v>
          </cell>
          <cell r="C2030" t="str">
            <v>ULP</v>
          </cell>
          <cell r="E2030" t="str">
            <v>LHE</v>
          </cell>
          <cell r="F2030">
            <v>30</v>
          </cell>
          <cell r="M2030">
            <v>50</v>
          </cell>
          <cell r="N2030">
            <v>18.75</v>
          </cell>
        </row>
        <row r="2031">
          <cell r="B2031" t="str">
            <v>MAKALE</v>
          </cell>
          <cell r="C2031" t="str">
            <v>ULP</v>
          </cell>
          <cell r="E2031" t="str">
            <v>MLL</v>
          </cell>
          <cell r="F2031">
            <v>250</v>
          </cell>
          <cell r="M2031">
            <v>500</v>
          </cell>
          <cell r="N2031">
            <v>187.5</v>
          </cell>
        </row>
        <row r="2032">
          <cell r="B2032" t="str">
            <v>MAKALE</v>
          </cell>
          <cell r="C2032" t="str">
            <v>ULP</v>
          </cell>
          <cell r="E2032" t="str">
            <v>MLL</v>
          </cell>
          <cell r="F2032">
            <v>250</v>
          </cell>
          <cell r="M2032">
            <v>500</v>
          </cell>
          <cell r="N2032">
            <v>187.5</v>
          </cell>
        </row>
        <row r="2033">
          <cell r="B2033" t="str">
            <v>MAKALE</v>
          </cell>
          <cell r="C2033" t="str">
            <v>TINORING</v>
          </cell>
          <cell r="E2033" t="str">
            <v>Mercury</v>
          </cell>
          <cell r="F2033">
            <v>250</v>
          </cell>
          <cell r="M2033">
            <v>500</v>
          </cell>
          <cell r="N2033">
            <v>187.5</v>
          </cell>
        </row>
        <row r="2034">
          <cell r="B2034" t="str">
            <v>MAKALE</v>
          </cell>
          <cell r="C2034" t="str">
            <v>TINORING</v>
          </cell>
          <cell r="E2034" t="str">
            <v>Mercury</v>
          </cell>
          <cell r="F2034">
            <v>250</v>
          </cell>
          <cell r="M2034">
            <v>500</v>
          </cell>
          <cell r="N2034">
            <v>187.5</v>
          </cell>
        </row>
        <row r="2035">
          <cell r="B2035" t="str">
            <v>MAKALE</v>
          </cell>
          <cell r="C2035" t="str">
            <v>TINORING</v>
          </cell>
          <cell r="E2035" t="str">
            <v>LHE</v>
          </cell>
          <cell r="F2035">
            <v>150</v>
          </cell>
          <cell r="M2035">
            <v>150</v>
          </cell>
          <cell r="N2035">
            <v>56.25</v>
          </cell>
        </row>
        <row r="2036">
          <cell r="B2036" t="str">
            <v>MAKALE</v>
          </cell>
          <cell r="C2036" t="str">
            <v>TINORING</v>
          </cell>
          <cell r="E2036" t="str">
            <v>Mercury</v>
          </cell>
          <cell r="F2036">
            <v>250</v>
          </cell>
          <cell r="M2036">
            <v>500</v>
          </cell>
          <cell r="N2036">
            <v>187.5</v>
          </cell>
        </row>
        <row r="2037">
          <cell r="B2037" t="str">
            <v>MAKALE</v>
          </cell>
          <cell r="C2037" t="str">
            <v>TINORING</v>
          </cell>
          <cell r="E2037" t="str">
            <v>Mercury</v>
          </cell>
          <cell r="F2037">
            <v>250</v>
          </cell>
          <cell r="M2037">
            <v>500</v>
          </cell>
          <cell r="N2037">
            <v>187.5</v>
          </cell>
        </row>
        <row r="2038">
          <cell r="B2038" t="str">
            <v>MAKALE</v>
          </cell>
          <cell r="C2038" t="str">
            <v>TINORING</v>
          </cell>
          <cell r="E2038" t="str">
            <v>Mercury</v>
          </cell>
          <cell r="F2038">
            <v>250</v>
          </cell>
          <cell r="M2038">
            <v>500</v>
          </cell>
          <cell r="N2038">
            <v>187.5</v>
          </cell>
        </row>
        <row r="2039">
          <cell r="B2039" t="str">
            <v>MAKALE</v>
          </cell>
          <cell r="C2039" t="str">
            <v>TINORING</v>
          </cell>
          <cell r="E2039" t="str">
            <v>Mercury</v>
          </cell>
          <cell r="F2039">
            <v>250</v>
          </cell>
          <cell r="M2039">
            <v>500</v>
          </cell>
          <cell r="N2039">
            <v>187.5</v>
          </cell>
        </row>
        <row r="2040">
          <cell r="B2040" t="str">
            <v>MAKALE</v>
          </cell>
          <cell r="C2040" t="str">
            <v>TINORING</v>
          </cell>
          <cell r="E2040" t="str">
            <v>Mercury</v>
          </cell>
          <cell r="F2040">
            <v>250</v>
          </cell>
          <cell r="M2040">
            <v>500</v>
          </cell>
          <cell r="N2040">
            <v>187.5</v>
          </cell>
        </row>
        <row r="2041">
          <cell r="B2041" t="str">
            <v>MAKALE</v>
          </cell>
          <cell r="C2041" t="str">
            <v>TINORING</v>
          </cell>
          <cell r="E2041" t="str">
            <v>Mercury</v>
          </cell>
          <cell r="F2041">
            <v>250</v>
          </cell>
          <cell r="M2041">
            <v>500</v>
          </cell>
          <cell r="N2041">
            <v>187.5</v>
          </cell>
        </row>
        <row r="2042">
          <cell r="B2042" t="str">
            <v>MAKALE</v>
          </cell>
          <cell r="C2042" t="str">
            <v>TINORING</v>
          </cell>
          <cell r="E2042" t="str">
            <v>Mercury</v>
          </cell>
          <cell r="F2042">
            <v>250</v>
          </cell>
          <cell r="M2042">
            <v>500</v>
          </cell>
          <cell r="N2042">
            <v>187.5</v>
          </cell>
        </row>
        <row r="2043">
          <cell r="B2043" t="str">
            <v>MAKALE</v>
          </cell>
          <cell r="C2043" t="str">
            <v>TINORING</v>
          </cell>
          <cell r="E2043" t="str">
            <v>Mercury</v>
          </cell>
          <cell r="F2043">
            <v>250</v>
          </cell>
          <cell r="M2043">
            <v>500</v>
          </cell>
          <cell r="N2043">
            <v>187.5</v>
          </cell>
        </row>
        <row r="2044">
          <cell r="B2044" t="str">
            <v>MAKALE</v>
          </cell>
          <cell r="C2044" t="str">
            <v>TINORING</v>
          </cell>
          <cell r="E2044" t="str">
            <v>Mercury</v>
          </cell>
          <cell r="F2044">
            <v>250</v>
          </cell>
          <cell r="M2044">
            <v>500</v>
          </cell>
          <cell r="N2044">
            <v>187.5</v>
          </cell>
        </row>
        <row r="2045">
          <cell r="B2045" t="str">
            <v>MAKALE</v>
          </cell>
          <cell r="C2045" t="str">
            <v>TINORING</v>
          </cell>
          <cell r="E2045" t="str">
            <v>Mercury</v>
          </cell>
          <cell r="F2045">
            <v>250</v>
          </cell>
          <cell r="M2045">
            <v>500</v>
          </cell>
          <cell r="N2045">
            <v>187.5</v>
          </cell>
        </row>
        <row r="2046">
          <cell r="B2046" t="str">
            <v>MAKALE</v>
          </cell>
          <cell r="C2046" t="str">
            <v>TINORING</v>
          </cell>
          <cell r="E2046" t="str">
            <v>Mercury</v>
          </cell>
          <cell r="F2046">
            <v>250</v>
          </cell>
          <cell r="M2046">
            <v>500</v>
          </cell>
          <cell r="N2046">
            <v>187.5</v>
          </cell>
        </row>
        <row r="2047">
          <cell r="B2047" t="str">
            <v>MAKALE</v>
          </cell>
          <cell r="C2047" t="str">
            <v>TINORING</v>
          </cell>
          <cell r="E2047" t="str">
            <v>Mercury</v>
          </cell>
          <cell r="F2047">
            <v>250</v>
          </cell>
          <cell r="M2047">
            <v>500</v>
          </cell>
          <cell r="N2047">
            <v>187.5</v>
          </cell>
        </row>
        <row r="2048">
          <cell r="B2048" t="str">
            <v>MAKALE</v>
          </cell>
          <cell r="C2048" t="str">
            <v>TINORING</v>
          </cell>
          <cell r="E2048" t="str">
            <v>Mercury</v>
          </cell>
          <cell r="F2048">
            <v>250</v>
          </cell>
          <cell r="M2048">
            <v>500</v>
          </cell>
          <cell r="N2048">
            <v>187.5</v>
          </cell>
        </row>
        <row r="2049">
          <cell r="B2049" t="str">
            <v>MAKALE</v>
          </cell>
          <cell r="C2049" t="str">
            <v>TINORING</v>
          </cell>
          <cell r="E2049" t="str">
            <v>Mercury</v>
          </cell>
          <cell r="F2049">
            <v>250</v>
          </cell>
          <cell r="M2049">
            <v>500</v>
          </cell>
          <cell r="N2049">
            <v>187.5</v>
          </cell>
        </row>
        <row r="2050">
          <cell r="B2050" t="str">
            <v>MAKALE</v>
          </cell>
          <cell r="C2050" t="str">
            <v>TINORING</v>
          </cell>
          <cell r="E2050" t="str">
            <v>Mercury</v>
          </cell>
          <cell r="F2050">
            <v>250</v>
          </cell>
          <cell r="M2050">
            <v>500</v>
          </cell>
          <cell r="N2050">
            <v>187.5</v>
          </cell>
        </row>
        <row r="2051">
          <cell r="B2051" t="str">
            <v>MAKALE</v>
          </cell>
          <cell r="C2051" t="str">
            <v>TINORING</v>
          </cell>
          <cell r="E2051" t="str">
            <v>LHE</v>
          </cell>
          <cell r="F2051">
            <v>30</v>
          </cell>
          <cell r="M2051">
            <v>50</v>
          </cell>
          <cell r="N2051">
            <v>18.75</v>
          </cell>
        </row>
        <row r="2052">
          <cell r="B2052" t="str">
            <v>MAKALE</v>
          </cell>
          <cell r="C2052" t="str">
            <v>TINORING</v>
          </cell>
          <cell r="E2052" t="str">
            <v>MLL</v>
          </cell>
          <cell r="F2052">
            <v>250</v>
          </cell>
          <cell r="M2052">
            <v>500</v>
          </cell>
          <cell r="N2052">
            <v>187.5</v>
          </cell>
        </row>
        <row r="2053">
          <cell r="B2053" t="str">
            <v>MAKALE</v>
          </cell>
          <cell r="C2053" t="str">
            <v>TINORING</v>
          </cell>
          <cell r="E2053" t="str">
            <v>Mercury</v>
          </cell>
          <cell r="F2053">
            <v>250</v>
          </cell>
          <cell r="M2053">
            <v>500</v>
          </cell>
          <cell r="N2053">
            <v>187.5</v>
          </cell>
        </row>
        <row r="2054">
          <cell r="B2054" t="str">
            <v>MAKALE</v>
          </cell>
          <cell r="C2054" t="str">
            <v>TINORING</v>
          </cell>
          <cell r="E2054" t="str">
            <v>Mercury</v>
          </cell>
          <cell r="F2054">
            <v>250</v>
          </cell>
          <cell r="M2054">
            <v>500</v>
          </cell>
          <cell r="N2054">
            <v>187.5</v>
          </cell>
        </row>
        <row r="2055">
          <cell r="B2055" t="str">
            <v>MAKALE</v>
          </cell>
          <cell r="C2055" t="str">
            <v>TINORING</v>
          </cell>
          <cell r="E2055" t="str">
            <v>Mercury</v>
          </cell>
          <cell r="F2055">
            <v>250</v>
          </cell>
          <cell r="M2055">
            <v>500</v>
          </cell>
          <cell r="N2055">
            <v>187.5</v>
          </cell>
        </row>
        <row r="2056">
          <cell r="B2056" t="str">
            <v>MAKALE</v>
          </cell>
          <cell r="C2056" t="str">
            <v>TINORING</v>
          </cell>
          <cell r="E2056" t="str">
            <v>Mercury</v>
          </cell>
          <cell r="F2056">
            <v>250</v>
          </cell>
          <cell r="M2056">
            <v>500</v>
          </cell>
          <cell r="N2056">
            <v>187.5</v>
          </cell>
        </row>
        <row r="2057">
          <cell r="B2057" t="str">
            <v>MAKALE</v>
          </cell>
          <cell r="C2057" t="str">
            <v>TINORING</v>
          </cell>
          <cell r="E2057" t="str">
            <v>Mercury</v>
          </cell>
          <cell r="F2057">
            <v>250</v>
          </cell>
          <cell r="M2057">
            <v>500</v>
          </cell>
          <cell r="N2057">
            <v>187.5</v>
          </cell>
        </row>
        <row r="2058">
          <cell r="B2058" t="str">
            <v>MAKALE</v>
          </cell>
          <cell r="C2058" t="str">
            <v>TINORING</v>
          </cell>
          <cell r="E2058" t="str">
            <v>Mercury</v>
          </cell>
          <cell r="F2058">
            <v>250</v>
          </cell>
          <cell r="M2058">
            <v>500</v>
          </cell>
          <cell r="N2058">
            <v>187.5</v>
          </cell>
        </row>
        <row r="2059">
          <cell r="B2059" t="str">
            <v>MAKALE</v>
          </cell>
          <cell r="C2059" t="str">
            <v>TINORING</v>
          </cell>
          <cell r="E2059" t="str">
            <v>Mercury</v>
          </cell>
          <cell r="F2059">
            <v>250</v>
          </cell>
          <cell r="M2059">
            <v>500</v>
          </cell>
          <cell r="N2059">
            <v>187.5</v>
          </cell>
        </row>
        <row r="2060">
          <cell r="B2060" t="str">
            <v>MAKALE</v>
          </cell>
          <cell r="C2060" t="str">
            <v>TINORING</v>
          </cell>
          <cell r="E2060" t="str">
            <v>LHE</v>
          </cell>
          <cell r="F2060">
            <v>70</v>
          </cell>
          <cell r="M2060">
            <v>100</v>
          </cell>
          <cell r="N2060">
            <v>37.5</v>
          </cell>
        </row>
        <row r="2061">
          <cell r="B2061" t="str">
            <v>MAKALE</v>
          </cell>
          <cell r="C2061" t="str">
            <v>TINORING</v>
          </cell>
          <cell r="E2061" t="str">
            <v>Mercury</v>
          </cell>
          <cell r="F2061">
            <v>250</v>
          </cell>
          <cell r="M2061">
            <v>500</v>
          </cell>
          <cell r="N2061">
            <v>187.5</v>
          </cell>
        </row>
        <row r="2062">
          <cell r="B2062" t="str">
            <v>MAKALE</v>
          </cell>
          <cell r="C2062" t="str">
            <v>TINORING</v>
          </cell>
          <cell r="E2062" t="str">
            <v>Mercury</v>
          </cell>
          <cell r="F2062">
            <v>250</v>
          </cell>
          <cell r="M2062">
            <v>500</v>
          </cell>
          <cell r="N2062">
            <v>187.5</v>
          </cell>
        </row>
        <row r="2063">
          <cell r="B2063" t="str">
            <v>MAKALE</v>
          </cell>
          <cell r="C2063" t="str">
            <v>TINORING</v>
          </cell>
          <cell r="E2063" t="str">
            <v>Mercury</v>
          </cell>
          <cell r="F2063">
            <v>250</v>
          </cell>
          <cell r="M2063">
            <v>500</v>
          </cell>
          <cell r="N2063">
            <v>187.5</v>
          </cell>
        </row>
        <row r="2064">
          <cell r="B2064" t="str">
            <v>MAKALE</v>
          </cell>
          <cell r="C2064" t="str">
            <v>TINORING</v>
          </cell>
          <cell r="E2064" t="str">
            <v>Mercury</v>
          </cell>
          <cell r="F2064">
            <v>250</v>
          </cell>
          <cell r="M2064">
            <v>500</v>
          </cell>
          <cell r="N2064">
            <v>187.5</v>
          </cell>
        </row>
        <row r="2065">
          <cell r="B2065" t="str">
            <v>MAKALE</v>
          </cell>
          <cell r="C2065" t="str">
            <v>TINORING</v>
          </cell>
          <cell r="E2065" t="str">
            <v>Mercury</v>
          </cell>
          <cell r="F2065">
            <v>250</v>
          </cell>
          <cell r="M2065">
            <v>500</v>
          </cell>
          <cell r="N2065">
            <v>187.5</v>
          </cell>
        </row>
        <row r="2066">
          <cell r="B2066" t="str">
            <v>MAKALE</v>
          </cell>
          <cell r="C2066" t="str">
            <v>TINORING</v>
          </cell>
          <cell r="E2066" t="str">
            <v>Mercury</v>
          </cell>
          <cell r="F2066">
            <v>250</v>
          </cell>
          <cell r="M2066">
            <v>500</v>
          </cell>
          <cell r="N2066">
            <v>187.5</v>
          </cell>
        </row>
        <row r="2067">
          <cell r="B2067" t="str">
            <v>MAKALE</v>
          </cell>
          <cell r="C2067" t="str">
            <v>TINORING</v>
          </cell>
          <cell r="E2067" t="str">
            <v>LHE</v>
          </cell>
          <cell r="F2067">
            <v>50</v>
          </cell>
          <cell r="M2067">
            <v>50</v>
          </cell>
          <cell r="N2067">
            <v>18.75</v>
          </cell>
        </row>
        <row r="2068">
          <cell r="B2068" t="str">
            <v>MAKALE</v>
          </cell>
          <cell r="C2068" t="str">
            <v>TINORING</v>
          </cell>
          <cell r="E2068" t="str">
            <v>Mercury</v>
          </cell>
          <cell r="F2068">
            <v>250</v>
          </cell>
          <cell r="M2068">
            <v>500</v>
          </cell>
          <cell r="N2068">
            <v>187.5</v>
          </cell>
        </row>
        <row r="2069">
          <cell r="B2069" t="str">
            <v>MAKALE</v>
          </cell>
          <cell r="C2069" t="str">
            <v>TINORING</v>
          </cell>
          <cell r="E2069" t="str">
            <v>Mercury</v>
          </cell>
          <cell r="F2069">
            <v>250</v>
          </cell>
          <cell r="M2069">
            <v>500</v>
          </cell>
          <cell r="N2069">
            <v>187.5</v>
          </cell>
        </row>
        <row r="2070">
          <cell r="B2070" t="str">
            <v>MAKALE</v>
          </cell>
          <cell r="C2070" t="str">
            <v>TINORING</v>
          </cell>
          <cell r="E2070" t="str">
            <v>Mercury</v>
          </cell>
          <cell r="F2070">
            <v>250</v>
          </cell>
          <cell r="M2070">
            <v>500</v>
          </cell>
          <cell r="N2070">
            <v>187.5</v>
          </cell>
        </row>
        <row r="2071">
          <cell r="B2071" t="str">
            <v>MAKALE</v>
          </cell>
          <cell r="C2071" t="str">
            <v>TINORING</v>
          </cell>
          <cell r="E2071" t="str">
            <v>Mercury</v>
          </cell>
          <cell r="F2071">
            <v>250</v>
          </cell>
          <cell r="M2071">
            <v>500</v>
          </cell>
          <cell r="N2071">
            <v>187.5</v>
          </cell>
        </row>
        <row r="2072">
          <cell r="B2072" t="str">
            <v>MAKALE</v>
          </cell>
          <cell r="C2072" t="str">
            <v>ULP</v>
          </cell>
          <cell r="E2072" t="str">
            <v>Mercury</v>
          </cell>
          <cell r="F2072">
            <v>250</v>
          </cell>
          <cell r="M2072">
            <v>500</v>
          </cell>
          <cell r="N2072">
            <v>187.5</v>
          </cell>
        </row>
        <row r="2073">
          <cell r="B2073" t="str">
            <v>MAKALE</v>
          </cell>
          <cell r="C2073" t="str">
            <v>ULP</v>
          </cell>
          <cell r="E2073" t="str">
            <v>Mercury</v>
          </cell>
          <cell r="F2073">
            <v>250</v>
          </cell>
          <cell r="M2073">
            <v>500</v>
          </cell>
          <cell r="N2073">
            <v>187.5</v>
          </cell>
        </row>
        <row r="2074">
          <cell r="B2074" t="str">
            <v>MAKALE</v>
          </cell>
          <cell r="C2074" t="str">
            <v>ULP</v>
          </cell>
          <cell r="E2074" t="str">
            <v>Mercury</v>
          </cell>
          <cell r="F2074">
            <v>250</v>
          </cell>
          <cell r="M2074">
            <v>500</v>
          </cell>
          <cell r="N2074">
            <v>187.5</v>
          </cell>
        </row>
        <row r="2075">
          <cell r="B2075" t="str">
            <v>MAKALE</v>
          </cell>
          <cell r="C2075" t="str">
            <v>ULP</v>
          </cell>
          <cell r="E2075" t="str">
            <v>Mercury</v>
          </cell>
          <cell r="F2075">
            <v>250</v>
          </cell>
          <cell r="M2075">
            <v>500</v>
          </cell>
          <cell r="N2075">
            <v>187.5</v>
          </cell>
        </row>
        <row r="2076">
          <cell r="B2076" t="str">
            <v>MAKALE</v>
          </cell>
          <cell r="C2076" t="str">
            <v>ULP</v>
          </cell>
          <cell r="E2076" t="str">
            <v>MLL</v>
          </cell>
          <cell r="F2076">
            <v>250</v>
          </cell>
          <cell r="M2076">
            <v>500</v>
          </cell>
          <cell r="N2076">
            <v>187.5</v>
          </cell>
        </row>
        <row r="2077">
          <cell r="B2077" t="str">
            <v>MAKALE</v>
          </cell>
          <cell r="C2077" t="str">
            <v>ULP</v>
          </cell>
          <cell r="E2077" t="str">
            <v>MLL</v>
          </cell>
          <cell r="F2077">
            <v>250</v>
          </cell>
          <cell r="M2077">
            <v>500</v>
          </cell>
          <cell r="N2077">
            <v>187.5</v>
          </cell>
        </row>
        <row r="2078">
          <cell r="B2078" t="str">
            <v>MAKALE</v>
          </cell>
          <cell r="C2078" t="str">
            <v>ULP</v>
          </cell>
          <cell r="E2078" t="str">
            <v>MLL</v>
          </cell>
          <cell r="F2078">
            <v>250</v>
          </cell>
          <cell r="M2078">
            <v>500</v>
          </cell>
          <cell r="N2078">
            <v>187.5</v>
          </cell>
        </row>
        <row r="2079">
          <cell r="B2079" t="str">
            <v>MAKALE</v>
          </cell>
          <cell r="C2079" t="str">
            <v>ULP</v>
          </cell>
          <cell r="E2079" t="str">
            <v>LHE</v>
          </cell>
          <cell r="F2079">
            <v>50</v>
          </cell>
          <cell r="M2079">
            <v>50</v>
          </cell>
          <cell r="N2079">
            <v>18.75</v>
          </cell>
        </row>
        <row r="2080">
          <cell r="B2080" t="str">
            <v>MAKALE</v>
          </cell>
          <cell r="C2080" t="str">
            <v>ULP</v>
          </cell>
          <cell r="E2080" t="str">
            <v>LHE</v>
          </cell>
          <cell r="F2080">
            <v>50</v>
          </cell>
          <cell r="M2080">
            <v>50</v>
          </cell>
          <cell r="N2080">
            <v>18.75</v>
          </cell>
        </row>
        <row r="2081">
          <cell r="B2081" t="str">
            <v>MAKALE</v>
          </cell>
          <cell r="C2081" t="str">
            <v>ULP</v>
          </cell>
          <cell r="E2081" t="str">
            <v>LHE</v>
          </cell>
          <cell r="F2081">
            <v>50</v>
          </cell>
          <cell r="M2081">
            <v>50</v>
          </cell>
          <cell r="N2081">
            <v>18.75</v>
          </cell>
        </row>
        <row r="2082">
          <cell r="B2082" t="str">
            <v>MAKALE</v>
          </cell>
          <cell r="C2082" t="str">
            <v>ULP</v>
          </cell>
          <cell r="E2082" t="str">
            <v>LHE</v>
          </cell>
          <cell r="F2082">
            <v>50</v>
          </cell>
          <cell r="M2082">
            <v>50</v>
          </cell>
          <cell r="N2082">
            <v>18.75</v>
          </cell>
        </row>
        <row r="2083">
          <cell r="B2083" t="str">
            <v>MAKALE</v>
          </cell>
          <cell r="C2083" t="str">
            <v>ULP</v>
          </cell>
          <cell r="E2083" t="str">
            <v>LHE</v>
          </cell>
          <cell r="F2083">
            <v>50</v>
          </cell>
          <cell r="M2083">
            <v>50</v>
          </cell>
          <cell r="N2083">
            <v>18.75</v>
          </cell>
        </row>
        <row r="2084">
          <cell r="B2084" t="str">
            <v>MAKALE</v>
          </cell>
          <cell r="C2084" t="str">
            <v>ULP</v>
          </cell>
          <cell r="E2084" t="str">
            <v>MLL</v>
          </cell>
          <cell r="F2084">
            <v>250</v>
          </cell>
          <cell r="M2084">
            <v>500</v>
          </cell>
          <cell r="N2084">
            <v>187.5</v>
          </cell>
        </row>
        <row r="2085">
          <cell r="B2085" t="str">
            <v>MAKALE</v>
          </cell>
          <cell r="C2085" t="str">
            <v>ULP</v>
          </cell>
          <cell r="E2085" t="str">
            <v>MLL</v>
          </cell>
          <cell r="F2085">
            <v>250</v>
          </cell>
          <cell r="M2085">
            <v>500</v>
          </cell>
          <cell r="N2085">
            <v>187.5</v>
          </cell>
        </row>
        <row r="2086">
          <cell r="B2086" t="str">
            <v>MAKALE</v>
          </cell>
          <cell r="C2086" t="str">
            <v>ULP</v>
          </cell>
          <cell r="E2086" t="str">
            <v>MLL</v>
          </cell>
          <cell r="F2086">
            <v>250</v>
          </cell>
          <cell r="M2086">
            <v>500</v>
          </cell>
          <cell r="N2086">
            <v>187.5</v>
          </cell>
        </row>
        <row r="2087">
          <cell r="B2087" t="str">
            <v>MAKALE</v>
          </cell>
          <cell r="C2087" t="str">
            <v>ULP</v>
          </cell>
          <cell r="E2087" t="str">
            <v>LHE</v>
          </cell>
          <cell r="F2087">
            <v>50</v>
          </cell>
          <cell r="M2087">
            <v>50</v>
          </cell>
          <cell r="N2087">
            <v>18.75</v>
          </cell>
        </row>
        <row r="2088">
          <cell r="B2088" t="str">
            <v>MAKALE</v>
          </cell>
          <cell r="C2088" t="str">
            <v>ULP</v>
          </cell>
          <cell r="E2088" t="str">
            <v>MLL</v>
          </cell>
          <cell r="F2088">
            <v>250</v>
          </cell>
          <cell r="M2088">
            <v>500</v>
          </cell>
          <cell r="N2088">
            <v>187.5</v>
          </cell>
        </row>
        <row r="2089">
          <cell r="B2089" t="str">
            <v>MAKALE</v>
          </cell>
          <cell r="C2089" t="str">
            <v>ULP</v>
          </cell>
          <cell r="E2089" t="str">
            <v>Mercury</v>
          </cell>
          <cell r="F2089">
            <v>250</v>
          </cell>
          <cell r="M2089">
            <v>500</v>
          </cell>
          <cell r="N2089">
            <v>187.5</v>
          </cell>
        </row>
        <row r="2090">
          <cell r="B2090" t="str">
            <v>MAKALE</v>
          </cell>
          <cell r="C2090" t="str">
            <v>ULP</v>
          </cell>
          <cell r="E2090" t="str">
            <v>LHE</v>
          </cell>
          <cell r="F2090">
            <v>50</v>
          </cell>
          <cell r="M2090">
            <v>50</v>
          </cell>
          <cell r="N2090">
            <v>18.75</v>
          </cell>
        </row>
        <row r="2091">
          <cell r="B2091" t="str">
            <v>MAKALE</v>
          </cell>
          <cell r="C2091" t="str">
            <v>ULP</v>
          </cell>
          <cell r="E2091" t="str">
            <v>LHE</v>
          </cell>
          <cell r="F2091">
            <v>50</v>
          </cell>
          <cell r="M2091">
            <v>50</v>
          </cell>
          <cell r="N2091">
            <v>18.75</v>
          </cell>
        </row>
        <row r="2092">
          <cell r="B2092" t="str">
            <v>MAKALE</v>
          </cell>
          <cell r="C2092" t="str">
            <v>ULP</v>
          </cell>
          <cell r="E2092" t="str">
            <v>Mercury</v>
          </cell>
          <cell r="F2092">
            <v>250</v>
          </cell>
          <cell r="M2092">
            <v>500</v>
          </cell>
          <cell r="N2092">
            <v>187.5</v>
          </cell>
        </row>
        <row r="2093">
          <cell r="B2093" t="str">
            <v>MAKALE</v>
          </cell>
          <cell r="C2093" t="str">
            <v>ULP</v>
          </cell>
          <cell r="E2093" t="str">
            <v>Mercury</v>
          </cell>
          <cell r="F2093">
            <v>250</v>
          </cell>
          <cell r="M2093">
            <v>500</v>
          </cell>
          <cell r="N2093">
            <v>187.5</v>
          </cell>
        </row>
        <row r="2094">
          <cell r="B2094" t="str">
            <v>MAKALE</v>
          </cell>
          <cell r="C2094" t="str">
            <v>ULP</v>
          </cell>
          <cell r="E2094" t="str">
            <v>Mercury</v>
          </cell>
          <cell r="F2094">
            <v>250</v>
          </cell>
          <cell r="M2094">
            <v>500</v>
          </cell>
          <cell r="N2094">
            <v>187.5</v>
          </cell>
        </row>
        <row r="2095">
          <cell r="B2095" t="str">
            <v>MAKALE</v>
          </cell>
          <cell r="C2095" t="str">
            <v>ULP</v>
          </cell>
          <cell r="E2095" t="str">
            <v>Mercury</v>
          </cell>
          <cell r="F2095">
            <v>250</v>
          </cell>
          <cell r="M2095">
            <v>500</v>
          </cell>
          <cell r="N2095">
            <v>187.5</v>
          </cell>
        </row>
        <row r="2096">
          <cell r="B2096" t="str">
            <v>MAKALE</v>
          </cell>
          <cell r="C2096" t="str">
            <v>ULP</v>
          </cell>
          <cell r="E2096" t="str">
            <v>Mercury</v>
          </cell>
          <cell r="F2096">
            <v>250</v>
          </cell>
          <cell r="M2096">
            <v>500</v>
          </cell>
          <cell r="N2096">
            <v>187.5</v>
          </cell>
        </row>
        <row r="2097">
          <cell r="B2097" t="str">
            <v>MAKALE</v>
          </cell>
          <cell r="C2097" t="str">
            <v>ULP</v>
          </cell>
          <cell r="E2097" t="str">
            <v>Mercury</v>
          </cell>
          <cell r="F2097">
            <v>250</v>
          </cell>
          <cell r="M2097">
            <v>500</v>
          </cell>
          <cell r="N2097">
            <v>187.5</v>
          </cell>
        </row>
        <row r="2098">
          <cell r="B2098" t="str">
            <v>MAKALE</v>
          </cell>
          <cell r="C2098" t="str">
            <v>ULP</v>
          </cell>
          <cell r="E2098" t="str">
            <v>Mercury</v>
          </cell>
          <cell r="F2098">
            <v>250</v>
          </cell>
          <cell r="M2098">
            <v>500</v>
          </cell>
          <cell r="N2098">
            <v>187.5</v>
          </cell>
        </row>
        <row r="2099">
          <cell r="B2099" t="str">
            <v>MAKALE</v>
          </cell>
          <cell r="C2099" t="str">
            <v>TINORING</v>
          </cell>
          <cell r="E2099" t="str">
            <v>LHE</v>
          </cell>
          <cell r="F2099">
            <v>30</v>
          </cell>
          <cell r="M2099">
            <v>50</v>
          </cell>
          <cell r="N2099">
            <v>18.75</v>
          </cell>
        </row>
        <row r="2100">
          <cell r="B2100" t="str">
            <v>MAKALE</v>
          </cell>
          <cell r="C2100" t="str">
            <v>TINORING</v>
          </cell>
          <cell r="E2100" t="str">
            <v>LHE</v>
          </cell>
          <cell r="F2100">
            <v>150</v>
          </cell>
          <cell r="M2100">
            <v>150</v>
          </cell>
          <cell r="N2100">
            <v>56.25</v>
          </cell>
        </row>
        <row r="2101">
          <cell r="B2101" t="str">
            <v>MAKALE</v>
          </cell>
          <cell r="C2101" t="str">
            <v>TINORING</v>
          </cell>
          <cell r="E2101" t="str">
            <v>LHE</v>
          </cell>
          <cell r="F2101">
            <v>150</v>
          </cell>
          <cell r="M2101">
            <v>150</v>
          </cell>
          <cell r="N2101">
            <v>56.25</v>
          </cell>
        </row>
        <row r="2102">
          <cell r="B2102" t="str">
            <v>MAKALE</v>
          </cell>
          <cell r="C2102" t="str">
            <v>TINORING</v>
          </cell>
          <cell r="E2102" t="str">
            <v>LHE</v>
          </cell>
          <cell r="F2102">
            <v>30</v>
          </cell>
          <cell r="M2102">
            <v>50</v>
          </cell>
          <cell r="N2102">
            <v>18.75</v>
          </cell>
        </row>
        <row r="2103">
          <cell r="B2103" t="str">
            <v>MAKALE</v>
          </cell>
          <cell r="C2103" t="str">
            <v>TINORING</v>
          </cell>
          <cell r="E2103" t="str">
            <v>LHE</v>
          </cell>
          <cell r="F2103">
            <v>150</v>
          </cell>
          <cell r="M2103">
            <v>150</v>
          </cell>
          <cell r="N2103">
            <v>56.25</v>
          </cell>
        </row>
        <row r="2104">
          <cell r="B2104" t="str">
            <v>MAKALE</v>
          </cell>
          <cell r="C2104" t="str">
            <v>TINORING</v>
          </cell>
          <cell r="E2104" t="str">
            <v>Mercury</v>
          </cell>
          <cell r="F2104">
            <v>250</v>
          </cell>
          <cell r="M2104">
            <v>500</v>
          </cell>
          <cell r="N2104">
            <v>187.5</v>
          </cell>
        </row>
        <row r="2105">
          <cell r="B2105" t="str">
            <v>MAKALE</v>
          </cell>
          <cell r="C2105" t="str">
            <v>TINORING</v>
          </cell>
          <cell r="E2105" t="str">
            <v>LHE</v>
          </cell>
          <cell r="F2105">
            <v>150</v>
          </cell>
          <cell r="M2105">
            <v>150</v>
          </cell>
          <cell r="N2105">
            <v>56.25</v>
          </cell>
        </row>
        <row r="2106">
          <cell r="B2106" t="str">
            <v>MAKALE</v>
          </cell>
          <cell r="C2106" t="str">
            <v>TINORING</v>
          </cell>
          <cell r="E2106" t="str">
            <v>Mercury</v>
          </cell>
          <cell r="F2106">
            <v>250</v>
          </cell>
          <cell r="M2106">
            <v>500</v>
          </cell>
          <cell r="N2106">
            <v>187.5</v>
          </cell>
        </row>
        <row r="2107">
          <cell r="B2107" t="str">
            <v>MAKALE</v>
          </cell>
          <cell r="C2107" t="str">
            <v>TINORING</v>
          </cell>
          <cell r="E2107" t="str">
            <v>Mercury</v>
          </cell>
          <cell r="F2107">
            <v>250</v>
          </cell>
          <cell r="M2107">
            <v>500</v>
          </cell>
          <cell r="N2107">
            <v>187.5</v>
          </cell>
        </row>
        <row r="2108">
          <cell r="B2108" t="str">
            <v>MAKALE</v>
          </cell>
          <cell r="C2108" t="str">
            <v>TINORING</v>
          </cell>
          <cell r="E2108" t="str">
            <v>Mercury</v>
          </cell>
          <cell r="F2108">
            <v>250</v>
          </cell>
          <cell r="M2108">
            <v>500</v>
          </cell>
          <cell r="N2108">
            <v>187.5</v>
          </cell>
        </row>
        <row r="2109">
          <cell r="B2109" t="str">
            <v>MAKALE</v>
          </cell>
          <cell r="C2109" t="str">
            <v>TINORING</v>
          </cell>
          <cell r="E2109" t="str">
            <v>Mercury</v>
          </cell>
          <cell r="F2109">
            <v>250</v>
          </cell>
          <cell r="M2109">
            <v>500</v>
          </cell>
          <cell r="N2109">
            <v>187.5</v>
          </cell>
        </row>
        <row r="2110">
          <cell r="B2110" t="str">
            <v>MAKALE</v>
          </cell>
          <cell r="C2110" t="str">
            <v>TINORING</v>
          </cell>
          <cell r="E2110" t="str">
            <v>Mercury</v>
          </cell>
          <cell r="F2110">
            <v>250</v>
          </cell>
          <cell r="M2110">
            <v>500</v>
          </cell>
          <cell r="N2110">
            <v>187.5</v>
          </cell>
        </row>
        <row r="2111">
          <cell r="B2111" t="str">
            <v>MAKALE</v>
          </cell>
          <cell r="C2111" t="str">
            <v>TINORING</v>
          </cell>
          <cell r="E2111" t="str">
            <v>Mercury</v>
          </cell>
          <cell r="F2111">
            <v>250</v>
          </cell>
          <cell r="M2111">
            <v>500</v>
          </cell>
          <cell r="N2111">
            <v>187.5</v>
          </cell>
        </row>
        <row r="2112">
          <cell r="B2112" t="str">
            <v>MAKALE</v>
          </cell>
          <cell r="C2112" t="str">
            <v>TINORING</v>
          </cell>
          <cell r="E2112" t="str">
            <v>Mercury</v>
          </cell>
          <cell r="F2112">
            <v>250</v>
          </cell>
          <cell r="M2112">
            <v>500</v>
          </cell>
          <cell r="N2112">
            <v>187.5</v>
          </cell>
        </row>
        <row r="2113">
          <cell r="B2113" t="str">
            <v>MAKALE</v>
          </cell>
          <cell r="C2113" t="str">
            <v>TINORING</v>
          </cell>
          <cell r="E2113" t="str">
            <v>Mercury</v>
          </cell>
          <cell r="F2113">
            <v>250</v>
          </cell>
          <cell r="M2113">
            <v>500</v>
          </cell>
          <cell r="N2113">
            <v>187.5</v>
          </cell>
        </row>
        <row r="2114">
          <cell r="B2114" t="str">
            <v>MAKALE</v>
          </cell>
          <cell r="C2114" t="str">
            <v>TINORING</v>
          </cell>
          <cell r="E2114" t="str">
            <v>LHE</v>
          </cell>
          <cell r="F2114">
            <v>70</v>
          </cell>
          <cell r="M2114">
            <v>100</v>
          </cell>
          <cell r="N2114">
            <v>37.5</v>
          </cell>
        </row>
        <row r="2115">
          <cell r="B2115" t="str">
            <v>MAKALE</v>
          </cell>
          <cell r="C2115" t="str">
            <v>TINORING</v>
          </cell>
          <cell r="E2115" t="str">
            <v>MLL</v>
          </cell>
          <cell r="F2115">
            <v>250</v>
          </cell>
          <cell r="M2115">
            <v>500</v>
          </cell>
          <cell r="N2115">
            <v>187.5</v>
          </cell>
        </row>
        <row r="2116">
          <cell r="B2116" t="str">
            <v>MAKALE</v>
          </cell>
          <cell r="C2116" t="str">
            <v>TINORING</v>
          </cell>
          <cell r="E2116" t="str">
            <v>Mercury</v>
          </cell>
          <cell r="F2116">
            <v>250</v>
          </cell>
          <cell r="M2116">
            <v>500</v>
          </cell>
          <cell r="N2116">
            <v>187.5</v>
          </cell>
        </row>
        <row r="2117">
          <cell r="B2117" t="str">
            <v>MAKALE</v>
          </cell>
          <cell r="C2117" t="str">
            <v>TINORING</v>
          </cell>
          <cell r="E2117" t="str">
            <v>Mercury</v>
          </cell>
          <cell r="F2117">
            <v>250</v>
          </cell>
          <cell r="M2117">
            <v>500</v>
          </cell>
          <cell r="N2117">
            <v>187.5</v>
          </cell>
        </row>
        <row r="2118">
          <cell r="B2118" t="str">
            <v>MAKALE</v>
          </cell>
          <cell r="C2118" t="str">
            <v>TINORING</v>
          </cell>
          <cell r="E2118" t="str">
            <v>Mercury</v>
          </cell>
          <cell r="F2118">
            <v>250</v>
          </cell>
          <cell r="M2118">
            <v>500</v>
          </cell>
          <cell r="N2118">
            <v>187.5</v>
          </cell>
        </row>
        <row r="2119">
          <cell r="B2119" t="str">
            <v>MAKALE</v>
          </cell>
          <cell r="C2119" t="str">
            <v>TINORING</v>
          </cell>
          <cell r="E2119" t="str">
            <v>LHE</v>
          </cell>
          <cell r="F2119">
            <v>70</v>
          </cell>
          <cell r="M2119">
            <v>100</v>
          </cell>
          <cell r="N2119">
            <v>37.5</v>
          </cell>
        </row>
        <row r="2120">
          <cell r="B2120" t="str">
            <v>MAKALE</v>
          </cell>
          <cell r="C2120" t="str">
            <v>TINORING</v>
          </cell>
          <cell r="E2120" t="str">
            <v>Mercury</v>
          </cell>
          <cell r="F2120">
            <v>250</v>
          </cell>
          <cell r="M2120">
            <v>500</v>
          </cell>
          <cell r="N2120">
            <v>187.5</v>
          </cell>
        </row>
        <row r="2121">
          <cell r="B2121" t="str">
            <v>MAKALE</v>
          </cell>
          <cell r="C2121" t="str">
            <v>TINORING</v>
          </cell>
          <cell r="E2121" t="str">
            <v>LHE</v>
          </cell>
          <cell r="F2121">
            <v>30</v>
          </cell>
          <cell r="M2121">
            <v>50</v>
          </cell>
          <cell r="N2121">
            <v>18.75</v>
          </cell>
        </row>
        <row r="2122">
          <cell r="B2122" t="str">
            <v>MAKALE</v>
          </cell>
          <cell r="C2122" t="str">
            <v>TINORING</v>
          </cell>
          <cell r="E2122" t="str">
            <v>Mercury</v>
          </cell>
          <cell r="F2122">
            <v>250</v>
          </cell>
          <cell r="M2122">
            <v>500</v>
          </cell>
          <cell r="N2122">
            <v>187.5</v>
          </cell>
        </row>
        <row r="2123">
          <cell r="B2123" t="str">
            <v>MAKALE</v>
          </cell>
          <cell r="C2123" t="str">
            <v>TINORING</v>
          </cell>
          <cell r="E2123" t="str">
            <v>MLL</v>
          </cell>
          <cell r="F2123">
            <v>250</v>
          </cell>
          <cell r="M2123">
            <v>500</v>
          </cell>
          <cell r="N2123">
            <v>187.5</v>
          </cell>
        </row>
        <row r="2124">
          <cell r="B2124" t="str">
            <v>MAKALE</v>
          </cell>
          <cell r="C2124" t="str">
            <v>TINORING</v>
          </cell>
          <cell r="E2124" t="str">
            <v>Mercury</v>
          </cell>
          <cell r="F2124">
            <v>250</v>
          </cell>
          <cell r="M2124">
            <v>500</v>
          </cell>
          <cell r="N2124">
            <v>187.5</v>
          </cell>
        </row>
        <row r="2125">
          <cell r="B2125" t="str">
            <v>MAKALE</v>
          </cell>
          <cell r="C2125" t="str">
            <v>TINORING</v>
          </cell>
          <cell r="E2125" t="str">
            <v>LHE</v>
          </cell>
          <cell r="F2125">
            <v>30</v>
          </cell>
          <cell r="M2125">
            <v>50</v>
          </cell>
          <cell r="N2125">
            <v>18.75</v>
          </cell>
        </row>
        <row r="2126">
          <cell r="B2126" t="str">
            <v>MAKALE</v>
          </cell>
          <cell r="C2126" t="str">
            <v>TINORING</v>
          </cell>
          <cell r="E2126" t="str">
            <v>Mercury</v>
          </cell>
          <cell r="F2126">
            <v>250</v>
          </cell>
          <cell r="M2126">
            <v>500</v>
          </cell>
          <cell r="N2126">
            <v>187.5</v>
          </cell>
        </row>
        <row r="2127">
          <cell r="B2127" t="str">
            <v>MAKALE</v>
          </cell>
          <cell r="C2127" t="str">
            <v>TINORING</v>
          </cell>
          <cell r="E2127" t="str">
            <v>LHE</v>
          </cell>
          <cell r="F2127">
            <v>70</v>
          </cell>
          <cell r="M2127">
            <v>100</v>
          </cell>
          <cell r="N2127">
            <v>37.5</v>
          </cell>
        </row>
        <row r="2128">
          <cell r="B2128" t="str">
            <v>MAKALE</v>
          </cell>
          <cell r="C2128" t="str">
            <v>TINORING</v>
          </cell>
          <cell r="E2128" t="str">
            <v>LHE</v>
          </cell>
          <cell r="F2128">
            <v>150</v>
          </cell>
          <cell r="M2128">
            <v>150</v>
          </cell>
          <cell r="N2128">
            <v>56.25</v>
          </cell>
        </row>
        <row r="2129">
          <cell r="B2129" t="str">
            <v>MAKALE</v>
          </cell>
          <cell r="C2129" t="str">
            <v>TINORING</v>
          </cell>
          <cell r="E2129" t="str">
            <v>MLL</v>
          </cell>
          <cell r="F2129">
            <v>250</v>
          </cell>
          <cell r="M2129">
            <v>500</v>
          </cell>
          <cell r="N2129">
            <v>187.5</v>
          </cell>
        </row>
        <row r="2130">
          <cell r="B2130" t="str">
            <v>MAKALE</v>
          </cell>
          <cell r="C2130" t="str">
            <v>TINORING</v>
          </cell>
          <cell r="E2130" t="str">
            <v>Mercury</v>
          </cell>
          <cell r="F2130">
            <v>250</v>
          </cell>
          <cell r="M2130">
            <v>500</v>
          </cell>
          <cell r="N2130">
            <v>187.5</v>
          </cell>
        </row>
        <row r="2131">
          <cell r="B2131" t="str">
            <v>MAKALE</v>
          </cell>
          <cell r="C2131" t="str">
            <v>TINORING</v>
          </cell>
          <cell r="E2131" t="str">
            <v>Mercury</v>
          </cell>
          <cell r="F2131">
            <v>250</v>
          </cell>
          <cell r="M2131">
            <v>500</v>
          </cell>
          <cell r="N2131">
            <v>187.5</v>
          </cell>
        </row>
        <row r="2132">
          <cell r="B2132" t="str">
            <v>MAKALE</v>
          </cell>
          <cell r="C2132" t="str">
            <v>TINORING</v>
          </cell>
          <cell r="E2132" t="str">
            <v>Mercury</v>
          </cell>
          <cell r="F2132">
            <v>250</v>
          </cell>
          <cell r="M2132">
            <v>500</v>
          </cell>
          <cell r="N2132">
            <v>187.5</v>
          </cell>
        </row>
        <row r="2133">
          <cell r="B2133" t="str">
            <v>MAKALE</v>
          </cell>
          <cell r="C2133" t="str">
            <v>TINORING</v>
          </cell>
          <cell r="E2133" t="str">
            <v>Mercury</v>
          </cell>
          <cell r="F2133">
            <v>250</v>
          </cell>
          <cell r="M2133">
            <v>500</v>
          </cell>
          <cell r="N2133">
            <v>187.5</v>
          </cell>
        </row>
        <row r="2134">
          <cell r="B2134" t="str">
            <v>MAKALE</v>
          </cell>
          <cell r="C2134" t="str">
            <v>TINORING</v>
          </cell>
          <cell r="E2134" t="str">
            <v>MLL</v>
          </cell>
          <cell r="F2134">
            <v>250</v>
          </cell>
          <cell r="M2134">
            <v>500</v>
          </cell>
          <cell r="N2134">
            <v>187.5</v>
          </cell>
        </row>
        <row r="2135">
          <cell r="B2135" t="str">
            <v>MAKALE</v>
          </cell>
          <cell r="C2135" t="str">
            <v>TINORING</v>
          </cell>
          <cell r="E2135" t="str">
            <v>Mercury</v>
          </cell>
          <cell r="F2135">
            <v>250</v>
          </cell>
          <cell r="M2135">
            <v>500</v>
          </cell>
          <cell r="N2135">
            <v>187.5</v>
          </cell>
        </row>
        <row r="2136">
          <cell r="B2136" t="str">
            <v>MAKALE</v>
          </cell>
          <cell r="C2136" t="str">
            <v>TINORING</v>
          </cell>
          <cell r="E2136" t="str">
            <v>MLL</v>
          </cell>
          <cell r="F2136">
            <v>250</v>
          </cell>
          <cell r="M2136">
            <v>500</v>
          </cell>
          <cell r="N2136">
            <v>187.5</v>
          </cell>
        </row>
        <row r="2137">
          <cell r="B2137" t="str">
            <v>MAKALE</v>
          </cell>
          <cell r="C2137" t="str">
            <v>TINORING</v>
          </cell>
          <cell r="E2137" t="str">
            <v>MLL</v>
          </cell>
          <cell r="F2137">
            <v>250</v>
          </cell>
          <cell r="M2137">
            <v>500</v>
          </cell>
          <cell r="N2137">
            <v>187.5</v>
          </cell>
        </row>
        <row r="2138">
          <cell r="B2138" t="str">
            <v>MAKALE</v>
          </cell>
          <cell r="C2138" t="str">
            <v>TINORING</v>
          </cell>
          <cell r="E2138" t="str">
            <v>Mercury</v>
          </cell>
          <cell r="F2138">
            <v>250</v>
          </cell>
          <cell r="M2138">
            <v>500</v>
          </cell>
          <cell r="N2138">
            <v>187.5</v>
          </cell>
        </row>
        <row r="2139">
          <cell r="B2139" t="str">
            <v>MAKALE</v>
          </cell>
          <cell r="C2139" t="str">
            <v>TINORING</v>
          </cell>
          <cell r="E2139" t="str">
            <v>MLL</v>
          </cell>
          <cell r="F2139">
            <v>250</v>
          </cell>
          <cell r="M2139">
            <v>500</v>
          </cell>
          <cell r="N2139">
            <v>187.5</v>
          </cell>
        </row>
        <row r="2140">
          <cell r="B2140" t="str">
            <v>MAKALE</v>
          </cell>
          <cell r="C2140" t="str">
            <v>TINORING</v>
          </cell>
          <cell r="E2140" t="str">
            <v>MLL</v>
          </cell>
          <cell r="F2140">
            <v>250</v>
          </cell>
          <cell r="M2140">
            <v>500</v>
          </cell>
          <cell r="N2140">
            <v>187.5</v>
          </cell>
        </row>
        <row r="2141">
          <cell r="B2141" t="str">
            <v>MAKALE</v>
          </cell>
          <cell r="C2141" t="str">
            <v>TINORING</v>
          </cell>
          <cell r="E2141" t="str">
            <v>Mercury</v>
          </cell>
          <cell r="F2141">
            <v>250</v>
          </cell>
          <cell r="M2141">
            <v>500</v>
          </cell>
          <cell r="N2141">
            <v>187.5</v>
          </cell>
        </row>
        <row r="2142">
          <cell r="B2142" t="str">
            <v>MAKALE</v>
          </cell>
          <cell r="C2142" t="str">
            <v>TINORING</v>
          </cell>
          <cell r="E2142" t="str">
            <v>MLL</v>
          </cell>
          <cell r="F2142">
            <v>250</v>
          </cell>
          <cell r="M2142">
            <v>500</v>
          </cell>
          <cell r="N2142">
            <v>187.5</v>
          </cell>
        </row>
        <row r="2143">
          <cell r="B2143" t="str">
            <v>MAKALE</v>
          </cell>
          <cell r="C2143" t="str">
            <v>TINORING</v>
          </cell>
          <cell r="E2143" t="str">
            <v>MLL</v>
          </cell>
          <cell r="F2143">
            <v>250</v>
          </cell>
          <cell r="M2143">
            <v>500</v>
          </cell>
          <cell r="N2143">
            <v>187.5</v>
          </cell>
        </row>
        <row r="2144">
          <cell r="B2144" t="str">
            <v>MAKALE</v>
          </cell>
          <cell r="C2144" t="str">
            <v>BITTUANG</v>
          </cell>
          <cell r="E2144" t="str">
            <v>LHE</v>
          </cell>
          <cell r="F2144">
            <v>150</v>
          </cell>
          <cell r="M2144">
            <v>150</v>
          </cell>
          <cell r="N2144">
            <v>56.25</v>
          </cell>
        </row>
        <row r="2145">
          <cell r="B2145" t="str">
            <v>MAKALE</v>
          </cell>
          <cell r="C2145" t="str">
            <v>BITTUANG</v>
          </cell>
          <cell r="E2145" t="str">
            <v>LHE</v>
          </cell>
          <cell r="F2145">
            <v>70</v>
          </cell>
          <cell r="M2145">
            <v>100</v>
          </cell>
          <cell r="N2145">
            <v>37.5</v>
          </cell>
        </row>
        <row r="2146">
          <cell r="B2146" t="str">
            <v>MAKALE</v>
          </cell>
          <cell r="C2146" t="str">
            <v>BITTUANG</v>
          </cell>
          <cell r="E2146" t="str">
            <v>LHE</v>
          </cell>
          <cell r="F2146">
            <v>70</v>
          </cell>
          <cell r="M2146">
            <v>100</v>
          </cell>
          <cell r="N2146">
            <v>37.5</v>
          </cell>
        </row>
        <row r="2147">
          <cell r="B2147" t="str">
            <v>MAKALE</v>
          </cell>
          <cell r="C2147" t="str">
            <v>BITTUANG</v>
          </cell>
          <cell r="E2147" t="str">
            <v>LHE</v>
          </cell>
          <cell r="F2147">
            <v>150</v>
          </cell>
          <cell r="M2147">
            <v>150</v>
          </cell>
          <cell r="N2147">
            <v>56.25</v>
          </cell>
        </row>
        <row r="2148">
          <cell r="B2148" t="str">
            <v>MAKALE</v>
          </cell>
          <cell r="C2148" t="str">
            <v>BITTUANG</v>
          </cell>
          <cell r="E2148" t="str">
            <v>LHE</v>
          </cell>
          <cell r="F2148">
            <v>70</v>
          </cell>
          <cell r="M2148">
            <v>100</v>
          </cell>
          <cell r="N2148">
            <v>37.5</v>
          </cell>
        </row>
        <row r="2149">
          <cell r="B2149" t="str">
            <v>MAKALE</v>
          </cell>
          <cell r="C2149" t="str">
            <v>BITTUANG</v>
          </cell>
          <cell r="E2149" t="str">
            <v>LHE</v>
          </cell>
          <cell r="F2149">
            <v>70</v>
          </cell>
          <cell r="M2149">
            <v>100</v>
          </cell>
          <cell r="N2149">
            <v>37.5</v>
          </cell>
        </row>
        <row r="2150">
          <cell r="B2150" t="str">
            <v>MAKALE</v>
          </cell>
          <cell r="C2150" t="str">
            <v>BITTUANG</v>
          </cell>
          <cell r="E2150" t="str">
            <v>LHE</v>
          </cell>
          <cell r="F2150">
            <v>70</v>
          </cell>
          <cell r="M2150">
            <v>100</v>
          </cell>
          <cell r="N2150">
            <v>37.5</v>
          </cell>
        </row>
        <row r="2151">
          <cell r="B2151" t="str">
            <v>MAKALE</v>
          </cell>
          <cell r="C2151" t="str">
            <v>BITTUANG</v>
          </cell>
          <cell r="E2151" t="str">
            <v>LHE</v>
          </cell>
          <cell r="F2151">
            <v>150</v>
          </cell>
          <cell r="M2151">
            <v>150</v>
          </cell>
          <cell r="N2151">
            <v>56.25</v>
          </cell>
        </row>
        <row r="2152">
          <cell r="B2152" t="str">
            <v>MAKALE</v>
          </cell>
          <cell r="C2152" t="str">
            <v>BITTUANG</v>
          </cell>
          <cell r="E2152" t="str">
            <v>LHE</v>
          </cell>
          <cell r="F2152">
            <v>150</v>
          </cell>
          <cell r="M2152">
            <v>150</v>
          </cell>
          <cell r="N2152">
            <v>56.25</v>
          </cell>
        </row>
        <row r="2153">
          <cell r="B2153" t="str">
            <v>MAKALE</v>
          </cell>
          <cell r="C2153" t="str">
            <v>BITTUANG</v>
          </cell>
          <cell r="E2153" t="str">
            <v>LHE</v>
          </cell>
          <cell r="F2153">
            <v>150</v>
          </cell>
          <cell r="M2153">
            <v>150</v>
          </cell>
          <cell r="N2153">
            <v>56.25</v>
          </cell>
        </row>
        <row r="2154">
          <cell r="B2154" t="str">
            <v>MAKALE</v>
          </cell>
          <cell r="C2154" t="str">
            <v>BITTUANG</v>
          </cell>
          <cell r="E2154" t="str">
            <v>LHE</v>
          </cell>
          <cell r="F2154">
            <v>150</v>
          </cell>
          <cell r="M2154">
            <v>150</v>
          </cell>
          <cell r="N2154">
            <v>56.25</v>
          </cell>
        </row>
        <row r="2155">
          <cell r="B2155" t="str">
            <v>MAKALE</v>
          </cell>
          <cell r="C2155" t="str">
            <v>BITTUANG</v>
          </cell>
          <cell r="E2155" t="str">
            <v>LHE</v>
          </cell>
          <cell r="F2155">
            <v>150</v>
          </cell>
          <cell r="M2155">
            <v>150</v>
          </cell>
          <cell r="N2155">
            <v>56.25</v>
          </cell>
        </row>
        <row r="2156">
          <cell r="B2156" t="str">
            <v>MAKALE</v>
          </cell>
          <cell r="C2156" t="str">
            <v>BITTUANG</v>
          </cell>
          <cell r="E2156" t="str">
            <v>LHE</v>
          </cell>
          <cell r="F2156">
            <v>150</v>
          </cell>
          <cell r="M2156">
            <v>150</v>
          </cell>
          <cell r="N2156">
            <v>56.25</v>
          </cell>
        </row>
        <row r="2157">
          <cell r="B2157" t="str">
            <v>MAKALE</v>
          </cell>
          <cell r="C2157" t="str">
            <v>BITTUANG</v>
          </cell>
          <cell r="E2157" t="str">
            <v>LHE</v>
          </cell>
          <cell r="F2157">
            <v>150</v>
          </cell>
          <cell r="M2157">
            <v>150</v>
          </cell>
          <cell r="N2157">
            <v>56.25</v>
          </cell>
        </row>
        <row r="2158">
          <cell r="B2158" t="str">
            <v>MAKALE</v>
          </cell>
          <cell r="C2158" t="str">
            <v>BITTUANG</v>
          </cell>
          <cell r="E2158" t="str">
            <v>LHE</v>
          </cell>
          <cell r="F2158">
            <v>150</v>
          </cell>
          <cell r="M2158">
            <v>150</v>
          </cell>
          <cell r="N2158">
            <v>56.25</v>
          </cell>
        </row>
        <row r="2159">
          <cell r="B2159" t="str">
            <v>MAKALE</v>
          </cell>
          <cell r="C2159" t="str">
            <v>BITTUANG</v>
          </cell>
          <cell r="E2159" t="str">
            <v>LHE</v>
          </cell>
          <cell r="F2159">
            <v>150</v>
          </cell>
          <cell r="M2159">
            <v>150</v>
          </cell>
          <cell r="N2159">
            <v>56.25</v>
          </cell>
        </row>
        <row r="2160">
          <cell r="B2160" t="str">
            <v>MAKALE</v>
          </cell>
          <cell r="C2160" t="str">
            <v>BITTUANG</v>
          </cell>
          <cell r="E2160" t="str">
            <v>LHE</v>
          </cell>
          <cell r="F2160">
            <v>150</v>
          </cell>
          <cell r="M2160">
            <v>150</v>
          </cell>
          <cell r="N2160">
            <v>56.25</v>
          </cell>
        </row>
        <row r="2161">
          <cell r="B2161" t="str">
            <v>MAKALE</v>
          </cell>
          <cell r="C2161" t="str">
            <v>BITTUANG</v>
          </cell>
          <cell r="E2161" t="str">
            <v>LHE</v>
          </cell>
          <cell r="F2161">
            <v>150</v>
          </cell>
          <cell r="M2161">
            <v>150</v>
          </cell>
          <cell r="N2161">
            <v>56.25</v>
          </cell>
        </row>
        <row r="2162">
          <cell r="B2162" t="str">
            <v>MAKALE</v>
          </cell>
          <cell r="C2162" t="str">
            <v>BITTUANG</v>
          </cell>
          <cell r="E2162" t="str">
            <v>LHE</v>
          </cell>
          <cell r="F2162">
            <v>150</v>
          </cell>
          <cell r="M2162">
            <v>150</v>
          </cell>
          <cell r="N2162">
            <v>56.25</v>
          </cell>
        </row>
        <row r="2163">
          <cell r="B2163" t="str">
            <v>MAKALE</v>
          </cell>
          <cell r="C2163" t="str">
            <v>BITTUANG</v>
          </cell>
          <cell r="E2163" t="str">
            <v>LHE</v>
          </cell>
          <cell r="F2163">
            <v>150</v>
          </cell>
          <cell r="M2163">
            <v>150</v>
          </cell>
          <cell r="N2163">
            <v>56.25</v>
          </cell>
        </row>
        <row r="2164">
          <cell r="B2164" t="str">
            <v>MAKALE</v>
          </cell>
          <cell r="C2164" t="str">
            <v>BITTUANG</v>
          </cell>
          <cell r="E2164" t="str">
            <v>LHE</v>
          </cell>
          <cell r="F2164">
            <v>70</v>
          </cell>
          <cell r="M2164">
            <v>100</v>
          </cell>
          <cell r="N2164">
            <v>37.5</v>
          </cell>
        </row>
        <row r="2165">
          <cell r="B2165" t="str">
            <v>MAKALE</v>
          </cell>
          <cell r="C2165" t="str">
            <v>TINORING</v>
          </cell>
          <cell r="E2165" t="str">
            <v>MLL</v>
          </cell>
          <cell r="F2165">
            <v>250</v>
          </cell>
          <cell r="M2165">
            <v>500</v>
          </cell>
          <cell r="N2165">
            <v>187.5</v>
          </cell>
        </row>
        <row r="2166">
          <cell r="B2166" t="str">
            <v>MAKALE</v>
          </cell>
          <cell r="C2166" t="str">
            <v>TINORING</v>
          </cell>
          <cell r="E2166" t="str">
            <v>Mercury</v>
          </cell>
          <cell r="F2166">
            <v>250</v>
          </cell>
          <cell r="M2166">
            <v>500</v>
          </cell>
          <cell r="N2166">
            <v>187.5</v>
          </cell>
        </row>
        <row r="2167">
          <cell r="B2167" t="str">
            <v>MAKALE</v>
          </cell>
          <cell r="C2167" t="str">
            <v>TINORING</v>
          </cell>
          <cell r="E2167" t="str">
            <v>Mercury</v>
          </cell>
          <cell r="F2167">
            <v>250</v>
          </cell>
          <cell r="M2167">
            <v>500</v>
          </cell>
          <cell r="N2167">
            <v>187.5</v>
          </cell>
        </row>
        <row r="2168">
          <cell r="B2168" t="str">
            <v>MAKALE</v>
          </cell>
          <cell r="C2168" t="str">
            <v>TINORING</v>
          </cell>
          <cell r="E2168" t="str">
            <v>Mercury</v>
          </cell>
          <cell r="F2168">
            <v>250</v>
          </cell>
          <cell r="M2168">
            <v>500</v>
          </cell>
          <cell r="N2168">
            <v>187.5</v>
          </cell>
        </row>
        <row r="2169">
          <cell r="B2169" t="str">
            <v>MAKALE</v>
          </cell>
          <cell r="C2169" t="str">
            <v>TINORING</v>
          </cell>
          <cell r="E2169" t="str">
            <v>LHE</v>
          </cell>
          <cell r="F2169">
            <v>70</v>
          </cell>
          <cell r="M2169">
            <v>100</v>
          </cell>
          <cell r="N2169">
            <v>37.5</v>
          </cell>
        </row>
        <row r="2170">
          <cell r="B2170" t="str">
            <v>MAKALE</v>
          </cell>
          <cell r="C2170" t="str">
            <v>TINORING</v>
          </cell>
          <cell r="E2170" t="str">
            <v>MLL</v>
          </cell>
          <cell r="F2170">
            <v>250</v>
          </cell>
          <cell r="M2170">
            <v>500</v>
          </cell>
          <cell r="N2170">
            <v>187.5</v>
          </cell>
        </row>
        <row r="2171">
          <cell r="B2171" t="str">
            <v>MAKALE</v>
          </cell>
          <cell r="C2171" t="str">
            <v>TINORING</v>
          </cell>
          <cell r="E2171" t="str">
            <v>LHE</v>
          </cell>
          <cell r="F2171">
            <v>150</v>
          </cell>
          <cell r="M2171">
            <v>150</v>
          </cell>
          <cell r="N2171">
            <v>56.25</v>
          </cell>
        </row>
        <row r="2172">
          <cell r="B2172" t="str">
            <v>MAKALE</v>
          </cell>
          <cell r="C2172" t="str">
            <v>TINORING</v>
          </cell>
          <cell r="E2172" t="str">
            <v>MLL</v>
          </cell>
          <cell r="F2172">
            <v>250</v>
          </cell>
          <cell r="M2172">
            <v>500</v>
          </cell>
          <cell r="N2172">
            <v>187.5</v>
          </cell>
        </row>
        <row r="2173">
          <cell r="B2173" t="str">
            <v>MAKALE</v>
          </cell>
          <cell r="C2173" t="str">
            <v>TINORING</v>
          </cell>
          <cell r="E2173" t="str">
            <v>MLL</v>
          </cell>
          <cell r="F2173">
            <v>250</v>
          </cell>
          <cell r="M2173">
            <v>500</v>
          </cell>
          <cell r="N2173">
            <v>187.5</v>
          </cell>
        </row>
        <row r="2174">
          <cell r="B2174" t="str">
            <v>MAKALE</v>
          </cell>
          <cell r="C2174" t="str">
            <v>TINORING</v>
          </cell>
          <cell r="E2174" t="str">
            <v>Mercury</v>
          </cell>
          <cell r="F2174">
            <v>250</v>
          </cell>
          <cell r="M2174">
            <v>500</v>
          </cell>
          <cell r="N2174">
            <v>187.5</v>
          </cell>
        </row>
        <row r="2175">
          <cell r="B2175" t="str">
            <v>MAKALE</v>
          </cell>
          <cell r="C2175" t="str">
            <v>TINORING</v>
          </cell>
          <cell r="E2175" t="str">
            <v>MLL</v>
          </cell>
          <cell r="F2175">
            <v>250</v>
          </cell>
          <cell r="M2175">
            <v>500</v>
          </cell>
          <cell r="N2175">
            <v>187.5</v>
          </cell>
        </row>
        <row r="2176">
          <cell r="B2176" t="str">
            <v>MAKALE</v>
          </cell>
          <cell r="C2176" t="str">
            <v>ULP</v>
          </cell>
          <cell r="E2176" t="str">
            <v>Mercury</v>
          </cell>
          <cell r="F2176">
            <v>250</v>
          </cell>
          <cell r="M2176">
            <v>500</v>
          </cell>
          <cell r="N2176">
            <v>187.5</v>
          </cell>
        </row>
        <row r="2177">
          <cell r="B2177" t="str">
            <v>MAKALE</v>
          </cell>
          <cell r="C2177" t="str">
            <v>ULP</v>
          </cell>
          <cell r="E2177" t="str">
            <v>Mercury</v>
          </cell>
          <cell r="F2177">
            <v>250</v>
          </cell>
          <cell r="M2177">
            <v>500</v>
          </cell>
          <cell r="N2177">
            <v>187.5</v>
          </cell>
        </row>
        <row r="2178">
          <cell r="B2178" t="str">
            <v>MAKALE</v>
          </cell>
          <cell r="C2178" t="str">
            <v>ULP</v>
          </cell>
          <cell r="E2178" t="str">
            <v>Mercury</v>
          </cell>
          <cell r="F2178">
            <v>250</v>
          </cell>
          <cell r="M2178">
            <v>500</v>
          </cell>
          <cell r="N2178">
            <v>187.5</v>
          </cell>
        </row>
        <row r="2179">
          <cell r="B2179" t="str">
            <v>MAKALE</v>
          </cell>
          <cell r="C2179" t="str">
            <v>ULP</v>
          </cell>
          <cell r="E2179" t="str">
            <v>Mercury</v>
          </cell>
          <cell r="F2179">
            <v>250</v>
          </cell>
          <cell r="M2179">
            <v>500</v>
          </cell>
          <cell r="N2179">
            <v>187.5</v>
          </cell>
        </row>
        <row r="2180">
          <cell r="B2180" t="str">
            <v>MAKALE</v>
          </cell>
          <cell r="C2180" t="str">
            <v>ULP</v>
          </cell>
          <cell r="E2180" t="str">
            <v>Mercury</v>
          </cell>
          <cell r="F2180">
            <v>250</v>
          </cell>
          <cell r="M2180">
            <v>500</v>
          </cell>
          <cell r="N2180">
            <v>187.5</v>
          </cell>
        </row>
        <row r="2181">
          <cell r="B2181" t="str">
            <v>MAKALE</v>
          </cell>
          <cell r="C2181" t="str">
            <v>ULP</v>
          </cell>
          <cell r="E2181" t="str">
            <v>Mercury</v>
          </cell>
          <cell r="F2181">
            <v>250</v>
          </cell>
          <cell r="M2181">
            <v>500</v>
          </cell>
          <cell r="N2181">
            <v>187.5</v>
          </cell>
        </row>
        <row r="2182">
          <cell r="B2182" t="str">
            <v>MAKALE</v>
          </cell>
          <cell r="C2182" t="str">
            <v>ULP</v>
          </cell>
          <cell r="E2182" t="str">
            <v>MLL</v>
          </cell>
          <cell r="F2182">
            <v>250</v>
          </cell>
          <cell r="M2182">
            <v>500</v>
          </cell>
          <cell r="N2182">
            <v>187.5</v>
          </cell>
        </row>
        <row r="2183">
          <cell r="B2183" t="str">
            <v>MAKALE</v>
          </cell>
          <cell r="C2183" t="str">
            <v>ULP</v>
          </cell>
          <cell r="E2183" t="str">
            <v>LHE</v>
          </cell>
          <cell r="F2183">
            <v>150</v>
          </cell>
          <cell r="M2183">
            <v>150</v>
          </cell>
          <cell r="N2183">
            <v>56.25</v>
          </cell>
        </row>
        <row r="2184">
          <cell r="B2184" t="str">
            <v>MAKALE</v>
          </cell>
          <cell r="C2184" t="str">
            <v>ULP</v>
          </cell>
          <cell r="E2184" t="str">
            <v>Mercury</v>
          </cell>
          <cell r="F2184">
            <v>250</v>
          </cell>
          <cell r="M2184">
            <v>500</v>
          </cell>
          <cell r="N2184">
            <v>187.5</v>
          </cell>
        </row>
        <row r="2185">
          <cell r="B2185" t="str">
            <v>MAKALE</v>
          </cell>
          <cell r="C2185" t="str">
            <v>ULP</v>
          </cell>
          <cell r="E2185" t="str">
            <v>MLL</v>
          </cell>
          <cell r="F2185">
            <v>250</v>
          </cell>
          <cell r="M2185">
            <v>500</v>
          </cell>
          <cell r="N2185">
            <v>187.5</v>
          </cell>
        </row>
        <row r="2186">
          <cell r="B2186" t="str">
            <v>MAKALE</v>
          </cell>
          <cell r="C2186" t="str">
            <v>ULP</v>
          </cell>
          <cell r="E2186" t="str">
            <v>Mercury</v>
          </cell>
          <cell r="F2186">
            <v>250</v>
          </cell>
          <cell r="M2186">
            <v>500</v>
          </cell>
          <cell r="N2186">
            <v>187.5</v>
          </cell>
        </row>
        <row r="2187">
          <cell r="B2187" t="str">
            <v>MAKALE</v>
          </cell>
          <cell r="C2187" t="str">
            <v>ULP</v>
          </cell>
          <cell r="E2187" t="str">
            <v>Mercury</v>
          </cell>
          <cell r="F2187">
            <v>250</v>
          </cell>
          <cell r="M2187">
            <v>500</v>
          </cell>
          <cell r="N2187">
            <v>187.5</v>
          </cell>
        </row>
        <row r="2188">
          <cell r="B2188" t="str">
            <v>MAKALE</v>
          </cell>
          <cell r="C2188" t="str">
            <v>ULP</v>
          </cell>
          <cell r="E2188" t="str">
            <v>LHE</v>
          </cell>
          <cell r="F2188">
            <v>150</v>
          </cell>
          <cell r="M2188">
            <v>150</v>
          </cell>
          <cell r="N2188">
            <v>56.25</v>
          </cell>
        </row>
        <row r="2189">
          <cell r="B2189" t="str">
            <v>MAKALE</v>
          </cell>
          <cell r="C2189" t="str">
            <v>ULP</v>
          </cell>
          <cell r="E2189" t="str">
            <v>Mercury</v>
          </cell>
          <cell r="F2189">
            <v>250</v>
          </cell>
          <cell r="M2189">
            <v>500</v>
          </cell>
          <cell r="N2189">
            <v>187.5</v>
          </cell>
        </row>
        <row r="2190">
          <cell r="B2190" t="str">
            <v>MAKALE</v>
          </cell>
          <cell r="C2190" t="str">
            <v>ULP</v>
          </cell>
          <cell r="E2190" t="str">
            <v>Mercury</v>
          </cell>
          <cell r="F2190">
            <v>250</v>
          </cell>
          <cell r="M2190">
            <v>500</v>
          </cell>
          <cell r="N2190">
            <v>375</v>
          </cell>
        </row>
        <row r="2191">
          <cell r="B2191" t="str">
            <v>MAKALE</v>
          </cell>
          <cell r="C2191" t="str">
            <v>ULP</v>
          </cell>
          <cell r="E2191" t="str">
            <v>Mercury</v>
          </cell>
          <cell r="F2191">
            <v>250</v>
          </cell>
          <cell r="M2191">
            <v>500</v>
          </cell>
          <cell r="N2191">
            <v>375</v>
          </cell>
        </row>
        <row r="2192">
          <cell r="B2192" t="str">
            <v>MAKALE</v>
          </cell>
          <cell r="C2192" t="str">
            <v>ULP</v>
          </cell>
          <cell r="E2192" t="str">
            <v>Mercury</v>
          </cell>
          <cell r="F2192">
            <v>250</v>
          </cell>
          <cell r="M2192">
            <v>500</v>
          </cell>
          <cell r="N2192">
            <v>187.5</v>
          </cell>
        </row>
        <row r="2193">
          <cell r="B2193" t="str">
            <v>MAKALE</v>
          </cell>
          <cell r="C2193" t="str">
            <v>ULP</v>
          </cell>
          <cell r="E2193" t="str">
            <v>Mercury</v>
          </cell>
          <cell r="F2193">
            <v>250</v>
          </cell>
          <cell r="M2193">
            <v>500</v>
          </cell>
          <cell r="N2193">
            <v>187.5</v>
          </cell>
        </row>
        <row r="2194">
          <cell r="B2194" t="str">
            <v>MAKALE</v>
          </cell>
          <cell r="C2194" t="str">
            <v>ULP</v>
          </cell>
          <cell r="E2194" t="str">
            <v>Mercury</v>
          </cell>
          <cell r="F2194">
            <v>250</v>
          </cell>
          <cell r="M2194">
            <v>500</v>
          </cell>
          <cell r="N2194">
            <v>187.5</v>
          </cell>
        </row>
        <row r="2195">
          <cell r="B2195" t="str">
            <v>MAKALE</v>
          </cell>
          <cell r="C2195" t="str">
            <v>ULP</v>
          </cell>
          <cell r="E2195" t="str">
            <v>Mercury</v>
          </cell>
          <cell r="F2195">
            <v>250</v>
          </cell>
          <cell r="M2195">
            <v>500</v>
          </cell>
          <cell r="N2195">
            <v>187.5</v>
          </cell>
        </row>
        <row r="2196">
          <cell r="B2196" t="str">
            <v>MAKALE</v>
          </cell>
          <cell r="C2196" t="str">
            <v>ULP</v>
          </cell>
          <cell r="E2196" t="str">
            <v>LHE</v>
          </cell>
          <cell r="F2196">
            <v>150</v>
          </cell>
          <cell r="M2196">
            <v>150</v>
          </cell>
          <cell r="N2196">
            <v>56.25</v>
          </cell>
        </row>
        <row r="2197">
          <cell r="B2197" t="str">
            <v>MAKALE</v>
          </cell>
          <cell r="C2197" t="str">
            <v>ULP</v>
          </cell>
          <cell r="E2197" t="str">
            <v>MLL</v>
          </cell>
          <cell r="F2197">
            <v>250</v>
          </cell>
          <cell r="M2197">
            <v>500</v>
          </cell>
          <cell r="N2197">
            <v>187.5</v>
          </cell>
        </row>
        <row r="2198">
          <cell r="B2198" t="str">
            <v>MAKALE</v>
          </cell>
          <cell r="C2198" t="str">
            <v>ULP</v>
          </cell>
          <cell r="E2198" t="str">
            <v>LHE</v>
          </cell>
          <cell r="F2198">
            <v>50</v>
          </cell>
          <cell r="M2198">
            <v>50</v>
          </cell>
          <cell r="N2198">
            <v>18.75</v>
          </cell>
        </row>
        <row r="2199">
          <cell r="B2199" t="str">
            <v>MAKALE</v>
          </cell>
          <cell r="C2199" t="str">
            <v>ULP</v>
          </cell>
          <cell r="E2199" t="str">
            <v>MLL</v>
          </cell>
          <cell r="F2199">
            <v>250</v>
          </cell>
          <cell r="M2199">
            <v>500</v>
          </cell>
          <cell r="N2199">
            <v>187.5</v>
          </cell>
        </row>
        <row r="2200">
          <cell r="B2200" t="str">
            <v>MAKALE</v>
          </cell>
          <cell r="C2200" t="str">
            <v>ULP</v>
          </cell>
          <cell r="E2200" t="str">
            <v>MLL</v>
          </cell>
          <cell r="F2200">
            <v>250</v>
          </cell>
          <cell r="M2200">
            <v>500</v>
          </cell>
          <cell r="N2200">
            <v>187.5</v>
          </cell>
        </row>
        <row r="2201">
          <cell r="B2201" t="str">
            <v>MAKALE</v>
          </cell>
          <cell r="C2201" t="str">
            <v>ULP</v>
          </cell>
          <cell r="E2201" t="str">
            <v>MLL</v>
          </cell>
          <cell r="F2201">
            <v>250</v>
          </cell>
          <cell r="M2201">
            <v>500</v>
          </cell>
          <cell r="N2201">
            <v>187.5</v>
          </cell>
        </row>
        <row r="2202">
          <cell r="B2202" t="str">
            <v>MAKALE</v>
          </cell>
          <cell r="C2202" t="str">
            <v>ULP</v>
          </cell>
          <cell r="E2202" t="str">
            <v>LHE</v>
          </cell>
          <cell r="F2202">
            <v>150</v>
          </cell>
          <cell r="M2202">
            <v>150</v>
          </cell>
          <cell r="N2202">
            <v>56.25</v>
          </cell>
        </row>
        <row r="2203">
          <cell r="B2203" t="str">
            <v>MAKALE</v>
          </cell>
          <cell r="C2203" t="str">
            <v>ULP</v>
          </cell>
          <cell r="E2203" t="str">
            <v>Mercury</v>
          </cell>
          <cell r="F2203">
            <v>250</v>
          </cell>
          <cell r="M2203">
            <v>500</v>
          </cell>
          <cell r="N2203">
            <v>187.5</v>
          </cell>
        </row>
        <row r="2204">
          <cell r="B2204" t="str">
            <v>MAKALE</v>
          </cell>
          <cell r="C2204" t="str">
            <v>ULP</v>
          </cell>
          <cell r="E2204" t="str">
            <v>MLL</v>
          </cell>
          <cell r="F2204">
            <v>250</v>
          </cell>
          <cell r="M2204">
            <v>500</v>
          </cell>
          <cell r="N2204">
            <v>187.5</v>
          </cell>
        </row>
        <row r="2205">
          <cell r="B2205" t="str">
            <v>MAKALE</v>
          </cell>
          <cell r="C2205" t="str">
            <v>ULP</v>
          </cell>
          <cell r="E2205" t="str">
            <v>MLL</v>
          </cell>
          <cell r="F2205">
            <v>250</v>
          </cell>
          <cell r="M2205">
            <v>500</v>
          </cell>
          <cell r="N2205">
            <v>187.5</v>
          </cell>
        </row>
        <row r="2206">
          <cell r="B2206" t="str">
            <v>MAKALE</v>
          </cell>
          <cell r="C2206" t="str">
            <v>ULP</v>
          </cell>
          <cell r="E2206" t="str">
            <v>MLL</v>
          </cell>
          <cell r="F2206">
            <v>250</v>
          </cell>
          <cell r="M2206">
            <v>500</v>
          </cell>
          <cell r="N2206">
            <v>187.5</v>
          </cell>
        </row>
        <row r="2207">
          <cell r="B2207" t="str">
            <v>MAKALE</v>
          </cell>
          <cell r="C2207" t="str">
            <v>ULP</v>
          </cell>
          <cell r="E2207" t="str">
            <v>LHE</v>
          </cell>
          <cell r="F2207">
            <v>50</v>
          </cell>
          <cell r="M2207">
            <v>50</v>
          </cell>
          <cell r="N2207">
            <v>18.75</v>
          </cell>
        </row>
        <row r="2208">
          <cell r="B2208" t="str">
            <v>MAKALE</v>
          </cell>
          <cell r="C2208" t="str">
            <v>ULP</v>
          </cell>
          <cell r="E2208" t="str">
            <v>LHE</v>
          </cell>
          <cell r="F2208">
            <v>150</v>
          </cell>
          <cell r="M2208">
            <v>150</v>
          </cell>
          <cell r="N2208">
            <v>56.25</v>
          </cell>
        </row>
        <row r="2209">
          <cell r="B2209" t="str">
            <v>MAKALE</v>
          </cell>
          <cell r="C2209" t="str">
            <v>ULP</v>
          </cell>
          <cell r="E2209" t="str">
            <v>LHE</v>
          </cell>
          <cell r="F2209">
            <v>50</v>
          </cell>
          <cell r="M2209">
            <v>50</v>
          </cell>
          <cell r="N2209">
            <v>18.75</v>
          </cell>
        </row>
        <row r="2210">
          <cell r="B2210" t="str">
            <v>MAKALE</v>
          </cell>
          <cell r="C2210" t="str">
            <v>ULP</v>
          </cell>
          <cell r="E2210" t="str">
            <v>MLL</v>
          </cell>
          <cell r="F2210">
            <v>250</v>
          </cell>
          <cell r="M2210">
            <v>500</v>
          </cell>
          <cell r="N2210">
            <v>187.5</v>
          </cell>
        </row>
        <row r="2211">
          <cell r="B2211" t="str">
            <v>MAKALE</v>
          </cell>
          <cell r="C2211" t="str">
            <v>ULP</v>
          </cell>
          <cell r="E2211" t="str">
            <v>MLL</v>
          </cell>
          <cell r="F2211">
            <v>250</v>
          </cell>
          <cell r="M2211">
            <v>500</v>
          </cell>
          <cell r="N2211">
            <v>187.5</v>
          </cell>
        </row>
        <row r="2212">
          <cell r="B2212" t="str">
            <v>MAKALE</v>
          </cell>
          <cell r="C2212" t="str">
            <v>ULP</v>
          </cell>
          <cell r="E2212" t="str">
            <v>LHE</v>
          </cell>
          <cell r="F2212">
            <v>50</v>
          </cell>
          <cell r="M2212">
            <v>50</v>
          </cell>
          <cell r="N2212">
            <v>18.75</v>
          </cell>
        </row>
        <row r="2213">
          <cell r="B2213" t="str">
            <v>MAKALE</v>
          </cell>
          <cell r="C2213" t="str">
            <v>ULP</v>
          </cell>
          <cell r="E2213" t="str">
            <v>Mercury</v>
          </cell>
          <cell r="F2213">
            <v>250</v>
          </cell>
          <cell r="M2213">
            <v>500</v>
          </cell>
          <cell r="N2213">
            <v>187.5</v>
          </cell>
        </row>
        <row r="2214">
          <cell r="B2214" t="str">
            <v>MAKALE</v>
          </cell>
          <cell r="C2214" t="str">
            <v>ULP</v>
          </cell>
          <cell r="E2214" t="str">
            <v>LHE</v>
          </cell>
          <cell r="F2214">
            <v>50</v>
          </cell>
          <cell r="M2214">
            <v>50</v>
          </cell>
          <cell r="N2214">
            <v>18.75</v>
          </cell>
        </row>
        <row r="2215">
          <cell r="B2215" t="str">
            <v>MAKALE</v>
          </cell>
          <cell r="C2215" t="str">
            <v>ULP</v>
          </cell>
          <cell r="E2215" t="str">
            <v>MLL</v>
          </cell>
          <cell r="F2215">
            <v>250</v>
          </cell>
          <cell r="M2215">
            <v>500</v>
          </cell>
          <cell r="N2215">
            <v>187.5</v>
          </cell>
        </row>
        <row r="2216">
          <cell r="B2216" t="str">
            <v>MAKALE</v>
          </cell>
          <cell r="C2216" t="str">
            <v>ULP</v>
          </cell>
          <cell r="E2216" t="str">
            <v>MLL</v>
          </cell>
          <cell r="F2216">
            <v>250</v>
          </cell>
          <cell r="M2216">
            <v>500</v>
          </cell>
          <cell r="N2216">
            <v>187.5</v>
          </cell>
        </row>
        <row r="2217">
          <cell r="B2217" t="str">
            <v>MAKALE</v>
          </cell>
          <cell r="C2217" t="str">
            <v>ULP</v>
          </cell>
          <cell r="E2217" t="str">
            <v>MLL</v>
          </cell>
          <cell r="F2217">
            <v>250</v>
          </cell>
          <cell r="M2217">
            <v>500</v>
          </cell>
          <cell r="N2217">
            <v>187.5</v>
          </cell>
        </row>
        <row r="2218">
          <cell r="B2218" t="str">
            <v>MAKALE</v>
          </cell>
          <cell r="C2218" t="str">
            <v>ULP</v>
          </cell>
          <cell r="E2218" t="str">
            <v>MLL</v>
          </cell>
          <cell r="F2218">
            <v>250</v>
          </cell>
          <cell r="M2218">
            <v>500</v>
          </cell>
          <cell r="N2218">
            <v>187.5</v>
          </cell>
        </row>
        <row r="2219">
          <cell r="B2219" t="str">
            <v>MAKALE</v>
          </cell>
          <cell r="C2219" t="str">
            <v>TINORING</v>
          </cell>
          <cell r="E2219" t="str">
            <v>Mercury</v>
          </cell>
          <cell r="F2219">
            <v>250</v>
          </cell>
          <cell r="M2219">
            <v>500</v>
          </cell>
          <cell r="N2219">
            <v>187.5</v>
          </cell>
        </row>
        <row r="2220">
          <cell r="B2220" t="str">
            <v>MAKALE</v>
          </cell>
          <cell r="C2220" t="str">
            <v>TINORING</v>
          </cell>
          <cell r="E2220" t="str">
            <v>Mercury</v>
          </cell>
          <cell r="F2220">
            <v>250</v>
          </cell>
          <cell r="M2220">
            <v>500</v>
          </cell>
          <cell r="N2220">
            <v>187.5</v>
          </cell>
        </row>
        <row r="2221">
          <cell r="B2221" t="str">
            <v>MAKALE</v>
          </cell>
          <cell r="C2221" t="str">
            <v>TINORING</v>
          </cell>
          <cell r="E2221" t="str">
            <v>LHE</v>
          </cell>
          <cell r="F2221">
            <v>150</v>
          </cell>
          <cell r="M2221">
            <v>150</v>
          </cell>
          <cell r="N2221">
            <v>56.25</v>
          </cell>
        </row>
        <row r="2222">
          <cell r="B2222" t="str">
            <v>MAKALE</v>
          </cell>
          <cell r="C2222" t="str">
            <v>TINORING</v>
          </cell>
          <cell r="E2222" t="str">
            <v>MLL</v>
          </cell>
          <cell r="F2222">
            <v>250</v>
          </cell>
          <cell r="M2222">
            <v>500</v>
          </cell>
          <cell r="N2222">
            <v>187.5</v>
          </cell>
        </row>
        <row r="2223">
          <cell r="B2223" t="str">
            <v>MAKALE</v>
          </cell>
          <cell r="C2223" t="str">
            <v>TINORING</v>
          </cell>
          <cell r="E2223" t="str">
            <v>Mercury</v>
          </cell>
          <cell r="F2223">
            <v>250</v>
          </cell>
          <cell r="M2223">
            <v>500</v>
          </cell>
          <cell r="N2223">
            <v>187.5</v>
          </cell>
        </row>
        <row r="2224">
          <cell r="B2224" t="str">
            <v>MAKALE</v>
          </cell>
          <cell r="C2224" t="str">
            <v>TINORING</v>
          </cell>
          <cell r="E2224" t="str">
            <v>Mercury</v>
          </cell>
          <cell r="F2224">
            <v>250</v>
          </cell>
          <cell r="M2224">
            <v>500</v>
          </cell>
          <cell r="N2224">
            <v>187.5</v>
          </cell>
        </row>
        <row r="2225">
          <cell r="B2225" t="str">
            <v>MAKALE</v>
          </cell>
          <cell r="C2225" t="str">
            <v>TINORING</v>
          </cell>
          <cell r="E2225" t="str">
            <v>LHE</v>
          </cell>
          <cell r="F2225">
            <v>70</v>
          </cell>
          <cell r="M2225">
            <v>100</v>
          </cell>
          <cell r="N2225">
            <v>37.5</v>
          </cell>
        </row>
        <row r="2226">
          <cell r="B2226" t="str">
            <v>MAKALE</v>
          </cell>
          <cell r="C2226" t="str">
            <v>TINORING</v>
          </cell>
          <cell r="E2226" t="str">
            <v>Mercury</v>
          </cell>
          <cell r="F2226">
            <v>250</v>
          </cell>
          <cell r="M2226">
            <v>500</v>
          </cell>
          <cell r="N2226">
            <v>187.5</v>
          </cell>
        </row>
        <row r="2227">
          <cell r="B2227" t="str">
            <v>MAKALE</v>
          </cell>
          <cell r="C2227" t="str">
            <v>TINORING</v>
          </cell>
          <cell r="E2227" t="str">
            <v>LHE</v>
          </cell>
          <cell r="F2227">
            <v>30</v>
          </cell>
          <cell r="M2227">
            <v>50</v>
          </cell>
          <cell r="N2227">
            <v>18.75</v>
          </cell>
        </row>
        <row r="2228">
          <cell r="B2228" t="str">
            <v>MAKALE</v>
          </cell>
          <cell r="C2228" t="str">
            <v>TINORING</v>
          </cell>
          <cell r="E2228" t="str">
            <v>LHE</v>
          </cell>
          <cell r="F2228">
            <v>150</v>
          </cell>
          <cell r="M2228">
            <v>150</v>
          </cell>
          <cell r="N2228">
            <v>56.25</v>
          </cell>
        </row>
        <row r="2229">
          <cell r="B2229" t="str">
            <v>MAKALE</v>
          </cell>
          <cell r="C2229" t="str">
            <v>TINORING</v>
          </cell>
          <cell r="E2229" t="str">
            <v>Mercury</v>
          </cell>
          <cell r="F2229">
            <v>250</v>
          </cell>
          <cell r="M2229">
            <v>500</v>
          </cell>
          <cell r="N2229">
            <v>187.5</v>
          </cell>
        </row>
        <row r="2230">
          <cell r="B2230" t="str">
            <v>MAKALE</v>
          </cell>
          <cell r="C2230" t="str">
            <v>TINORING</v>
          </cell>
          <cell r="E2230" t="str">
            <v>LHE</v>
          </cell>
          <cell r="F2230">
            <v>70</v>
          </cell>
          <cell r="M2230">
            <v>100</v>
          </cell>
          <cell r="N2230">
            <v>37.5</v>
          </cell>
        </row>
        <row r="2231">
          <cell r="B2231" t="str">
            <v>MAKALE</v>
          </cell>
          <cell r="C2231" t="str">
            <v>TINORING</v>
          </cell>
          <cell r="E2231" t="str">
            <v>MLL</v>
          </cell>
          <cell r="F2231">
            <v>250</v>
          </cell>
          <cell r="M2231">
            <v>500</v>
          </cell>
          <cell r="N2231">
            <v>187.5</v>
          </cell>
        </row>
        <row r="2232">
          <cell r="B2232" t="str">
            <v>MAKALE</v>
          </cell>
          <cell r="C2232" t="str">
            <v>TINORING</v>
          </cell>
          <cell r="E2232" t="str">
            <v>LHE</v>
          </cell>
          <cell r="F2232">
            <v>150</v>
          </cell>
          <cell r="M2232">
            <v>150</v>
          </cell>
          <cell r="N2232">
            <v>56.25</v>
          </cell>
        </row>
        <row r="2233">
          <cell r="B2233" t="str">
            <v>MAKALE</v>
          </cell>
          <cell r="C2233" t="str">
            <v>TINORING</v>
          </cell>
          <cell r="E2233" t="str">
            <v>LHE</v>
          </cell>
          <cell r="F2233">
            <v>150</v>
          </cell>
          <cell r="M2233">
            <v>150</v>
          </cell>
          <cell r="N2233">
            <v>56.25</v>
          </cell>
        </row>
        <row r="2234">
          <cell r="B2234" t="str">
            <v>MAKALE</v>
          </cell>
          <cell r="C2234" t="str">
            <v>TINORING</v>
          </cell>
          <cell r="E2234" t="str">
            <v>LHE</v>
          </cell>
          <cell r="F2234">
            <v>30</v>
          </cell>
          <cell r="M2234">
            <v>50</v>
          </cell>
          <cell r="N2234">
            <v>18.75</v>
          </cell>
        </row>
        <row r="2235">
          <cell r="B2235" t="str">
            <v>MAKALE</v>
          </cell>
          <cell r="C2235" t="str">
            <v>TINORING</v>
          </cell>
          <cell r="E2235" t="str">
            <v>Mercury</v>
          </cell>
          <cell r="F2235">
            <v>250</v>
          </cell>
          <cell r="M2235">
            <v>500</v>
          </cell>
          <cell r="N2235">
            <v>187.5</v>
          </cell>
        </row>
        <row r="2236">
          <cell r="B2236" t="str">
            <v>MAKALE</v>
          </cell>
          <cell r="C2236" t="str">
            <v>TINORING</v>
          </cell>
          <cell r="E2236" t="str">
            <v>LHE</v>
          </cell>
          <cell r="F2236">
            <v>150</v>
          </cell>
          <cell r="M2236">
            <v>150</v>
          </cell>
          <cell r="N2236">
            <v>56.25</v>
          </cell>
        </row>
        <row r="2237">
          <cell r="B2237" t="str">
            <v>MAKALE</v>
          </cell>
          <cell r="C2237" t="str">
            <v>TINORING</v>
          </cell>
          <cell r="E2237" t="str">
            <v>MLL</v>
          </cell>
          <cell r="F2237">
            <v>250</v>
          </cell>
          <cell r="M2237">
            <v>500</v>
          </cell>
          <cell r="N2237">
            <v>187.5</v>
          </cell>
        </row>
        <row r="2238">
          <cell r="B2238" t="str">
            <v>MAKALE</v>
          </cell>
          <cell r="C2238" t="str">
            <v>TINORING</v>
          </cell>
          <cell r="E2238" t="str">
            <v>Mercury</v>
          </cell>
          <cell r="F2238">
            <v>250</v>
          </cell>
          <cell r="M2238">
            <v>500</v>
          </cell>
          <cell r="N2238">
            <v>187.5</v>
          </cell>
        </row>
        <row r="2239">
          <cell r="B2239" t="str">
            <v>MAKALE</v>
          </cell>
          <cell r="C2239" t="str">
            <v>TINORING</v>
          </cell>
          <cell r="E2239" t="str">
            <v>MLL</v>
          </cell>
          <cell r="F2239">
            <v>250</v>
          </cell>
          <cell r="M2239">
            <v>500</v>
          </cell>
          <cell r="N2239">
            <v>187.5</v>
          </cell>
        </row>
        <row r="2240">
          <cell r="B2240" t="str">
            <v>MAKALE</v>
          </cell>
          <cell r="C2240" t="str">
            <v>ULP</v>
          </cell>
          <cell r="E2240" t="str">
            <v>Mercury</v>
          </cell>
          <cell r="F2240">
            <v>250</v>
          </cell>
          <cell r="M2240">
            <v>500</v>
          </cell>
          <cell r="N2240">
            <v>187.5</v>
          </cell>
        </row>
        <row r="2241">
          <cell r="B2241" t="str">
            <v>MAKALE</v>
          </cell>
          <cell r="C2241" t="str">
            <v>TINORING</v>
          </cell>
          <cell r="E2241" t="str">
            <v>Mercury</v>
          </cell>
          <cell r="F2241">
            <v>250</v>
          </cell>
          <cell r="M2241">
            <v>500</v>
          </cell>
          <cell r="N2241">
            <v>187.5</v>
          </cell>
        </row>
        <row r="2242">
          <cell r="B2242" t="str">
            <v>MAKALE</v>
          </cell>
          <cell r="C2242" t="str">
            <v>ULP</v>
          </cell>
          <cell r="E2242" t="str">
            <v>LHE</v>
          </cell>
          <cell r="F2242">
            <v>30</v>
          </cell>
          <cell r="M2242">
            <v>50</v>
          </cell>
          <cell r="N2242">
            <v>18.75</v>
          </cell>
        </row>
        <row r="2243">
          <cell r="B2243" t="str">
            <v>MAKALE</v>
          </cell>
          <cell r="C2243" t="str">
            <v>TINORING</v>
          </cell>
          <cell r="E2243" t="str">
            <v>Mercury</v>
          </cell>
          <cell r="F2243">
            <v>250</v>
          </cell>
          <cell r="M2243">
            <v>500</v>
          </cell>
          <cell r="N2243">
            <v>187.5</v>
          </cell>
        </row>
        <row r="2244">
          <cell r="B2244" t="str">
            <v>MAKALE</v>
          </cell>
          <cell r="C2244" t="str">
            <v>TINORING</v>
          </cell>
          <cell r="E2244" t="str">
            <v>MLL</v>
          </cell>
          <cell r="F2244">
            <v>250</v>
          </cell>
          <cell r="M2244">
            <v>500</v>
          </cell>
          <cell r="N2244">
            <v>187.5</v>
          </cell>
        </row>
        <row r="2245">
          <cell r="B2245" t="str">
            <v>MAKALE</v>
          </cell>
          <cell r="C2245" t="str">
            <v>ULP</v>
          </cell>
          <cell r="E2245" t="str">
            <v>MLL</v>
          </cell>
          <cell r="F2245">
            <v>250</v>
          </cell>
          <cell r="M2245">
            <v>500</v>
          </cell>
          <cell r="N2245">
            <v>187.5</v>
          </cell>
        </row>
        <row r="2246">
          <cell r="B2246" t="str">
            <v>MAKALE</v>
          </cell>
          <cell r="C2246" t="str">
            <v>ULP</v>
          </cell>
          <cell r="E2246" t="str">
            <v>Mercury</v>
          </cell>
          <cell r="F2246">
            <v>250</v>
          </cell>
          <cell r="M2246">
            <v>500</v>
          </cell>
          <cell r="N2246">
            <v>187.5</v>
          </cell>
        </row>
        <row r="2247">
          <cell r="B2247" t="str">
            <v>MAKALE</v>
          </cell>
          <cell r="C2247" t="str">
            <v>ULP</v>
          </cell>
          <cell r="E2247" t="str">
            <v>MLL</v>
          </cell>
          <cell r="F2247">
            <v>250</v>
          </cell>
          <cell r="M2247">
            <v>500</v>
          </cell>
          <cell r="N2247">
            <v>187.5</v>
          </cell>
        </row>
        <row r="2248">
          <cell r="B2248" t="str">
            <v>MAKALE</v>
          </cell>
          <cell r="C2248" t="str">
            <v>ULP</v>
          </cell>
          <cell r="E2248" t="str">
            <v>Mercury</v>
          </cell>
          <cell r="F2248">
            <v>250</v>
          </cell>
          <cell r="M2248">
            <v>500</v>
          </cell>
          <cell r="N2248">
            <v>187.5</v>
          </cell>
        </row>
        <row r="2249">
          <cell r="B2249" t="str">
            <v>MAKALE</v>
          </cell>
          <cell r="C2249" t="str">
            <v>ULP</v>
          </cell>
          <cell r="E2249" t="str">
            <v>Mercury</v>
          </cell>
          <cell r="F2249">
            <v>250</v>
          </cell>
          <cell r="M2249">
            <v>500</v>
          </cell>
          <cell r="N2249">
            <v>187.5</v>
          </cell>
        </row>
        <row r="2250">
          <cell r="B2250" t="str">
            <v>MAKALE</v>
          </cell>
          <cell r="C2250" t="str">
            <v>ULP</v>
          </cell>
          <cell r="E2250" t="str">
            <v>Mercury</v>
          </cell>
          <cell r="F2250">
            <v>250</v>
          </cell>
          <cell r="M2250">
            <v>500</v>
          </cell>
          <cell r="N2250">
            <v>187.5</v>
          </cell>
        </row>
        <row r="2251">
          <cell r="B2251" t="str">
            <v>MAKALE</v>
          </cell>
          <cell r="C2251" t="str">
            <v>ULP</v>
          </cell>
          <cell r="E2251" t="str">
            <v>LHE</v>
          </cell>
          <cell r="F2251">
            <v>50</v>
          </cell>
          <cell r="M2251">
            <v>50</v>
          </cell>
          <cell r="N2251">
            <v>18.75</v>
          </cell>
        </row>
        <row r="2252">
          <cell r="B2252" t="str">
            <v>MAKALE</v>
          </cell>
          <cell r="C2252" t="str">
            <v>ULP</v>
          </cell>
          <cell r="E2252" t="str">
            <v>Mercury</v>
          </cell>
          <cell r="F2252">
            <v>250</v>
          </cell>
          <cell r="M2252">
            <v>500</v>
          </cell>
          <cell r="N2252">
            <v>187.5</v>
          </cell>
        </row>
        <row r="2253">
          <cell r="B2253" t="str">
            <v>MAKALE</v>
          </cell>
          <cell r="C2253" t="str">
            <v>ULP</v>
          </cell>
          <cell r="E2253" t="str">
            <v>Mercury</v>
          </cell>
          <cell r="F2253">
            <v>250</v>
          </cell>
          <cell r="M2253">
            <v>500</v>
          </cell>
          <cell r="N2253">
            <v>187.5</v>
          </cell>
        </row>
        <row r="2254">
          <cell r="B2254" t="str">
            <v>MAKALE</v>
          </cell>
          <cell r="C2254" t="str">
            <v>ULP</v>
          </cell>
          <cell r="E2254" t="str">
            <v>LHE</v>
          </cell>
          <cell r="F2254">
            <v>50</v>
          </cell>
          <cell r="M2254">
            <v>50</v>
          </cell>
          <cell r="N2254">
            <v>18.75</v>
          </cell>
        </row>
        <row r="2255">
          <cell r="B2255" t="str">
            <v>MAKALE</v>
          </cell>
          <cell r="C2255" t="str">
            <v>ULP</v>
          </cell>
          <cell r="E2255" t="str">
            <v>Mercury</v>
          </cell>
          <cell r="F2255">
            <v>250</v>
          </cell>
          <cell r="M2255">
            <v>500</v>
          </cell>
          <cell r="N2255">
            <v>187.5</v>
          </cell>
        </row>
        <row r="2256">
          <cell r="B2256" t="str">
            <v>MAKALE</v>
          </cell>
          <cell r="C2256" t="str">
            <v>ULP</v>
          </cell>
          <cell r="E2256" t="str">
            <v>Mercury</v>
          </cell>
          <cell r="F2256">
            <v>250</v>
          </cell>
          <cell r="M2256">
            <v>500</v>
          </cell>
          <cell r="N2256">
            <v>187.5</v>
          </cell>
        </row>
        <row r="2257">
          <cell r="B2257" t="str">
            <v>MAKALE</v>
          </cell>
          <cell r="C2257" t="str">
            <v>ULP</v>
          </cell>
          <cell r="E2257" t="str">
            <v>Mercury</v>
          </cell>
          <cell r="F2257">
            <v>250</v>
          </cell>
          <cell r="M2257">
            <v>500</v>
          </cell>
          <cell r="N2257">
            <v>187.5</v>
          </cell>
        </row>
        <row r="2258">
          <cell r="B2258" t="str">
            <v>MAKALE</v>
          </cell>
          <cell r="C2258" t="str">
            <v>ULP</v>
          </cell>
          <cell r="E2258" t="str">
            <v>Mercury</v>
          </cell>
          <cell r="F2258">
            <v>250</v>
          </cell>
          <cell r="M2258">
            <v>500</v>
          </cell>
          <cell r="N2258">
            <v>187.5</v>
          </cell>
        </row>
        <row r="2259">
          <cell r="B2259" t="str">
            <v>MAKALE</v>
          </cell>
          <cell r="C2259" t="str">
            <v>ULP</v>
          </cell>
          <cell r="E2259" t="str">
            <v>Mercury</v>
          </cell>
          <cell r="F2259">
            <v>250</v>
          </cell>
          <cell r="M2259">
            <v>500</v>
          </cell>
          <cell r="N2259">
            <v>187.5</v>
          </cell>
        </row>
        <row r="2260">
          <cell r="B2260" t="str">
            <v>MAKALE</v>
          </cell>
          <cell r="C2260" t="str">
            <v>ULP</v>
          </cell>
          <cell r="E2260" t="str">
            <v>LHE</v>
          </cell>
          <cell r="F2260">
            <v>150</v>
          </cell>
          <cell r="M2260">
            <v>150</v>
          </cell>
          <cell r="N2260">
            <v>56.25</v>
          </cell>
        </row>
        <row r="2261">
          <cell r="B2261" t="str">
            <v>MAKALE</v>
          </cell>
          <cell r="C2261" t="str">
            <v>ULP</v>
          </cell>
          <cell r="E2261" t="str">
            <v>Mercury</v>
          </cell>
          <cell r="F2261">
            <v>250</v>
          </cell>
          <cell r="M2261">
            <v>500</v>
          </cell>
          <cell r="N2261">
            <v>187.5</v>
          </cell>
        </row>
        <row r="2262">
          <cell r="B2262" t="str">
            <v>MAKALE</v>
          </cell>
          <cell r="C2262" t="str">
            <v>ULP</v>
          </cell>
          <cell r="E2262" t="str">
            <v>Mercury</v>
          </cell>
          <cell r="F2262">
            <v>250</v>
          </cell>
          <cell r="M2262">
            <v>500</v>
          </cell>
          <cell r="N2262">
            <v>187.5</v>
          </cell>
        </row>
        <row r="2263">
          <cell r="B2263" t="str">
            <v>MAKALE</v>
          </cell>
          <cell r="C2263" t="str">
            <v>ULP</v>
          </cell>
          <cell r="E2263" t="str">
            <v>LHE</v>
          </cell>
          <cell r="F2263">
            <v>150</v>
          </cell>
          <cell r="M2263">
            <v>150</v>
          </cell>
          <cell r="N2263">
            <v>56.25</v>
          </cell>
        </row>
        <row r="2264">
          <cell r="B2264" t="str">
            <v>MAKALE</v>
          </cell>
          <cell r="C2264" t="str">
            <v>ULP</v>
          </cell>
          <cell r="E2264" t="str">
            <v>LHE</v>
          </cell>
          <cell r="F2264">
            <v>150</v>
          </cell>
          <cell r="M2264">
            <v>150</v>
          </cell>
          <cell r="N2264">
            <v>56.25</v>
          </cell>
        </row>
        <row r="2265">
          <cell r="B2265" t="str">
            <v>MAKALE</v>
          </cell>
          <cell r="C2265" t="str">
            <v>ULP</v>
          </cell>
          <cell r="E2265" t="str">
            <v>MLL</v>
          </cell>
          <cell r="F2265">
            <v>250</v>
          </cell>
          <cell r="M2265">
            <v>500</v>
          </cell>
          <cell r="N2265">
            <v>187.5</v>
          </cell>
        </row>
        <row r="2266">
          <cell r="B2266" t="str">
            <v>MAKALE</v>
          </cell>
          <cell r="C2266" t="str">
            <v>ULP</v>
          </cell>
          <cell r="E2266" t="str">
            <v>Mercury</v>
          </cell>
          <cell r="F2266">
            <v>250</v>
          </cell>
          <cell r="M2266">
            <v>500</v>
          </cell>
          <cell r="N2266">
            <v>187.5</v>
          </cell>
        </row>
        <row r="2267">
          <cell r="B2267" t="str">
            <v>MAKALE</v>
          </cell>
          <cell r="C2267" t="str">
            <v>ULP</v>
          </cell>
          <cell r="E2267" t="str">
            <v>Mercury</v>
          </cell>
          <cell r="F2267">
            <v>250</v>
          </cell>
          <cell r="M2267">
            <v>500</v>
          </cell>
          <cell r="N2267">
            <v>187.5</v>
          </cell>
        </row>
        <row r="2268">
          <cell r="B2268" t="str">
            <v>MAKALE</v>
          </cell>
          <cell r="C2268" t="str">
            <v>ULP</v>
          </cell>
          <cell r="E2268" t="str">
            <v>Mercury</v>
          </cell>
          <cell r="F2268">
            <v>250</v>
          </cell>
          <cell r="M2268">
            <v>500</v>
          </cell>
          <cell r="N2268">
            <v>187.5</v>
          </cell>
        </row>
        <row r="2269">
          <cell r="B2269" t="str">
            <v>MAKALE</v>
          </cell>
          <cell r="C2269" t="str">
            <v>ULP</v>
          </cell>
          <cell r="E2269" t="str">
            <v>Mercury</v>
          </cell>
          <cell r="F2269">
            <v>250</v>
          </cell>
          <cell r="M2269">
            <v>500</v>
          </cell>
          <cell r="N2269">
            <v>187.5</v>
          </cell>
        </row>
        <row r="2270">
          <cell r="B2270" t="str">
            <v>MAKALE</v>
          </cell>
          <cell r="C2270" t="str">
            <v>ULP</v>
          </cell>
          <cell r="E2270" t="str">
            <v>LHE</v>
          </cell>
          <cell r="F2270">
            <v>150</v>
          </cell>
          <cell r="M2270">
            <v>150</v>
          </cell>
          <cell r="N2270">
            <v>56.25</v>
          </cell>
        </row>
        <row r="2271">
          <cell r="B2271" t="str">
            <v>MAKALE</v>
          </cell>
          <cell r="C2271" t="str">
            <v>ULP</v>
          </cell>
          <cell r="E2271" t="str">
            <v>MLL</v>
          </cell>
          <cell r="F2271">
            <v>250</v>
          </cell>
          <cell r="M2271">
            <v>500</v>
          </cell>
          <cell r="N2271">
            <v>187.5</v>
          </cell>
        </row>
        <row r="2272">
          <cell r="B2272" t="str">
            <v>MAKALE</v>
          </cell>
          <cell r="C2272" t="str">
            <v>ULP</v>
          </cell>
          <cell r="E2272" t="str">
            <v>Mercury</v>
          </cell>
          <cell r="F2272">
            <v>250</v>
          </cell>
          <cell r="M2272">
            <v>500</v>
          </cell>
          <cell r="N2272">
            <v>187.5</v>
          </cell>
        </row>
        <row r="2273">
          <cell r="B2273" t="str">
            <v>MAKALE</v>
          </cell>
          <cell r="C2273" t="str">
            <v>ULP</v>
          </cell>
          <cell r="E2273" t="str">
            <v>Mercury</v>
          </cell>
          <cell r="F2273">
            <v>250</v>
          </cell>
          <cell r="M2273">
            <v>500</v>
          </cell>
          <cell r="N2273">
            <v>187.5</v>
          </cell>
        </row>
        <row r="2274">
          <cell r="B2274" t="str">
            <v>MAKALE</v>
          </cell>
          <cell r="C2274" t="str">
            <v>ULP</v>
          </cell>
          <cell r="E2274" t="str">
            <v>MLL</v>
          </cell>
          <cell r="F2274">
            <v>250</v>
          </cell>
          <cell r="M2274">
            <v>500</v>
          </cell>
          <cell r="N2274">
            <v>187.5</v>
          </cell>
        </row>
        <row r="2275">
          <cell r="B2275" t="str">
            <v>MAKALE</v>
          </cell>
          <cell r="C2275" t="str">
            <v>ULP</v>
          </cell>
          <cell r="E2275" t="str">
            <v>LHE</v>
          </cell>
          <cell r="F2275">
            <v>30</v>
          </cell>
          <cell r="M2275">
            <v>50</v>
          </cell>
          <cell r="N2275">
            <v>18.75</v>
          </cell>
        </row>
        <row r="2276">
          <cell r="B2276" t="str">
            <v>MAKALE</v>
          </cell>
          <cell r="C2276" t="str">
            <v>ULP</v>
          </cell>
          <cell r="E2276" t="str">
            <v>MLL</v>
          </cell>
          <cell r="F2276">
            <v>250</v>
          </cell>
          <cell r="M2276">
            <v>500</v>
          </cell>
          <cell r="N2276">
            <v>187.5</v>
          </cell>
        </row>
        <row r="2277">
          <cell r="B2277" t="str">
            <v>MAKALE</v>
          </cell>
          <cell r="C2277" t="str">
            <v>ULP</v>
          </cell>
          <cell r="E2277" t="str">
            <v>Mercury</v>
          </cell>
          <cell r="F2277">
            <v>250</v>
          </cell>
          <cell r="M2277">
            <v>500</v>
          </cell>
          <cell r="N2277">
            <v>187.5</v>
          </cell>
        </row>
        <row r="2278">
          <cell r="B2278" t="str">
            <v>MAKALE</v>
          </cell>
          <cell r="C2278" t="str">
            <v>ULP</v>
          </cell>
          <cell r="E2278" t="str">
            <v>Mercury</v>
          </cell>
          <cell r="F2278">
            <v>250</v>
          </cell>
          <cell r="M2278">
            <v>500</v>
          </cell>
          <cell r="N2278">
            <v>187.5</v>
          </cell>
        </row>
        <row r="2279">
          <cell r="B2279" t="str">
            <v>MAKALE</v>
          </cell>
          <cell r="C2279" t="str">
            <v>ULP</v>
          </cell>
          <cell r="E2279" t="str">
            <v>LHE</v>
          </cell>
          <cell r="F2279">
            <v>50</v>
          </cell>
          <cell r="M2279">
            <v>50</v>
          </cell>
          <cell r="N2279">
            <v>18.75</v>
          </cell>
        </row>
        <row r="2280">
          <cell r="B2280" t="str">
            <v>MAKALE</v>
          </cell>
          <cell r="C2280" t="str">
            <v>ULP</v>
          </cell>
          <cell r="E2280" t="str">
            <v>Mercury</v>
          </cell>
          <cell r="F2280">
            <v>250</v>
          </cell>
          <cell r="M2280">
            <v>500</v>
          </cell>
          <cell r="N2280">
            <v>187.5</v>
          </cell>
        </row>
        <row r="2281">
          <cell r="B2281" t="str">
            <v>MAKALE</v>
          </cell>
          <cell r="C2281" t="str">
            <v>ULP</v>
          </cell>
          <cell r="E2281" t="str">
            <v>LHE</v>
          </cell>
          <cell r="F2281">
            <v>50</v>
          </cell>
          <cell r="M2281">
            <v>50</v>
          </cell>
          <cell r="N2281">
            <v>18.75</v>
          </cell>
        </row>
        <row r="2282">
          <cell r="B2282" t="str">
            <v>MAKALE</v>
          </cell>
          <cell r="C2282" t="str">
            <v>ULP</v>
          </cell>
          <cell r="E2282" t="str">
            <v>Mercury</v>
          </cell>
          <cell r="F2282">
            <v>250</v>
          </cell>
          <cell r="M2282">
            <v>500</v>
          </cell>
          <cell r="N2282">
            <v>187.5</v>
          </cell>
        </row>
        <row r="2283">
          <cell r="B2283" t="str">
            <v>MAKALE</v>
          </cell>
          <cell r="C2283" t="str">
            <v>ULP</v>
          </cell>
          <cell r="E2283" t="str">
            <v>Mercury</v>
          </cell>
          <cell r="F2283">
            <v>250</v>
          </cell>
          <cell r="M2283">
            <v>500</v>
          </cell>
          <cell r="N2283">
            <v>187.5</v>
          </cell>
        </row>
        <row r="2284">
          <cell r="B2284" t="str">
            <v>MAKALE</v>
          </cell>
          <cell r="C2284" t="str">
            <v>ULP</v>
          </cell>
          <cell r="E2284" t="str">
            <v>LHE</v>
          </cell>
          <cell r="F2284">
            <v>50</v>
          </cell>
          <cell r="M2284">
            <v>50</v>
          </cell>
          <cell r="N2284">
            <v>18.75</v>
          </cell>
        </row>
        <row r="2285">
          <cell r="B2285" t="str">
            <v>MAKALE</v>
          </cell>
          <cell r="C2285" t="str">
            <v>ULP</v>
          </cell>
          <cell r="E2285" t="str">
            <v>MLL</v>
          </cell>
          <cell r="F2285">
            <v>250</v>
          </cell>
          <cell r="M2285">
            <v>500</v>
          </cell>
          <cell r="N2285">
            <v>187.5</v>
          </cell>
        </row>
        <row r="2286">
          <cell r="B2286" t="str">
            <v>MAKALE</v>
          </cell>
          <cell r="C2286" t="str">
            <v>ULP</v>
          </cell>
          <cell r="E2286" t="str">
            <v>Mercury</v>
          </cell>
          <cell r="F2286">
            <v>250</v>
          </cell>
          <cell r="M2286">
            <v>500</v>
          </cell>
          <cell r="N2286">
            <v>187.5</v>
          </cell>
        </row>
        <row r="2287">
          <cell r="B2287" t="str">
            <v>MAKALE</v>
          </cell>
          <cell r="C2287" t="str">
            <v>ULP</v>
          </cell>
          <cell r="E2287" t="str">
            <v>Mercury</v>
          </cell>
          <cell r="F2287">
            <v>250</v>
          </cell>
          <cell r="M2287">
            <v>500</v>
          </cell>
          <cell r="N2287">
            <v>187.5</v>
          </cell>
        </row>
        <row r="2288">
          <cell r="B2288" t="str">
            <v>MAKALE</v>
          </cell>
          <cell r="C2288" t="str">
            <v>ULP</v>
          </cell>
          <cell r="E2288" t="str">
            <v>Mercury</v>
          </cell>
          <cell r="F2288">
            <v>250</v>
          </cell>
          <cell r="M2288">
            <v>500</v>
          </cell>
          <cell r="N2288">
            <v>187.5</v>
          </cell>
        </row>
        <row r="2289">
          <cell r="B2289" t="str">
            <v>MAKALE</v>
          </cell>
          <cell r="C2289" t="str">
            <v>ULP</v>
          </cell>
          <cell r="E2289" t="str">
            <v>LHE</v>
          </cell>
          <cell r="F2289">
            <v>150</v>
          </cell>
          <cell r="M2289">
            <v>150</v>
          </cell>
          <cell r="N2289">
            <v>56.25</v>
          </cell>
        </row>
        <row r="2290">
          <cell r="B2290" t="str">
            <v>MAKALE</v>
          </cell>
          <cell r="C2290" t="str">
            <v>ULP</v>
          </cell>
          <cell r="E2290" t="str">
            <v>LHE</v>
          </cell>
          <cell r="F2290">
            <v>150</v>
          </cell>
          <cell r="M2290">
            <v>150</v>
          </cell>
          <cell r="N2290">
            <v>56.25</v>
          </cell>
        </row>
        <row r="2291">
          <cell r="B2291" t="str">
            <v>MAKALE</v>
          </cell>
          <cell r="C2291" t="str">
            <v>ULP</v>
          </cell>
          <cell r="E2291" t="str">
            <v>Mercury</v>
          </cell>
          <cell r="F2291">
            <v>250</v>
          </cell>
          <cell r="M2291">
            <v>500</v>
          </cell>
          <cell r="N2291">
            <v>187.5</v>
          </cell>
        </row>
        <row r="2292">
          <cell r="B2292" t="str">
            <v>MAKALE</v>
          </cell>
          <cell r="C2292" t="str">
            <v>ULP</v>
          </cell>
          <cell r="E2292" t="str">
            <v>MLL</v>
          </cell>
          <cell r="F2292">
            <v>250</v>
          </cell>
          <cell r="M2292">
            <v>500</v>
          </cell>
          <cell r="N2292">
            <v>187.5</v>
          </cell>
        </row>
        <row r="2293">
          <cell r="B2293" t="str">
            <v>MAKALE</v>
          </cell>
          <cell r="C2293" t="str">
            <v>ULP</v>
          </cell>
          <cell r="E2293" t="str">
            <v>MLL</v>
          </cell>
          <cell r="F2293">
            <v>250</v>
          </cell>
          <cell r="M2293">
            <v>500</v>
          </cell>
          <cell r="N2293">
            <v>187.5</v>
          </cell>
        </row>
        <row r="2294">
          <cell r="B2294" t="str">
            <v>MAKALE</v>
          </cell>
          <cell r="C2294" t="str">
            <v>ULP</v>
          </cell>
          <cell r="E2294" t="str">
            <v>Mercury</v>
          </cell>
          <cell r="F2294">
            <v>250</v>
          </cell>
          <cell r="M2294">
            <v>500</v>
          </cell>
          <cell r="N2294">
            <v>187.5</v>
          </cell>
        </row>
        <row r="2295">
          <cell r="B2295" t="str">
            <v>MAKALE</v>
          </cell>
          <cell r="C2295" t="str">
            <v>ULP</v>
          </cell>
          <cell r="E2295" t="str">
            <v>LHE</v>
          </cell>
          <cell r="F2295">
            <v>150</v>
          </cell>
          <cell r="M2295">
            <v>150</v>
          </cell>
          <cell r="N2295">
            <v>56.25</v>
          </cell>
        </row>
        <row r="2296">
          <cell r="B2296" t="str">
            <v>MAKALE</v>
          </cell>
          <cell r="C2296" t="str">
            <v>ULP</v>
          </cell>
          <cell r="E2296" t="str">
            <v>Mercury</v>
          </cell>
          <cell r="F2296">
            <v>250</v>
          </cell>
          <cell r="M2296">
            <v>500</v>
          </cell>
          <cell r="N2296">
            <v>187.5</v>
          </cell>
        </row>
        <row r="2297">
          <cell r="B2297" t="str">
            <v>MAKALE</v>
          </cell>
          <cell r="C2297" t="str">
            <v>ULP</v>
          </cell>
          <cell r="E2297" t="str">
            <v>Mercury</v>
          </cell>
          <cell r="F2297">
            <v>250</v>
          </cell>
          <cell r="M2297">
            <v>500</v>
          </cell>
          <cell r="N2297">
            <v>187.5</v>
          </cell>
        </row>
        <row r="2298">
          <cell r="B2298" t="str">
            <v>MAKALE</v>
          </cell>
          <cell r="C2298" t="str">
            <v>ULP</v>
          </cell>
          <cell r="E2298" t="str">
            <v>Mercury</v>
          </cell>
          <cell r="F2298">
            <v>250</v>
          </cell>
          <cell r="M2298">
            <v>500</v>
          </cell>
          <cell r="N2298">
            <v>187.5</v>
          </cell>
        </row>
        <row r="2299">
          <cell r="B2299" t="str">
            <v>MAKALE</v>
          </cell>
          <cell r="C2299" t="str">
            <v>ULP</v>
          </cell>
          <cell r="E2299" t="str">
            <v>LHE</v>
          </cell>
          <cell r="F2299">
            <v>150</v>
          </cell>
          <cell r="M2299">
            <v>150</v>
          </cell>
          <cell r="N2299">
            <v>56.25</v>
          </cell>
        </row>
        <row r="2300">
          <cell r="B2300" t="str">
            <v>MAKALE</v>
          </cell>
          <cell r="C2300" t="str">
            <v>ULP</v>
          </cell>
          <cell r="E2300" t="str">
            <v>MLL</v>
          </cell>
          <cell r="F2300">
            <v>250</v>
          </cell>
          <cell r="M2300">
            <v>500</v>
          </cell>
          <cell r="N2300">
            <v>187.5</v>
          </cell>
        </row>
        <row r="2301">
          <cell r="B2301" t="str">
            <v>MAKALE</v>
          </cell>
          <cell r="C2301" t="str">
            <v>ULP</v>
          </cell>
          <cell r="E2301" t="str">
            <v>LHE</v>
          </cell>
          <cell r="F2301">
            <v>150</v>
          </cell>
          <cell r="M2301">
            <v>150</v>
          </cell>
          <cell r="N2301">
            <v>56.25</v>
          </cell>
        </row>
        <row r="2302">
          <cell r="B2302" t="str">
            <v>MAKALE</v>
          </cell>
          <cell r="C2302" t="str">
            <v>ULP</v>
          </cell>
          <cell r="E2302" t="str">
            <v>Mercury</v>
          </cell>
          <cell r="F2302">
            <v>250</v>
          </cell>
          <cell r="M2302">
            <v>500</v>
          </cell>
          <cell r="N2302">
            <v>187.5</v>
          </cell>
        </row>
        <row r="2303">
          <cell r="B2303" t="str">
            <v>MAKALE</v>
          </cell>
          <cell r="C2303" t="str">
            <v>ULP</v>
          </cell>
          <cell r="E2303" t="str">
            <v>LHE</v>
          </cell>
          <cell r="F2303">
            <v>150</v>
          </cell>
          <cell r="M2303">
            <v>150</v>
          </cell>
          <cell r="N2303">
            <v>56.25</v>
          </cell>
        </row>
        <row r="2304">
          <cell r="B2304" t="str">
            <v>MAKALE</v>
          </cell>
          <cell r="C2304" t="str">
            <v>ULP</v>
          </cell>
          <cell r="E2304" t="str">
            <v>Mercury</v>
          </cell>
          <cell r="F2304">
            <v>250</v>
          </cell>
          <cell r="M2304">
            <v>500</v>
          </cell>
          <cell r="N2304">
            <v>187.5</v>
          </cell>
        </row>
        <row r="2305">
          <cell r="B2305" t="str">
            <v>MAKALE</v>
          </cell>
          <cell r="C2305" t="str">
            <v>ULP</v>
          </cell>
          <cell r="E2305" t="str">
            <v>Mercury</v>
          </cell>
          <cell r="F2305">
            <v>250</v>
          </cell>
          <cell r="M2305">
            <v>500</v>
          </cell>
          <cell r="N2305">
            <v>187.5</v>
          </cell>
        </row>
        <row r="2306">
          <cell r="B2306" t="str">
            <v>MAKALE</v>
          </cell>
          <cell r="C2306" t="str">
            <v>ULP</v>
          </cell>
          <cell r="E2306" t="str">
            <v>Mercury</v>
          </cell>
          <cell r="F2306">
            <v>250</v>
          </cell>
          <cell r="M2306">
            <v>500</v>
          </cell>
          <cell r="N2306">
            <v>187.5</v>
          </cell>
        </row>
        <row r="2307">
          <cell r="B2307" t="str">
            <v>MAKALE</v>
          </cell>
          <cell r="C2307" t="str">
            <v>ULP</v>
          </cell>
          <cell r="E2307" t="str">
            <v>Mercury</v>
          </cell>
          <cell r="F2307">
            <v>250</v>
          </cell>
          <cell r="M2307">
            <v>500</v>
          </cell>
          <cell r="N2307">
            <v>187.5</v>
          </cell>
        </row>
        <row r="2308">
          <cell r="B2308" t="str">
            <v>MAKALE</v>
          </cell>
          <cell r="C2308" t="str">
            <v>ULP</v>
          </cell>
          <cell r="E2308" t="str">
            <v>Mercury</v>
          </cell>
          <cell r="F2308">
            <v>250</v>
          </cell>
          <cell r="M2308">
            <v>500</v>
          </cell>
          <cell r="N2308">
            <v>187.5</v>
          </cell>
        </row>
        <row r="2309">
          <cell r="B2309" t="str">
            <v>MAKALE</v>
          </cell>
          <cell r="C2309" t="str">
            <v>ULP</v>
          </cell>
          <cell r="E2309" t="str">
            <v>Mercury</v>
          </cell>
          <cell r="F2309">
            <v>250</v>
          </cell>
          <cell r="M2309">
            <v>500</v>
          </cell>
          <cell r="N2309">
            <v>187.5</v>
          </cell>
        </row>
        <row r="2310">
          <cell r="B2310" t="str">
            <v>MAKALE</v>
          </cell>
          <cell r="C2310" t="str">
            <v>ULP</v>
          </cell>
          <cell r="E2310" t="str">
            <v>Mercury</v>
          </cell>
          <cell r="F2310">
            <v>250</v>
          </cell>
          <cell r="M2310">
            <v>500</v>
          </cell>
          <cell r="N2310">
            <v>187.5</v>
          </cell>
        </row>
        <row r="2311">
          <cell r="B2311" t="str">
            <v>MAKALE</v>
          </cell>
          <cell r="C2311" t="str">
            <v>ULP</v>
          </cell>
          <cell r="E2311" t="str">
            <v>Mercury</v>
          </cell>
          <cell r="F2311">
            <v>250</v>
          </cell>
          <cell r="M2311">
            <v>500</v>
          </cell>
          <cell r="N2311">
            <v>187.5</v>
          </cell>
        </row>
        <row r="2312">
          <cell r="B2312" t="str">
            <v>MAKALE</v>
          </cell>
          <cell r="C2312" t="str">
            <v>ULP</v>
          </cell>
          <cell r="E2312" t="str">
            <v>Mercury</v>
          </cell>
          <cell r="F2312">
            <v>250</v>
          </cell>
          <cell r="M2312">
            <v>500</v>
          </cell>
          <cell r="N2312">
            <v>187.5</v>
          </cell>
        </row>
        <row r="2313">
          <cell r="B2313" t="str">
            <v>MAKALE</v>
          </cell>
          <cell r="C2313" t="str">
            <v>ULP</v>
          </cell>
          <cell r="E2313" t="str">
            <v>Mercury</v>
          </cell>
          <cell r="F2313">
            <v>250</v>
          </cell>
          <cell r="M2313">
            <v>500</v>
          </cell>
          <cell r="N2313">
            <v>187.5</v>
          </cell>
        </row>
        <row r="2314">
          <cell r="B2314" t="str">
            <v>MAKALE</v>
          </cell>
          <cell r="C2314" t="str">
            <v>ULP</v>
          </cell>
          <cell r="E2314" t="str">
            <v>Mercury</v>
          </cell>
          <cell r="F2314">
            <v>250</v>
          </cell>
          <cell r="M2314">
            <v>500</v>
          </cell>
          <cell r="N2314">
            <v>187.5</v>
          </cell>
        </row>
        <row r="2315">
          <cell r="B2315" t="str">
            <v>MAKALE</v>
          </cell>
          <cell r="C2315" t="str">
            <v>ULP</v>
          </cell>
          <cell r="E2315" t="str">
            <v>Mercury</v>
          </cell>
          <cell r="F2315">
            <v>250</v>
          </cell>
          <cell r="M2315">
            <v>500</v>
          </cell>
          <cell r="N2315">
            <v>187.5</v>
          </cell>
        </row>
        <row r="2316">
          <cell r="B2316" t="str">
            <v>MAKALE</v>
          </cell>
          <cell r="C2316" t="str">
            <v>ULP</v>
          </cell>
          <cell r="E2316" t="str">
            <v>Mercury</v>
          </cell>
          <cell r="F2316">
            <v>250</v>
          </cell>
          <cell r="M2316">
            <v>500</v>
          </cell>
          <cell r="N2316">
            <v>187.5</v>
          </cell>
        </row>
        <row r="2317">
          <cell r="B2317" t="str">
            <v>MAKALE</v>
          </cell>
          <cell r="C2317" t="str">
            <v>ULP</v>
          </cell>
          <cell r="E2317" t="str">
            <v>Mercury</v>
          </cell>
          <cell r="F2317">
            <v>250</v>
          </cell>
          <cell r="M2317">
            <v>500</v>
          </cell>
          <cell r="N2317">
            <v>187.5</v>
          </cell>
        </row>
        <row r="2318">
          <cell r="B2318" t="str">
            <v>MAKALE</v>
          </cell>
          <cell r="C2318" t="str">
            <v>ULP</v>
          </cell>
          <cell r="E2318" t="str">
            <v>Mercury</v>
          </cell>
          <cell r="F2318">
            <v>250</v>
          </cell>
          <cell r="M2318">
            <v>500</v>
          </cell>
          <cell r="N2318">
            <v>187.5</v>
          </cell>
        </row>
        <row r="2319">
          <cell r="B2319" t="str">
            <v>MAKALE</v>
          </cell>
          <cell r="C2319" t="str">
            <v>ULP</v>
          </cell>
          <cell r="E2319" t="str">
            <v>Mercury</v>
          </cell>
          <cell r="F2319">
            <v>250</v>
          </cell>
          <cell r="M2319">
            <v>500</v>
          </cell>
          <cell r="N2319">
            <v>187.5</v>
          </cell>
        </row>
        <row r="2320">
          <cell r="B2320" t="str">
            <v>MAKALE</v>
          </cell>
          <cell r="C2320" t="str">
            <v>ULP</v>
          </cell>
          <cell r="E2320" t="str">
            <v>Mercury</v>
          </cell>
          <cell r="F2320">
            <v>250</v>
          </cell>
          <cell r="M2320">
            <v>500</v>
          </cell>
          <cell r="N2320">
            <v>187.5</v>
          </cell>
        </row>
        <row r="2321">
          <cell r="B2321" t="str">
            <v>MAKALE</v>
          </cell>
          <cell r="C2321" t="str">
            <v>ULP</v>
          </cell>
          <cell r="E2321" t="str">
            <v>Mercury</v>
          </cell>
          <cell r="F2321">
            <v>250</v>
          </cell>
          <cell r="M2321">
            <v>500</v>
          </cell>
          <cell r="N2321">
            <v>187.5</v>
          </cell>
        </row>
        <row r="2322">
          <cell r="B2322" t="str">
            <v>MAKALE</v>
          </cell>
          <cell r="C2322" t="str">
            <v>ULP</v>
          </cell>
          <cell r="E2322" t="str">
            <v>LHE</v>
          </cell>
          <cell r="F2322">
            <v>70</v>
          </cell>
          <cell r="M2322">
            <v>100</v>
          </cell>
          <cell r="N2322">
            <v>37.5</v>
          </cell>
        </row>
        <row r="2323">
          <cell r="B2323" t="str">
            <v>MAKALE</v>
          </cell>
          <cell r="C2323" t="str">
            <v>ULP</v>
          </cell>
          <cell r="E2323" t="str">
            <v>Mercury</v>
          </cell>
          <cell r="F2323">
            <v>250</v>
          </cell>
          <cell r="M2323">
            <v>500</v>
          </cell>
          <cell r="N2323">
            <v>187.5</v>
          </cell>
        </row>
        <row r="2324">
          <cell r="B2324" t="str">
            <v>MAKALE</v>
          </cell>
          <cell r="C2324" t="str">
            <v>ULP</v>
          </cell>
          <cell r="E2324" t="str">
            <v>Mercury</v>
          </cell>
          <cell r="F2324">
            <v>250</v>
          </cell>
          <cell r="M2324">
            <v>500</v>
          </cell>
          <cell r="N2324">
            <v>187.5</v>
          </cell>
        </row>
        <row r="2325">
          <cell r="B2325" t="str">
            <v>MAKALE</v>
          </cell>
          <cell r="C2325" t="str">
            <v>ULP</v>
          </cell>
          <cell r="E2325" t="str">
            <v>LHE</v>
          </cell>
          <cell r="F2325">
            <v>70</v>
          </cell>
          <cell r="M2325">
            <v>100</v>
          </cell>
          <cell r="N2325">
            <v>37.5</v>
          </cell>
        </row>
        <row r="2326">
          <cell r="B2326" t="str">
            <v>MAKALE</v>
          </cell>
          <cell r="C2326" t="str">
            <v>ULP</v>
          </cell>
          <cell r="E2326" t="str">
            <v>Mercury</v>
          </cell>
          <cell r="F2326">
            <v>250</v>
          </cell>
          <cell r="M2326">
            <v>500</v>
          </cell>
          <cell r="N2326">
            <v>187.5</v>
          </cell>
        </row>
        <row r="2327">
          <cell r="B2327" t="str">
            <v>MAKALE</v>
          </cell>
          <cell r="C2327" t="str">
            <v>ULP</v>
          </cell>
          <cell r="E2327" t="str">
            <v>Mercury</v>
          </cell>
          <cell r="F2327">
            <v>250</v>
          </cell>
          <cell r="M2327">
            <v>500</v>
          </cell>
          <cell r="N2327">
            <v>187.5</v>
          </cell>
        </row>
        <row r="2328">
          <cell r="B2328" t="str">
            <v>MAKALE</v>
          </cell>
          <cell r="C2328" t="str">
            <v>ULP</v>
          </cell>
          <cell r="E2328" t="str">
            <v>MLL</v>
          </cell>
          <cell r="F2328">
            <v>250</v>
          </cell>
          <cell r="M2328">
            <v>500</v>
          </cell>
          <cell r="N2328">
            <v>187.5</v>
          </cell>
        </row>
        <row r="2329">
          <cell r="B2329" t="str">
            <v>MAKALE</v>
          </cell>
          <cell r="C2329" t="str">
            <v>ULP</v>
          </cell>
          <cell r="E2329" t="str">
            <v>MLL</v>
          </cell>
          <cell r="F2329">
            <v>250</v>
          </cell>
          <cell r="M2329">
            <v>500</v>
          </cell>
          <cell r="N2329">
            <v>187.5</v>
          </cell>
        </row>
        <row r="2330">
          <cell r="B2330" t="str">
            <v>MAKALE</v>
          </cell>
          <cell r="C2330" t="str">
            <v>ULP</v>
          </cell>
          <cell r="E2330" t="str">
            <v>LHE</v>
          </cell>
          <cell r="F2330">
            <v>70</v>
          </cell>
          <cell r="M2330">
            <v>100</v>
          </cell>
          <cell r="N2330">
            <v>37.5</v>
          </cell>
        </row>
        <row r="2331">
          <cell r="B2331" t="str">
            <v>MAKALE</v>
          </cell>
          <cell r="C2331" t="str">
            <v>ULP</v>
          </cell>
          <cell r="E2331" t="str">
            <v>Mercury</v>
          </cell>
          <cell r="F2331">
            <v>250</v>
          </cell>
          <cell r="M2331">
            <v>500</v>
          </cell>
          <cell r="N2331">
            <v>375</v>
          </cell>
        </row>
        <row r="2332">
          <cell r="B2332" t="str">
            <v>MAKALE</v>
          </cell>
          <cell r="C2332" t="str">
            <v>ULP</v>
          </cell>
          <cell r="E2332" t="str">
            <v>LHE</v>
          </cell>
          <cell r="F2332">
            <v>70</v>
          </cell>
          <cell r="M2332">
            <v>100</v>
          </cell>
          <cell r="N2332">
            <v>37.5</v>
          </cell>
        </row>
        <row r="2333">
          <cell r="B2333" t="str">
            <v>MAKALE</v>
          </cell>
          <cell r="C2333" t="str">
            <v>ULP</v>
          </cell>
          <cell r="E2333" t="str">
            <v>LHE</v>
          </cell>
          <cell r="F2333">
            <v>70</v>
          </cell>
          <cell r="M2333">
            <v>100</v>
          </cell>
          <cell r="N2333">
            <v>37.5</v>
          </cell>
        </row>
        <row r="2334">
          <cell r="B2334" t="str">
            <v>MAKALE</v>
          </cell>
          <cell r="C2334" t="str">
            <v>ULP</v>
          </cell>
          <cell r="E2334" t="str">
            <v>LHE</v>
          </cell>
          <cell r="F2334">
            <v>70</v>
          </cell>
          <cell r="M2334">
            <v>100</v>
          </cell>
          <cell r="N2334">
            <v>37.5</v>
          </cell>
        </row>
        <row r="2335">
          <cell r="B2335" t="str">
            <v>MAKALE</v>
          </cell>
          <cell r="C2335" t="str">
            <v>ULP</v>
          </cell>
          <cell r="E2335" t="str">
            <v>Mercury</v>
          </cell>
          <cell r="F2335">
            <v>250</v>
          </cell>
          <cell r="M2335">
            <v>500</v>
          </cell>
          <cell r="N2335">
            <v>187.5</v>
          </cell>
        </row>
        <row r="2336">
          <cell r="B2336" t="str">
            <v>MAKALE</v>
          </cell>
          <cell r="C2336" t="str">
            <v>ULP</v>
          </cell>
          <cell r="E2336" t="str">
            <v>LHE</v>
          </cell>
          <cell r="F2336">
            <v>70</v>
          </cell>
          <cell r="M2336">
            <v>100</v>
          </cell>
          <cell r="N2336">
            <v>37.5</v>
          </cell>
        </row>
        <row r="2337">
          <cell r="B2337" t="str">
            <v>MAKALE</v>
          </cell>
          <cell r="C2337" t="str">
            <v>ULP</v>
          </cell>
          <cell r="E2337" t="str">
            <v>Mercury</v>
          </cell>
          <cell r="F2337">
            <v>250</v>
          </cell>
          <cell r="M2337">
            <v>500</v>
          </cell>
          <cell r="N2337">
            <v>187.5</v>
          </cell>
        </row>
        <row r="2338">
          <cell r="B2338" t="str">
            <v>MAKALE</v>
          </cell>
          <cell r="C2338" t="str">
            <v>ULP</v>
          </cell>
          <cell r="E2338" t="str">
            <v>LHE</v>
          </cell>
          <cell r="F2338">
            <v>70</v>
          </cell>
          <cell r="M2338">
            <v>100</v>
          </cell>
          <cell r="N2338">
            <v>37.5</v>
          </cell>
        </row>
        <row r="2339">
          <cell r="B2339" t="str">
            <v>MAKALE</v>
          </cell>
          <cell r="C2339" t="str">
            <v>ULP</v>
          </cell>
          <cell r="E2339" t="str">
            <v>LHE</v>
          </cell>
          <cell r="F2339">
            <v>70</v>
          </cell>
          <cell r="M2339">
            <v>100</v>
          </cell>
          <cell r="N2339">
            <v>37.5</v>
          </cell>
        </row>
        <row r="2340">
          <cell r="B2340" t="str">
            <v>MAKALE</v>
          </cell>
          <cell r="C2340" t="str">
            <v>ULP</v>
          </cell>
          <cell r="E2340" t="str">
            <v>LHE</v>
          </cell>
          <cell r="F2340">
            <v>70</v>
          </cell>
          <cell r="M2340">
            <v>100</v>
          </cell>
          <cell r="N2340">
            <v>37.5</v>
          </cell>
        </row>
        <row r="2341">
          <cell r="B2341" t="str">
            <v>MAKALE</v>
          </cell>
          <cell r="C2341" t="str">
            <v>ULP</v>
          </cell>
          <cell r="E2341" t="str">
            <v>LHE</v>
          </cell>
          <cell r="F2341">
            <v>70</v>
          </cell>
          <cell r="M2341">
            <v>100</v>
          </cell>
          <cell r="N2341">
            <v>37.5</v>
          </cell>
        </row>
        <row r="2342">
          <cell r="B2342" t="str">
            <v>MAKALE</v>
          </cell>
          <cell r="C2342" t="str">
            <v>ULP</v>
          </cell>
          <cell r="E2342" t="str">
            <v>LHE</v>
          </cell>
          <cell r="F2342">
            <v>70</v>
          </cell>
          <cell r="M2342">
            <v>100</v>
          </cell>
          <cell r="N2342">
            <v>37.5</v>
          </cell>
        </row>
        <row r="2343">
          <cell r="B2343" t="str">
            <v>MAKALE</v>
          </cell>
          <cell r="C2343" t="str">
            <v>ULP</v>
          </cell>
          <cell r="E2343" t="str">
            <v>Mercury</v>
          </cell>
          <cell r="F2343">
            <v>250</v>
          </cell>
          <cell r="M2343">
            <v>500</v>
          </cell>
          <cell r="N2343">
            <v>187.5</v>
          </cell>
        </row>
        <row r="2344">
          <cell r="B2344" t="str">
            <v>MAKALE</v>
          </cell>
          <cell r="C2344" t="str">
            <v>ULP</v>
          </cell>
          <cell r="E2344" t="str">
            <v>MLL</v>
          </cell>
          <cell r="F2344">
            <v>250</v>
          </cell>
          <cell r="M2344">
            <v>500</v>
          </cell>
          <cell r="N2344">
            <v>187.5</v>
          </cell>
        </row>
        <row r="2345">
          <cell r="B2345" t="str">
            <v>MAKALE</v>
          </cell>
          <cell r="C2345" t="str">
            <v>ULP</v>
          </cell>
          <cell r="E2345" t="str">
            <v>LHE</v>
          </cell>
          <cell r="F2345">
            <v>70</v>
          </cell>
          <cell r="M2345">
            <v>100</v>
          </cell>
          <cell r="N2345">
            <v>37.5</v>
          </cell>
        </row>
        <row r="2346">
          <cell r="B2346" t="str">
            <v>MAKALE</v>
          </cell>
          <cell r="C2346" t="str">
            <v>ULP</v>
          </cell>
          <cell r="E2346" t="str">
            <v>LHE</v>
          </cell>
          <cell r="F2346">
            <v>70</v>
          </cell>
          <cell r="M2346">
            <v>100</v>
          </cell>
          <cell r="N2346">
            <v>37.5</v>
          </cell>
        </row>
        <row r="2347">
          <cell r="B2347" t="str">
            <v>MAKALE</v>
          </cell>
          <cell r="C2347" t="str">
            <v>ULP</v>
          </cell>
          <cell r="E2347" t="str">
            <v>Mercury</v>
          </cell>
          <cell r="F2347">
            <v>250</v>
          </cell>
          <cell r="M2347">
            <v>500</v>
          </cell>
          <cell r="N2347">
            <v>187.5</v>
          </cell>
        </row>
        <row r="2348">
          <cell r="B2348" t="str">
            <v>MAKALE</v>
          </cell>
          <cell r="C2348" t="str">
            <v>ULP</v>
          </cell>
          <cell r="E2348" t="str">
            <v>Mercury</v>
          </cell>
          <cell r="F2348">
            <v>250</v>
          </cell>
          <cell r="M2348">
            <v>500</v>
          </cell>
          <cell r="N2348">
            <v>187.5</v>
          </cell>
        </row>
        <row r="2349">
          <cell r="B2349" t="str">
            <v>MAKALE</v>
          </cell>
          <cell r="C2349" t="str">
            <v>ULP</v>
          </cell>
          <cell r="E2349" t="str">
            <v>LHE</v>
          </cell>
          <cell r="F2349">
            <v>70</v>
          </cell>
          <cell r="M2349">
            <v>100</v>
          </cell>
          <cell r="N2349">
            <v>37.5</v>
          </cell>
        </row>
        <row r="2350">
          <cell r="B2350" t="str">
            <v>MAKALE</v>
          </cell>
          <cell r="C2350" t="str">
            <v>TINORING</v>
          </cell>
          <cell r="E2350" t="str">
            <v>LHE</v>
          </cell>
          <cell r="F2350">
            <v>30</v>
          </cell>
          <cell r="M2350">
            <v>50</v>
          </cell>
          <cell r="N2350">
            <v>18.75</v>
          </cell>
        </row>
        <row r="2351">
          <cell r="B2351" t="str">
            <v>MAKALE</v>
          </cell>
          <cell r="C2351" t="str">
            <v>TINORING</v>
          </cell>
          <cell r="E2351" t="str">
            <v>LHE</v>
          </cell>
          <cell r="F2351">
            <v>30</v>
          </cell>
          <cell r="M2351">
            <v>50</v>
          </cell>
          <cell r="N2351">
            <v>18.75</v>
          </cell>
        </row>
        <row r="2352">
          <cell r="B2352" t="str">
            <v>MAKALE</v>
          </cell>
          <cell r="C2352" t="str">
            <v>TINORING</v>
          </cell>
          <cell r="E2352" t="str">
            <v>LHE</v>
          </cell>
          <cell r="F2352">
            <v>70</v>
          </cell>
          <cell r="M2352">
            <v>100</v>
          </cell>
          <cell r="N2352">
            <v>37.5</v>
          </cell>
        </row>
        <row r="2353">
          <cell r="B2353" t="str">
            <v>MAKALE</v>
          </cell>
          <cell r="C2353" t="str">
            <v>TINORING</v>
          </cell>
          <cell r="E2353" t="str">
            <v>LHE</v>
          </cell>
          <cell r="F2353">
            <v>70</v>
          </cell>
          <cell r="M2353">
            <v>100</v>
          </cell>
          <cell r="N2353">
            <v>37.5</v>
          </cell>
        </row>
        <row r="2354">
          <cell r="B2354" t="str">
            <v>MAKALE</v>
          </cell>
          <cell r="C2354" t="str">
            <v>TINORING</v>
          </cell>
          <cell r="E2354" t="str">
            <v>LHE</v>
          </cell>
          <cell r="F2354">
            <v>70</v>
          </cell>
          <cell r="M2354">
            <v>100</v>
          </cell>
          <cell r="N2354">
            <v>37.5</v>
          </cell>
        </row>
        <row r="2355">
          <cell r="B2355" t="str">
            <v>MAKALE</v>
          </cell>
          <cell r="C2355" t="str">
            <v>TINORING</v>
          </cell>
          <cell r="E2355" t="str">
            <v>LHE</v>
          </cell>
          <cell r="F2355">
            <v>70</v>
          </cell>
          <cell r="M2355">
            <v>100</v>
          </cell>
          <cell r="N2355">
            <v>37.5</v>
          </cell>
        </row>
        <row r="2356">
          <cell r="B2356" t="str">
            <v>MAKALE</v>
          </cell>
          <cell r="C2356" t="str">
            <v>TINORING</v>
          </cell>
          <cell r="E2356" t="str">
            <v>LHE</v>
          </cell>
          <cell r="F2356">
            <v>30</v>
          </cell>
          <cell r="M2356">
            <v>50</v>
          </cell>
          <cell r="N2356">
            <v>18.75</v>
          </cell>
        </row>
        <row r="2357">
          <cell r="B2357" t="str">
            <v>MAKALE</v>
          </cell>
          <cell r="C2357" t="str">
            <v>TINORING</v>
          </cell>
          <cell r="E2357" t="str">
            <v>LHE</v>
          </cell>
          <cell r="F2357">
            <v>30</v>
          </cell>
          <cell r="M2357">
            <v>50</v>
          </cell>
          <cell r="N2357">
            <v>18.75</v>
          </cell>
        </row>
        <row r="2358">
          <cell r="B2358" t="str">
            <v>MAKALE</v>
          </cell>
          <cell r="C2358" t="str">
            <v>TINORING</v>
          </cell>
          <cell r="E2358" t="str">
            <v>LHE</v>
          </cell>
          <cell r="F2358">
            <v>30</v>
          </cell>
          <cell r="M2358">
            <v>50</v>
          </cell>
          <cell r="N2358">
            <v>18.75</v>
          </cell>
        </row>
        <row r="2359">
          <cell r="B2359" t="str">
            <v>MAKALE</v>
          </cell>
          <cell r="C2359" t="str">
            <v>TINORING</v>
          </cell>
          <cell r="E2359" t="str">
            <v>LHE</v>
          </cell>
          <cell r="F2359">
            <v>30</v>
          </cell>
          <cell r="M2359">
            <v>50</v>
          </cell>
          <cell r="N2359">
            <v>18.75</v>
          </cell>
        </row>
        <row r="2360">
          <cell r="B2360" t="str">
            <v>MAKALE</v>
          </cell>
          <cell r="C2360" t="str">
            <v>TINORING</v>
          </cell>
          <cell r="E2360" t="str">
            <v>LHE</v>
          </cell>
          <cell r="F2360">
            <v>70</v>
          </cell>
          <cell r="M2360">
            <v>100</v>
          </cell>
          <cell r="N2360">
            <v>37.5</v>
          </cell>
        </row>
        <row r="2361">
          <cell r="B2361" t="str">
            <v>MAKALE</v>
          </cell>
          <cell r="C2361" t="str">
            <v>ULP</v>
          </cell>
          <cell r="E2361" t="str">
            <v>MLL</v>
          </cell>
          <cell r="F2361">
            <v>250</v>
          </cell>
          <cell r="M2361">
            <v>500</v>
          </cell>
          <cell r="N2361">
            <v>187.5</v>
          </cell>
        </row>
        <row r="2362">
          <cell r="B2362" t="str">
            <v>MAKALE</v>
          </cell>
          <cell r="C2362" t="str">
            <v>ULP</v>
          </cell>
          <cell r="E2362" t="str">
            <v>MLL</v>
          </cell>
          <cell r="F2362">
            <v>250</v>
          </cell>
          <cell r="M2362">
            <v>500</v>
          </cell>
          <cell r="N2362">
            <v>187.5</v>
          </cell>
        </row>
        <row r="2363">
          <cell r="B2363" t="str">
            <v>MAKALE</v>
          </cell>
          <cell r="C2363" t="str">
            <v>ULP</v>
          </cell>
          <cell r="E2363" t="str">
            <v>Mercury</v>
          </cell>
          <cell r="F2363">
            <v>250</v>
          </cell>
          <cell r="M2363">
            <v>500</v>
          </cell>
          <cell r="N2363">
            <v>187.5</v>
          </cell>
        </row>
        <row r="2364">
          <cell r="B2364" t="str">
            <v>MAKALE</v>
          </cell>
          <cell r="C2364" t="str">
            <v>ULP</v>
          </cell>
          <cell r="E2364" t="str">
            <v>Mercury</v>
          </cell>
          <cell r="F2364">
            <v>250</v>
          </cell>
          <cell r="M2364">
            <v>500</v>
          </cell>
          <cell r="N2364">
            <v>187.5</v>
          </cell>
        </row>
        <row r="2365">
          <cell r="B2365" t="str">
            <v>MAKALE</v>
          </cell>
          <cell r="C2365" t="str">
            <v>ULP</v>
          </cell>
          <cell r="E2365" t="str">
            <v>LHE</v>
          </cell>
          <cell r="F2365">
            <v>150</v>
          </cell>
          <cell r="M2365">
            <v>150</v>
          </cell>
          <cell r="N2365">
            <v>56.25</v>
          </cell>
        </row>
        <row r="2366">
          <cell r="B2366" t="str">
            <v>MAKALE</v>
          </cell>
          <cell r="C2366" t="str">
            <v>ULP</v>
          </cell>
          <cell r="E2366" t="str">
            <v>LHE</v>
          </cell>
          <cell r="F2366">
            <v>150</v>
          </cell>
          <cell r="M2366">
            <v>150</v>
          </cell>
          <cell r="N2366">
            <v>56.25</v>
          </cell>
        </row>
        <row r="2367">
          <cell r="B2367" t="str">
            <v>MAKALE</v>
          </cell>
          <cell r="C2367" t="str">
            <v>ULP</v>
          </cell>
          <cell r="E2367" t="str">
            <v>Mercury</v>
          </cell>
          <cell r="F2367">
            <v>250</v>
          </cell>
          <cell r="M2367">
            <v>500</v>
          </cell>
          <cell r="N2367">
            <v>187.5</v>
          </cell>
        </row>
        <row r="2368">
          <cell r="B2368" t="str">
            <v>MAKALE</v>
          </cell>
          <cell r="C2368" t="str">
            <v>ULP</v>
          </cell>
          <cell r="E2368" t="str">
            <v>Mercury</v>
          </cell>
          <cell r="F2368">
            <v>250</v>
          </cell>
          <cell r="M2368">
            <v>500</v>
          </cell>
          <cell r="N2368">
            <v>187.5</v>
          </cell>
        </row>
        <row r="2369">
          <cell r="B2369" t="str">
            <v>MAKALE</v>
          </cell>
          <cell r="C2369" t="str">
            <v>ULP</v>
          </cell>
          <cell r="E2369" t="str">
            <v>LHE</v>
          </cell>
          <cell r="F2369">
            <v>70</v>
          </cell>
          <cell r="M2369">
            <v>100</v>
          </cell>
          <cell r="N2369">
            <v>37.5</v>
          </cell>
        </row>
        <row r="2370">
          <cell r="B2370" t="str">
            <v>MAKALE</v>
          </cell>
          <cell r="C2370" t="str">
            <v>ULP</v>
          </cell>
          <cell r="E2370" t="str">
            <v>LHE</v>
          </cell>
          <cell r="F2370">
            <v>70</v>
          </cell>
          <cell r="M2370">
            <v>100</v>
          </cell>
          <cell r="N2370">
            <v>37.5</v>
          </cell>
        </row>
        <row r="2371">
          <cell r="B2371" t="str">
            <v>MAKALE</v>
          </cell>
          <cell r="C2371" t="str">
            <v>ULP</v>
          </cell>
          <cell r="E2371" t="str">
            <v>MLL</v>
          </cell>
          <cell r="F2371">
            <v>250</v>
          </cell>
          <cell r="M2371">
            <v>500</v>
          </cell>
          <cell r="N2371">
            <v>187.5</v>
          </cell>
        </row>
        <row r="2372">
          <cell r="B2372" t="str">
            <v>MAKALE</v>
          </cell>
          <cell r="C2372" t="str">
            <v>ULP</v>
          </cell>
          <cell r="E2372" t="str">
            <v>MLL</v>
          </cell>
          <cell r="F2372">
            <v>250</v>
          </cell>
          <cell r="M2372">
            <v>500</v>
          </cell>
          <cell r="N2372">
            <v>187.5</v>
          </cell>
        </row>
        <row r="2373">
          <cell r="B2373" t="str">
            <v>MAKALE</v>
          </cell>
          <cell r="C2373" t="str">
            <v>ULP</v>
          </cell>
          <cell r="E2373" t="str">
            <v>MLL</v>
          </cell>
          <cell r="F2373">
            <v>250</v>
          </cell>
          <cell r="M2373">
            <v>500</v>
          </cell>
          <cell r="N2373">
            <v>187.5</v>
          </cell>
        </row>
        <row r="2374">
          <cell r="B2374" t="str">
            <v>MAKALE</v>
          </cell>
          <cell r="C2374" t="str">
            <v>ULP</v>
          </cell>
          <cell r="E2374" t="str">
            <v>Mercury</v>
          </cell>
          <cell r="F2374">
            <v>250</v>
          </cell>
          <cell r="M2374">
            <v>500</v>
          </cell>
          <cell r="N2374">
            <v>187.5</v>
          </cell>
        </row>
        <row r="2375">
          <cell r="B2375" t="str">
            <v>MAKALE</v>
          </cell>
          <cell r="C2375" t="str">
            <v>ULP</v>
          </cell>
          <cell r="E2375" t="str">
            <v>MLL</v>
          </cell>
          <cell r="F2375">
            <v>250</v>
          </cell>
          <cell r="M2375">
            <v>500</v>
          </cell>
          <cell r="N2375">
            <v>187.5</v>
          </cell>
        </row>
        <row r="2376">
          <cell r="B2376" t="str">
            <v>MAKALE</v>
          </cell>
          <cell r="C2376" t="str">
            <v>ULP</v>
          </cell>
          <cell r="E2376" t="str">
            <v>Mercury</v>
          </cell>
          <cell r="F2376">
            <v>250</v>
          </cell>
          <cell r="M2376">
            <v>500</v>
          </cell>
          <cell r="N2376">
            <v>187.5</v>
          </cell>
        </row>
        <row r="2377">
          <cell r="B2377" t="str">
            <v>MAKALE</v>
          </cell>
          <cell r="C2377" t="str">
            <v>ULP</v>
          </cell>
          <cell r="E2377" t="str">
            <v>Mercury</v>
          </cell>
          <cell r="F2377">
            <v>250</v>
          </cell>
          <cell r="M2377">
            <v>500</v>
          </cell>
          <cell r="N2377">
            <v>187.5</v>
          </cell>
        </row>
        <row r="2378">
          <cell r="B2378" t="str">
            <v>MAKALE</v>
          </cell>
          <cell r="C2378" t="str">
            <v>ULP</v>
          </cell>
          <cell r="E2378" t="str">
            <v>LHE</v>
          </cell>
          <cell r="F2378">
            <v>50</v>
          </cell>
          <cell r="M2378">
            <v>50</v>
          </cell>
          <cell r="N2378">
            <v>18.75</v>
          </cell>
        </row>
        <row r="2379">
          <cell r="B2379" t="str">
            <v>MAKALE</v>
          </cell>
          <cell r="C2379" t="str">
            <v>ULP</v>
          </cell>
          <cell r="E2379" t="str">
            <v>MLL</v>
          </cell>
          <cell r="F2379">
            <v>250</v>
          </cell>
          <cell r="M2379">
            <v>500</v>
          </cell>
          <cell r="N2379">
            <v>187.5</v>
          </cell>
        </row>
        <row r="2380">
          <cell r="B2380" t="str">
            <v>MAKALE</v>
          </cell>
          <cell r="C2380" t="str">
            <v>ULP</v>
          </cell>
          <cell r="E2380" t="str">
            <v>Mercury</v>
          </cell>
          <cell r="F2380">
            <v>250</v>
          </cell>
          <cell r="M2380">
            <v>500</v>
          </cell>
          <cell r="N2380">
            <v>187.5</v>
          </cell>
        </row>
        <row r="2381">
          <cell r="B2381" t="str">
            <v>MAKALE</v>
          </cell>
          <cell r="C2381" t="str">
            <v>ULP</v>
          </cell>
          <cell r="E2381" t="str">
            <v>MLL</v>
          </cell>
          <cell r="F2381">
            <v>250</v>
          </cell>
          <cell r="M2381">
            <v>500</v>
          </cell>
          <cell r="N2381">
            <v>187.5</v>
          </cell>
        </row>
        <row r="2382">
          <cell r="B2382" t="str">
            <v>MAKALE</v>
          </cell>
          <cell r="C2382" t="str">
            <v>ULP</v>
          </cell>
          <cell r="E2382" t="str">
            <v>MLL</v>
          </cell>
          <cell r="F2382">
            <v>250</v>
          </cell>
          <cell r="M2382">
            <v>500</v>
          </cell>
          <cell r="N2382">
            <v>187.5</v>
          </cell>
        </row>
        <row r="2383">
          <cell r="B2383" t="str">
            <v>MAKALE</v>
          </cell>
          <cell r="C2383" t="str">
            <v>ULP</v>
          </cell>
          <cell r="E2383" t="str">
            <v>MLL</v>
          </cell>
          <cell r="F2383">
            <v>250</v>
          </cell>
          <cell r="M2383">
            <v>500</v>
          </cell>
          <cell r="N2383">
            <v>187.5</v>
          </cell>
        </row>
        <row r="2384">
          <cell r="B2384" t="str">
            <v>MAKALE</v>
          </cell>
          <cell r="C2384" t="str">
            <v>ULP</v>
          </cell>
          <cell r="E2384" t="str">
            <v>MLL</v>
          </cell>
          <cell r="F2384">
            <v>250</v>
          </cell>
          <cell r="M2384">
            <v>500</v>
          </cell>
          <cell r="N2384">
            <v>187.5</v>
          </cell>
        </row>
        <row r="2385">
          <cell r="B2385" t="str">
            <v>MAKALE</v>
          </cell>
          <cell r="C2385" t="str">
            <v>ULP</v>
          </cell>
          <cell r="E2385" t="str">
            <v>Mercury</v>
          </cell>
          <cell r="F2385">
            <v>250</v>
          </cell>
          <cell r="M2385">
            <v>500</v>
          </cell>
          <cell r="N2385">
            <v>187.5</v>
          </cell>
        </row>
        <row r="2386">
          <cell r="B2386" t="str">
            <v>MAKALE</v>
          </cell>
          <cell r="C2386" t="str">
            <v>ULP</v>
          </cell>
          <cell r="E2386" t="str">
            <v>Mercury</v>
          </cell>
          <cell r="F2386">
            <v>250</v>
          </cell>
          <cell r="M2386">
            <v>500</v>
          </cell>
          <cell r="N2386">
            <v>187.5</v>
          </cell>
        </row>
        <row r="2387">
          <cell r="B2387" t="str">
            <v>MAKALE</v>
          </cell>
          <cell r="C2387" t="str">
            <v>ULP</v>
          </cell>
          <cell r="E2387" t="str">
            <v>MLL</v>
          </cell>
          <cell r="F2387">
            <v>250</v>
          </cell>
          <cell r="M2387">
            <v>500</v>
          </cell>
          <cell r="N2387">
            <v>187.5</v>
          </cell>
        </row>
        <row r="2388">
          <cell r="B2388" t="str">
            <v>MAKALE</v>
          </cell>
          <cell r="C2388" t="str">
            <v>ULP</v>
          </cell>
          <cell r="E2388" t="str">
            <v>MLL</v>
          </cell>
          <cell r="F2388">
            <v>250</v>
          </cell>
          <cell r="M2388">
            <v>500</v>
          </cell>
          <cell r="N2388">
            <v>187.5</v>
          </cell>
        </row>
        <row r="2389">
          <cell r="B2389" t="str">
            <v>MAKALE</v>
          </cell>
          <cell r="C2389" t="str">
            <v>ULP</v>
          </cell>
          <cell r="E2389" t="str">
            <v>Mercury</v>
          </cell>
          <cell r="F2389">
            <v>250</v>
          </cell>
          <cell r="M2389">
            <v>500</v>
          </cell>
          <cell r="N2389">
            <v>187.5</v>
          </cell>
        </row>
        <row r="2390">
          <cell r="B2390" t="str">
            <v>MAKALE</v>
          </cell>
          <cell r="C2390" t="str">
            <v>ULP</v>
          </cell>
          <cell r="E2390" t="str">
            <v>MLL</v>
          </cell>
          <cell r="F2390">
            <v>250</v>
          </cell>
          <cell r="M2390">
            <v>500</v>
          </cell>
          <cell r="N2390">
            <v>187.5</v>
          </cell>
        </row>
        <row r="2391">
          <cell r="B2391" t="str">
            <v>MAKALE</v>
          </cell>
          <cell r="C2391" t="str">
            <v>ULP</v>
          </cell>
          <cell r="E2391" t="str">
            <v>LHE</v>
          </cell>
          <cell r="F2391">
            <v>50</v>
          </cell>
          <cell r="M2391">
            <v>50</v>
          </cell>
          <cell r="N2391">
            <v>18.75</v>
          </cell>
        </row>
        <row r="2392">
          <cell r="B2392" t="str">
            <v>MAKALE</v>
          </cell>
          <cell r="C2392" t="str">
            <v>ULP</v>
          </cell>
          <cell r="E2392" t="str">
            <v>MLL</v>
          </cell>
          <cell r="F2392">
            <v>250</v>
          </cell>
          <cell r="M2392">
            <v>500</v>
          </cell>
          <cell r="N2392">
            <v>187.5</v>
          </cell>
        </row>
        <row r="2393">
          <cell r="B2393" t="str">
            <v>MAKALE</v>
          </cell>
          <cell r="C2393" t="str">
            <v>ULP</v>
          </cell>
          <cell r="E2393" t="str">
            <v>MLL</v>
          </cell>
          <cell r="F2393">
            <v>250</v>
          </cell>
          <cell r="M2393">
            <v>500</v>
          </cell>
          <cell r="N2393">
            <v>187.5</v>
          </cell>
        </row>
        <row r="2394">
          <cell r="B2394" t="str">
            <v>MAKALE</v>
          </cell>
          <cell r="C2394" t="str">
            <v>ULP</v>
          </cell>
          <cell r="E2394" t="str">
            <v>MLL</v>
          </cell>
          <cell r="F2394">
            <v>250</v>
          </cell>
          <cell r="M2394">
            <v>500</v>
          </cell>
          <cell r="N2394">
            <v>187.5</v>
          </cell>
        </row>
        <row r="2395">
          <cell r="B2395" t="str">
            <v>MAKALE</v>
          </cell>
          <cell r="C2395" t="str">
            <v>ULP</v>
          </cell>
          <cell r="E2395" t="str">
            <v>MLL</v>
          </cell>
          <cell r="F2395">
            <v>250</v>
          </cell>
          <cell r="M2395">
            <v>500</v>
          </cell>
          <cell r="N2395">
            <v>187.5</v>
          </cell>
        </row>
        <row r="2396">
          <cell r="B2396" t="str">
            <v>MAKALE</v>
          </cell>
          <cell r="C2396" t="str">
            <v>ULP</v>
          </cell>
          <cell r="E2396" t="str">
            <v>MLL</v>
          </cell>
          <cell r="F2396">
            <v>250</v>
          </cell>
          <cell r="M2396">
            <v>500</v>
          </cell>
          <cell r="N2396">
            <v>187.5</v>
          </cell>
        </row>
        <row r="2397">
          <cell r="B2397" t="str">
            <v>MAKALE</v>
          </cell>
          <cell r="C2397" t="str">
            <v>ULP</v>
          </cell>
          <cell r="E2397" t="str">
            <v>MLL</v>
          </cell>
          <cell r="F2397">
            <v>250</v>
          </cell>
          <cell r="M2397">
            <v>500</v>
          </cell>
          <cell r="N2397">
            <v>187.5</v>
          </cell>
        </row>
        <row r="2398">
          <cell r="B2398" t="str">
            <v>MAKALE</v>
          </cell>
          <cell r="C2398" t="str">
            <v>ULP</v>
          </cell>
          <cell r="E2398" t="str">
            <v>Mercury</v>
          </cell>
          <cell r="F2398">
            <v>250</v>
          </cell>
          <cell r="M2398">
            <v>500</v>
          </cell>
          <cell r="N2398">
            <v>187.5</v>
          </cell>
        </row>
        <row r="2399">
          <cell r="B2399" t="str">
            <v>MAKALE</v>
          </cell>
          <cell r="C2399" t="str">
            <v>ULP</v>
          </cell>
          <cell r="E2399" t="str">
            <v>MLL</v>
          </cell>
          <cell r="F2399">
            <v>250</v>
          </cell>
          <cell r="M2399">
            <v>500</v>
          </cell>
          <cell r="N2399">
            <v>187.5</v>
          </cell>
        </row>
        <row r="2400">
          <cell r="B2400" t="str">
            <v>MAKALE</v>
          </cell>
          <cell r="C2400" t="str">
            <v>ULP</v>
          </cell>
          <cell r="E2400" t="str">
            <v>MLL</v>
          </cell>
          <cell r="F2400">
            <v>250</v>
          </cell>
          <cell r="M2400">
            <v>500</v>
          </cell>
          <cell r="N2400">
            <v>187.5</v>
          </cell>
        </row>
        <row r="2401">
          <cell r="B2401" t="str">
            <v>MAKALE</v>
          </cell>
          <cell r="C2401" t="str">
            <v>ULP</v>
          </cell>
          <cell r="E2401" t="str">
            <v>Mercury</v>
          </cell>
          <cell r="F2401">
            <v>250</v>
          </cell>
          <cell r="M2401">
            <v>500</v>
          </cell>
          <cell r="N2401">
            <v>187.5</v>
          </cell>
        </row>
        <row r="2402">
          <cell r="B2402" t="str">
            <v>MAKALE</v>
          </cell>
          <cell r="C2402" t="str">
            <v>ULP</v>
          </cell>
          <cell r="E2402" t="str">
            <v>Mercury</v>
          </cell>
          <cell r="F2402">
            <v>250</v>
          </cell>
          <cell r="M2402">
            <v>500</v>
          </cell>
          <cell r="N2402">
            <v>187.5</v>
          </cell>
        </row>
        <row r="2403">
          <cell r="B2403" t="str">
            <v>MAKALE</v>
          </cell>
          <cell r="C2403" t="str">
            <v>ULP</v>
          </cell>
          <cell r="E2403" t="str">
            <v>Mercury</v>
          </cell>
          <cell r="F2403">
            <v>250</v>
          </cell>
          <cell r="M2403">
            <v>500</v>
          </cell>
          <cell r="N2403">
            <v>187.5</v>
          </cell>
        </row>
        <row r="2404">
          <cell r="B2404" t="str">
            <v>MAKALE</v>
          </cell>
          <cell r="C2404" t="str">
            <v>ULP</v>
          </cell>
          <cell r="E2404" t="str">
            <v>Mercury</v>
          </cell>
          <cell r="F2404">
            <v>250</v>
          </cell>
          <cell r="M2404">
            <v>500</v>
          </cell>
          <cell r="N2404">
            <v>187.5</v>
          </cell>
        </row>
        <row r="2405">
          <cell r="B2405" t="str">
            <v>MAKALE</v>
          </cell>
          <cell r="C2405" t="str">
            <v>ULP</v>
          </cell>
          <cell r="E2405" t="str">
            <v>Mercury</v>
          </cell>
          <cell r="F2405">
            <v>250</v>
          </cell>
          <cell r="M2405">
            <v>500</v>
          </cell>
          <cell r="N2405">
            <v>187.5</v>
          </cell>
        </row>
        <row r="2406">
          <cell r="B2406" t="str">
            <v>MAKALE</v>
          </cell>
          <cell r="C2406" t="str">
            <v>ULP</v>
          </cell>
          <cell r="E2406" t="str">
            <v>LHE</v>
          </cell>
          <cell r="F2406">
            <v>70</v>
          </cell>
          <cell r="M2406">
            <v>100</v>
          </cell>
          <cell r="N2406">
            <v>37.5</v>
          </cell>
        </row>
        <row r="2407">
          <cell r="B2407" t="str">
            <v>MAKALE</v>
          </cell>
          <cell r="C2407" t="str">
            <v>ULP</v>
          </cell>
          <cell r="E2407" t="str">
            <v>Mercury</v>
          </cell>
          <cell r="F2407">
            <v>250</v>
          </cell>
          <cell r="M2407">
            <v>500</v>
          </cell>
          <cell r="N2407">
            <v>375</v>
          </cell>
        </row>
        <row r="2408">
          <cell r="B2408" t="str">
            <v>MAKALE</v>
          </cell>
          <cell r="C2408" t="str">
            <v>ULP</v>
          </cell>
          <cell r="E2408" t="str">
            <v>Mercury</v>
          </cell>
          <cell r="F2408">
            <v>250</v>
          </cell>
          <cell r="M2408">
            <v>500</v>
          </cell>
          <cell r="N2408">
            <v>187.5</v>
          </cell>
        </row>
        <row r="2409">
          <cell r="B2409" t="str">
            <v>MAKALE</v>
          </cell>
          <cell r="C2409" t="str">
            <v>ULP</v>
          </cell>
          <cell r="E2409" t="str">
            <v>Mercury</v>
          </cell>
          <cell r="F2409">
            <v>250</v>
          </cell>
          <cell r="M2409">
            <v>500</v>
          </cell>
          <cell r="N2409">
            <v>187.5</v>
          </cell>
        </row>
        <row r="2410">
          <cell r="B2410" t="str">
            <v>MAKALE</v>
          </cell>
          <cell r="C2410" t="str">
            <v>ULP</v>
          </cell>
          <cell r="E2410" t="str">
            <v>LHE</v>
          </cell>
          <cell r="F2410">
            <v>100</v>
          </cell>
          <cell r="M2410">
            <v>100</v>
          </cell>
          <cell r="N2410">
            <v>37.5</v>
          </cell>
        </row>
        <row r="2411">
          <cell r="B2411" t="str">
            <v>MAKALE</v>
          </cell>
          <cell r="C2411" t="str">
            <v>ULP</v>
          </cell>
          <cell r="E2411" t="str">
            <v>LHE</v>
          </cell>
          <cell r="F2411">
            <v>50</v>
          </cell>
          <cell r="M2411">
            <v>50</v>
          </cell>
          <cell r="N2411">
            <v>18.75</v>
          </cell>
        </row>
        <row r="2412">
          <cell r="B2412" t="str">
            <v>MAKALE</v>
          </cell>
          <cell r="C2412" t="str">
            <v>ULP</v>
          </cell>
          <cell r="E2412" t="str">
            <v>MLL</v>
          </cell>
          <cell r="F2412">
            <v>250</v>
          </cell>
          <cell r="M2412">
            <v>500</v>
          </cell>
          <cell r="N2412">
            <v>187.5</v>
          </cell>
        </row>
        <row r="2413">
          <cell r="B2413" t="str">
            <v>MAKALE</v>
          </cell>
          <cell r="C2413" t="str">
            <v>ULP</v>
          </cell>
          <cell r="E2413" t="str">
            <v>LHE</v>
          </cell>
          <cell r="F2413">
            <v>50</v>
          </cell>
          <cell r="M2413">
            <v>50</v>
          </cell>
          <cell r="N2413">
            <v>18.75</v>
          </cell>
        </row>
        <row r="2414">
          <cell r="B2414" t="str">
            <v>MAKALE</v>
          </cell>
          <cell r="C2414" t="str">
            <v>ULP</v>
          </cell>
          <cell r="E2414" t="str">
            <v>MLL</v>
          </cell>
          <cell r="F2414">
            <v>250</v>
          </cell>
          <cell r="M2414">
            <v>500</v>
          </cell>
          <cell r="N2414">
            <v>187.5</v>
          </cell>
        </row>
        <row r="2415">
          <cell r="B2415" t="str">
            <v>MAKALE</v>
          </cell>
          <cell r="C2415" t="str">
            <v>ULP</v>
          </cell>
          <cell r="E2415" t="str">
            <v>MLL</v>
          </cell>
          <cell r="F2415">
            <v>250</v>
          </cell>
          <cell r="M2415">
            <v>500</v>
          </cell>
          <cell r="N2415">
            <v>187.5</v>
          </cell>
        </row>
        <row r="2416">
          <cell r="B2416" t="str">
            <v>MAKALE</v>
          </cell>
          <cell r="C2416" t="str">
            <v>ULP</v>
          </cell>
          <cell r="E2416" t="str">
            <v>LHE</v>
          </cell>
          <cell r="F2416">
            <v>50</v>
          </cell>
          <cell r="M2416">
            <v>50</v>
          </cell>
          <cell r="N2416">
            <v>18.75</v>
          </cell>
        </row>
        <row r="2417">
          <cell r="B2417" t="str">
            <v>MAKALE</v>
          </cell>
          <cell r="C2417" t="str">
            <v>ULP</v>
          </cell>
          <cell r="E2417" t="str">
            <v>LHE</v>
          </cell>
          <cell r="F2417">
            <v>50</v>
          </cell>
          <cell r="M2417">
            <v>50</v>
          </cell>
          <cell r="N2417">
            <v>18.75</v>
          </cell>
        </row>
        <row r="2418">
          <cell r="B2418" t="str">
            <v>MAKALE</v>
          </cell>
          <cell r="C2418" t="str">
            <v>ULP</v>
          </cell>
          <cell r="E2418" t="str">
            <v>LHE</v>
          </cell>
          <cell r="F2418">
            <v>70</v>
          </cell>
          <cell r="M2418">
            <v>100</v>
          </cell>
          <cell r="N2418">
            <v>37.5</v>
          </cell>
        </row>
        <row r="2419">
          <cell r="B2419" t="str">
            <v>MAKALE</v>
          </cell>
          <cell r="C2419" t="str">
            <v>ULP</v>
          </cell>
          <cell r="E2419" t="str">
            <v>MLL</v>
          </cell>
          <cell r="F2419">
            <v>250</v>
          </cell>
          <cell r="M2419">
            <v>500</v>
          </cell>
          <cell r="N2419">
            <v>187.5</v>
          </cell>
        </row>
        <row r="2420">
          <cell r="B2420" t="str">
            <v>MAKALE</v>
          </cell>
          <cell r="C2420" t="str">
            <v>ULP</v>
          </cell>
          <cell r="E2420" t="str">
            <v>LHE</v>
          </cell>
          <cell r="F2420">
            <v>30</v>
          </cell>
          <cell r="M2420">
            <v>50</v>
          </cell>
          <cell r="N2420">
            <v>18.75</v>
          </cell>
        </row>
        <row r="2421">
          <cell r="B2421" t="str">
            <v>MAKALE</v>
          </cell>
          <cell r="C2421" t="str">
            <v>ULP</v>
          </cell>
          <cell r="E2421" t="str">
            <v>LHE</v>
          </cell>
          <cell r="F2421">
            <v>70</v>
          </cell>
          <cell r="M2421">
            <v>100</v>
          </cell>
          <cell r="N2421">
            <v>37.5</v>
          </cell>
        </row>
        <row r="2422">
          <cell r="B2422" t="str">
            <v>MAKALE</v>
          </cell>
          <cell r="C2422" t="str">
            <v>ULP</v>
          </cell>
          <cell r="E2422" t="str">
            <v>LHE</v>
          </cell>
          <cell r="F2422">
            <v>70</v>
          </cell>
          <cell r="M2422">
            <v>100</v>
          </cell>
          <cell r="N2422">
            <v>37.5</v>
          </cell>
        </row>
        <row r="2423">
          <cell r="B2423" t="str">
            <v>MAKALE</v>
          </cell>
          <cell r="C2423" t="str">
            <v>ULP</v>
          </cell>
          <cell r="E2423" t="str">
            <v>LHE</v>
          </cell>
          <cell r="F2423">
            <v>70</v>
          </cell>
          <cell r="M2423">
            <v>100</v>
          </cell>
          <cell r="N2423">
            <v>37.5</v>
          </cell>
        </row>
        <row r="2424">
          <cell r="B2424" t="str">
            <v>MAKALE</v>
          </cell>
          <cell r="C2424" t="str">
            <v>ULP</v>
          </cell>
          <cell r="E2424" t="str">
            <v>LHE</v>
          </cell>
          <cell r="F2424">
            <v>50</v>
          </cell>
          <cell r="M2424">
            <v>50</v>
          </cell>
          <cell r="N2424">
            <v>18.75</v>
          </cell>
        </row>
        <row r="2425">
          <cell r="B2425" t="str">
            <v>MAKALE</v>
          </cell>
          <cell r="C2425" t="str">
            <v>ULP</v>
          </cell>
          <cell r="E2425" t="str">
            <v>LHE</v>
          </cell>
          <cell r="F2425">
            <v>30</v>
          </cell>
          <cell r="M2425">
            <v>50</v>
          </cell>
          <cell r="N2425">
            <v>18.75</v>
          </cell>
        </row>
        <row r="2426">
          <cell r="B2426" t="str">
            <v>MAKALE</v>
          </cell>
          <cell r="C2426" t="str">
            <v>ULP</v>
          </cell>
          <cell r="E2426" t="str">
            <v>Mercury</v>
          </cell>
          <cell r="F2426">
            <v>250</v>
          </cell>
          <cell r="M2426">
            <v>500</v>
          </cell>
          <cell r="N2426">
            <v>187.5</v>
          </cell>
        </row>
        <row r="2427">
          <cell r="B2427" t="str">
            <v>MAKALE</v>
          </cell>
          <cell r="C2427" t="str">
            <v>ULP</v>
          </cell>
          <cell r="E2427" t="str">
            <v>Mercury</v>
          </cell>
          <cell r="F2427">
            <v>250</v>
          </cell>
          <cell r="M2427">
            <v>500</v>
          </cell>
          <cell r="N2427">
            <v>187.5</v>
          </cell>
        </row>
        <row r="2428">
          <cell r="B2428" t="str">
            <v>MAKALE</v>
          </cell>
          <cell r="C2428" t="str">
            <v>ULP</v>
          </cell>
          <cell r="E2428" t="str">
            <v>Mercury</v>
          </cell>
          <cell r="F2428">
            <v>250</v>
          </cell>
          <cell r="M2428">
            <v>500</v>
          </cell>
          <cell r="N2428">
            <v>187.5</v>
          </cell>
        </row>
        <row r="2429">
          <cell r="B2429" t="str">
            <v>MAKALE</v>
          </cell>
          <cell r="C2429" t="str">
            <v>ULP</v>
          </cell>
          <cell r="E2429" t="str">
            <v>Mercury</v>
          </cell>
          <cell r="F2429">
            <v>250</v>
          </cell>
          <cell r="M2429">
            <v>500</v>
          </cell>
          <cell r="N2429">
            <v>187.5</v>
          </cell>
        </row>
        <row r="2430">
          <cell r="B2430" t="str">
            <v>MAKALE</v>
          </cell>
          <cell r="C2430" t="str">
            <v>ULP</v>
          </cell>
          <cell r="E2430" t="str">
            <v>Mercury</v>
          </cell>
          <cell r="F2430">
            <v>250</v>
          </cell>
          <cell r="M2430">
            <v>500</v>
          </cell>
          <cell r="N2430">
            <v>187.5</v>
          </cell>
        </row>
        <row r="2431">
          <cell r="B2431" t="str">
            <v>MAKALE</v>
          </cell>
          <cell r="C2431" t="str">
            <v>ULP</v>
          </cell>
          <cell r="E2431" t="str">
            <v>Mercury</v>
          </cell>
          <cell r="F2431">
            <v>250</v>
          </cell>
          <cell r="M2431">
            <v>500</v>
          </cell>
          <cell r="N2431">
            <v>187.5</v>
          </cell>
        </row>
        <row r="2432">
          <cell r="B2432" t="str">
            <v>MAKALE</v>
          </cell>
          <cell r="C2432" t="str">
            <v>ULP</v>
          </cell>
          <cell r="E2432" t="str">
            <v>Mercury</v>
          </cell>
          <cell r="F2432">
            <v>250</v>
          </cell>
          <cell r="M2432">
            <v>500</v>
          </cell>
          <cell r="N2432">
            <v>187.5</v>
          </cell>
        </row>
        <row r="2433">
          <cell r="B2433" t="str">
            <v>MAKALE</v>
          </cell>
          <cell r="C2433" t="str">
            <v>ULP</v>
          </cell>
          <cell r="E2433" t="str">
            <v>Mercury</v>
          </cell>
          <cell r="F2433">
            <v>250</v>
          </cell>
          <cell r="M2433">
            <v>500</v>
          </cell>
          <cell r="N2433">
            <v>187.5</v>
          </cell>
        </row>
        <row r="2434">
          <cell r="B2434" t="str">
            <v>MAKALE</v>
          </cell>
          <cell r="C2434" t="str">
            <v>ULP</v>
          </cell>
          <cell r="E2434" t="str">
            <v>Mercury</v>
          </cell>
          <cell r="F2434">
            <v>250</v>
          </cell>
          <cell r="M2434">
            <v>500</v>
          </cell>
          <cell r="N2434">
            <v>187.5</v>
          </cell>
        </row>
        <row r="2435">
          <cell r="B2435" t="str">
            <v>MAKALE</v>
          </cell>
          <cell r="C2435" t="str">
            <v>ULP</v>
          </cell>
          <cell r="E2435" t="str">
            <v>MLL</v>
          </cell>
          <cell r="F2435">
            <v>250</v>
          </cell>
          <cell r="M2435">
            <v>500</v>
          </cell>
          <cell r="N2435">
            <v>187.5</v>
          </cell>
        </row>
        <row r="2436">
          <cell r="B2436" t="str">
            <v>MAKALE</v>
          </cell>
          <cell r="C2436" t="str">
            <v>ULP</v>
          </cell>
          <cell r="E2436" t="str">
            <v>Mercury</v>
          </cell>
          <cell r="F2436">
            <v>250</v>
          </cell>
          <cell r="M2436">
            <v>500</v>
          </cell>
          <cell r="N2436">
            <v>187.5</v>
          </cell>
        </row>
        <row r="2437">
          <cell r="B2437" t="str">
            <v>MAKALE</v>
          </cell>
          <cell r="C2437" t="str">
            <v>ULP</v>
          </cell>
          <cell r="E2437" t="str">
            <v>Mercury</v>
          </cell>
          <cell r="F2437">
            <v>250</v>
          </cell>
          <cell r="M2437">
            <v>500</v>
          </cell>
          <cell r="N2437">
            <v>187.5</v>
          </cell>
        </row>
        <row r="2438">
          <cell r="B2438" t="str">
            <v>MAKALE</v>
          </cell>
          <cell r="C2438" t="str">
            <v>ULP</v>
          </cell>
          <cell r="E2438" t="str">
            <v>MLL</v>
          </cell>
          <cell r="F2438">
            <v>250</v>
          </cell>
          <cell r="M2438">
            <v>500</v>
          </cell>
          <cell r="N2438">
            <v>187.5</v>
          </cell>
        </row>
        <row r="2439">
          <cell r="B2439" t="str">
            <v>MAKALE</v>
          </cell>
          <cell r="C2439" t="str">
            <v>ULP</v>
          </cell>
          <cell r="E2439" t="str">
            <v>MLL</v>
          </cell>
          <cell r="F2439">
            <v>250</v>
          </cell>
          <cell r="M2439">
            <v>500</v>
          </cell>
          <cell r="N2439">
            <v>187.5</v>
          </cell>
        </row>
        <row r="2440">
          <cell r="B2440" t="str">
            <v>MAKALE</v>
          </cell>
          <cell r="C2440" t="str">
            <v>ULP</v>
          </cell>
          <cell r="E2440" t="str">
            <v>MLL</v>
          </cell>
          <cell r="F2440">
            <v>250</v>
          </cell>
          <cell r="M2440">
            <v>500</v>
          </cell>
          <cell r="N2440">
            <v>187.5</v>
          </cell>
        </row>
        <row r="2441">
          <cell r="B2441" t="str">
            <v>MAKALE</v>
          </cell>
          <cell r="C2441" t="str">
            <v>ULP</v>
          </cell>
          <cell r="E2441" t="str">
            <v>MLL</v>
          </cell>
          <cell r="F2441">
            <v>250</v>
          </cell>
          <cell r="M2441">
            <v>500</v>
          </cell>
          <cell r="N2441">
            <v>187.5</v>
          </cell>
        </row>
        <row r="2442">
          <cell r="B2442" t="str">
            <v>MAKALE</v>
          </cell>
          <cell r="C2442" t="str">
            <v>ULP</v>
          </cell>
          <cell r="E2442" t="str">
            <v>Mercury</v>
          </cell>
          <cell r="F2442">
            <v>250</v>
          </cell>
          <cell r="M2442">
            <v>500</v>
          </cell>
          <cell r="N2442">
            <v>187.5</v>
          </cell>
        </row>
        <row r="2443">
          <cell r="B2443" t="str">
            <v>MAKALE</v>
          </cell>
          <cell r="C2443" t="str">
            <v>ULP</v>
          </cell>
          <cell r="E2443" t="str">
            <v>MLL</v>
          </cell>
          <cell r="F2443">
            <v>250</v>
          </cell>
          <cell r="M2443">
            <v>500</v>
          </cell>
          <cell r="N2443">
            <v>187.5</v>
          </cell>
        </row>
        <row r="2444">
          <cell r="B2444" t="str">
            <v>MAKALE</v>
          </cell>
          <cell r="C2444" t="str">
            <v>ULP</v>
          </cell>
          <cell r="E2444" t="str">
            <v>MLL</v>
          </cell>
          <cell r="F2444">
            <v>250</v>
          </cell>
          <cell r="M2444">
            <v>500</v>
          </cell>
          <cell r="N2444">
            <v>187.5</v>
          </cell>
        </row>
        <row r="2445">
          <cell r="B2445" t="str">
            <v>MAKALE</v>
          </cell>
          <cell r="C2445" t="str">
            <v>ULP</v>
          </cell>
          <cell r="E2445" t="str">
            <v>LHE</v>
          </cell>
          <cell r="F2445">
            <v>70</v>
          </cell>
          <cell r="M2445">
            <v>100</v>
          </cell>
          <cell r="N2445">
            <v>37.5</v>
          </cell>
        </row>
        <row r="2446">
          <cell r="B2446" t="str">
            <v>MAKALE</v>
          </cell>
          <cell r="C2446" t="str">
            <v>ULP</v>
          </cell>
          <cell r="E2446" t="str">
            <v>MLL</v>
          </cell>
          <cell r="F2446">
            <v>250</v>
          </cell>
          <cell r="M2446">
            <v>500</v>
          </cell>
          <cell r="N2446">
            <v>187.5</v>
          </cell>
        </row>
        <row r="2447">
          <cell r="B2447" t="str">
            <v>MAKALE</v>
          </cell>
          <cell r="C2447" t="str">
            <v>ULP</v>
          </cell>
          <cell r="E2447" t="str">
            <v>MLL</v>
          </cell>
          <cell r="F2447">
            <v>250</v>
          </cell>
          <cell r="M2447">
            <v>500</v>
          </cell>
          <cell r="N2447">
            <v>187.5</v>
          </cell>
        </row>
        <row r="2448">
          <cell r="B2448" t="str">
            <v>MAKALE</v>
          </cell>
          <cell r="C2448" t="str">
            <v>ULP</v>
          </cell>
          <cell r="E2448" t="str">
            <v>Mercury</v>
          </cell>
          <cell r="F2448">
            <v>250</v>
          </cell>
          <cell r="M2448">
            <v>500</v>
          </cell>
          <cell r="N2448">
            <v>187.5</v>
          </cell>
        </row>
        <row r="2449">
          <cell r="B2449" t="str">
            <v>MAKALE</v>
          </cell>
          <cell r="C2449" t="str">
            <v>ULP</v>
          </cell>
          <cell r="E2449" t="str">
            <v>MLL</v>
          </cell>
          <cell r="F2449">
            <v>250</v>
          </cell>
          <cell r="M2449">
            <v>500</v>
          </cell>
          <cell r="N2449">
            <v>187.5</v>
          </cell>
        </row>
        <row r="2450">
          <cell r="B2450" t="str">
            <v>MAKALE</v>
          </cell>
          <cell r="C2450" t="str">
            <v>ULP</v>
          </cell>
          <cell r="E2450" t="str">
            <v>MLL</v>
          </cell>
          <cell r="F2450">
            <v>250</v>
          </cell>
          <cell r="M2450">
            <v>500</v>
          </cell>
          <cell r="N2450">
            <v>187.5</v>
          </cell>
        </row>
        <row r="2451">
          <cell r="B2451" t="str">
            <v>MAKALE</v>
          </cell>
          <cell r="C2451" t="str">
            <v>ULP</v>
          </cell>
          <cell r="E2451" t="str">
            <v>MLL</v>
          </cell>
          <cell r="F2451">
            <v>250</v>
          </cell>
          <cell r="M2451">
            <v>500</v>
          </cell>
          <cell r="N2451">
            <v>187.5</v>
          </cell>
        </row>
        <row r="2452">
          <cell r="B2452" t="str">
            <v>MAKALE</v>
          </cell>
          <cell r="C2452" t="str">
            <v>ULP</v>
          </cell>
          <cell r="E2452" t="str">
            <v>MLL</v>
          </cell>
          <cell r="F2452">
            <v>250</v>
          </cell>
          <cell r="M2452">
            <v>500</v>
          </cell>
          <cell r="N2452">
            <v>187.5</v>
          </cell>
        </row>
        <row r="2453">
          <cell r="B2453" t="str">
            <v>MAKALE</v>
          </cell>
          <cell r="C2453" t="str">
            <v>ULP</v>
          </cell>
          <cell r="E2453" t="str">
            <v>MLL</v>
          </cell>
          <cell r="F2453">
            <v>250</v>
          </cell>
          <cell r="M2453">
            <v>500</v>
          </cell>
          <cell r="N2453">
            <v>187.5</v>
          </cell>
        </row>
        <row r="2454">
          <cell r="B2454" t="str">
            <v>MAKALE</v>
          </cell>
          <cell r="C2454" t="str">
            <v>ULP</v>
          </cell>
          <cell r="E2454" t="str">
            <v>LHE</v>
          </cell>
          <cell r="F2454">
            <v>70</v>
          </cell>
          <cell r="M2454">
            <v>100</v>
          </cell>
          <cell r="N2454">
            <v>37.5</v>
          </cell>
        </row>
        <row r="2455">
          <cell r="B2455" t="str">
            <v>MAKALE</v>
          </cell>
          <cell r="C2455" t="str">
            <v>ULP</v>
          </cell>
          <cell r="E2455" t="str">
            <v>Mercury</v>
          </cell>
          <cell r="F2455">
            <v>250</v>
          </cell>
          <cell r="M2455">
            <v>500</v>
          </cell>
          <cell r="N2455">
            <v>187.5</v>
          </cell>
        </row>
        <row r="2456">
          <cell r="B2456" t="str">
            <v>MAKALE</v>
          </cell>
          <cell r="C2456" t="str">
            <v>ULP</v>
          </cell>
          <cell r="E2456" t="str">
            <v>Mercury</v>
          </cell>
          <cell r="F2456">
            <v>250</v>
          </cell>
          <cell r="M2456">
            <v>500</v>
          </cell>
          <cell r="N2456">
            <v>187.5</v>
          </cell>
        </row>
        <row r="2457">
          <cell r="B2457" t="str">
            <v>MAKALE</v>
          </cell>
          <cell r="C2457" t="str">
            <v>ULP</v>
          </cell>
          <cell r="E2457" t="str">
            <v>MLL</v>
          </cell>
          <cell r="F2457">
            <v>250</v>
          </cell>
          <cell r="M2457">
            <v>500</v>
          </cell>
          <cell r="N2457">
            <v>187.5</v>
          </cell>
        </row>
        <row r="2458">
          <cell r="B2458" t="str">
            <v>MAKALE</v>
          </cell>
          <cell r="C2458" t="str">
            <v>ULP</v>
          </cell>
          <cell r="E2458" t="str">
            <v>MLL</v>
          </cell>
          <cell r="F2458">
            <v>250</v>
          </cell>
          <cell r="M2458">
            <v>500</v>
          </cell>
          <cell r="N2458">
            <v>187.5</v>
          </cell>
        </row>
        <row r="2459">
          <cell r="B2459" t="str">
            <v>MAKALE</v>
          </cell>
          <cell r="C2459" t="str">
            <v>ULP</v>
          </cell>
          <cell r="E2459" t="str">
            <v>LHE</v>
          </cell>
          <cell r="F2459">
            <v>30</v>
          </cell>
          <cell r="M2459">
            <v>50</v>
          </cell>
          <cell r="N2459">
            <v>18.75</v>
          </cell>
        </row>
        <row r="2460">
          <cell r="B2460" t="str">
            <v>MAKALE</v>
          </cell>
          <cell r="C2460" t="str">
            <v>ULP</v>
          </cell>
          <cell r="E2460" t="str">
            <v>MLL</v>
          </cell>
          <cell r="F2460">
            <v>250</v>
          </cell>
          <cell r="M2460">
            <v>500</v>
          </cell>
          <cell r="N2460">
            <v>187.5</v>
          </cell>
        </row>
        <row r="2461">
          <cell r="B2461" t="str">
            <v>MAKALE</v>
          </cell>
          <cell r="C2461" t="str">
            <v>ULP</v>
          </cell>
          <cell r="E2461" t="str">
            <v>MLL</v>
          </cell>
          <cell r="F2461">
            <v>250</v>
          </cell>
          <cell r="M2461">
            <v>500</v>
          </cell>
          <cell r="N2461">
            <v>187.5</v>
          </cell>
        </row>
        <row r="2462">
          <cell r="B2462" t="str">
            <v>MAKALE</v>
          </cell>
          <cell r="C2462" t="str">
            <v>ULP</v>
          </cell>
          <cell r="E2462" t="str">
            <v>MLL</v>
          </cell>
          <cell r="F2462">
            <v>250</v>
          </cell>
          <cell r="M2462">
            <v>500</v>
          </cell>
          <cell r="N2462">
            <v>375</v>
          </cell>
        </row>
        <row r="2463">
          <cell r="B2463" t="str">
            <v>MAKALE</v>
          </cell>
          <cell r="C2463" t="str">
            <v>ULP</v>
          </cell>
          <cell r="E2463" t="str">
            <v>Mercury</v>
          </cell>
          <cell r="F2463">
            <v>250</v>
          </cell>
          <cell r="M2463">
            <v>500</v>
          </cell>
          <cell r="N2463">
            <v>187.5</v>
          </cell>
        </row>
        <row r="2464">
          <cell r="B2464" t="str">
            <v>MAKALE</v>
          </cell>
          <cell r="C2464" t="str">
            <v>ULP</v>
          </cell>
          <cell r="E2464" t="str">
            <v>MLL</v>
          </cell>
          <cell r="F2464">
            <v>250</v>
          </cell>
          <cell r="M2464">
            <v>500</v>
          </cell>
          <cell r="N2464">
            <v>187.5</v>
          </cell>
        </row>
        <row r="2465">
          <cell r="B2465" t="str">
            <v>MAKALE</v>
          </cell>
          <cell r="C2465" t="str">
            <v>ULP</v>
          </cell>
          <cell r="E2465" t="str">
            <v>Mercury</v>
          </cell>
          <cell r="F2465">
            <v>250</v>
          </cell>
          <cell r="M2465">
            <v>500</v>
          </cell>
          <cell r="N2465">
            <v>187.5</v>
          </cell>
        </row>
        <row r="2466">
          <cell r="B2466" t="str">
            <v>MAKALE</v>
          </cell>
          <cell r="C2466" t="str">
            <v>ULP</v>
          </cell>
          <cell r="E2466" t="str">
            <v>MLL</v>
          </cell>
          <cell r="F2466">
            <v>250</v>
          </cell>
          <cell r="M2466">
            <v>500</v>
          </cell>
          <cell r="N2466">
            <v>187.5</v>
          </cell>
        </row>
        <row r="2467">
          <cell r="B2467" t="str">
            <v>MAKALE</v>
          </cell>
          <cell r="C2467" t="str">
            <v>ULP</v>
          </cell>
          <cell r="E2467" t="str">
            <v>LHE</v>
          </cell>
          <cell r="F2467">
            <v>150</v>
          </cell>
          <cell r="M2467">
            <v>150</v>
          </cell>
          <cell r="N2467">
            <v>56.25</v>
          </cell>
        </row>
        <row r="2468">
          <cell r="B2468" t="str">
            <v>MAKALE</v>
          </cell>
          <cell r="C2468" t="str">
            <v>ULP</v>
          </cell>
          <cell r="E2468" t="str">
            <v>MLL</v>
          </cell>
          <cell r="F2468">
            <v>250</v>
          </cell>
          <cell r="M2468">
            <v>500</v>
          </cell>
          <cell r="N2468">
            <v>187.5</v>
          </cell>
        </row>
        <row r="2469">
          <cell r="B2469" t="str">
            <v>MAKALE</v>
          </cell>
          <cell r="C2469" t="str">
            <v>ULP</v>
          </cell>
          <cell r="E2469" t="str">
            <v>MLL</v>
          </cell>
          <cell r="F2469">
            <v>250</v>
          </cell>
          <cell r="M2469">
            <v>500</v>
          </cell>
          <cell r="N2469">
            <v>375</v>
          </cell>
        </row>
        <row r="2470">
          <cell r="B2470" t="str">
            <v>MAKALE</v>
          </cell>
          <cell r="C2470" t="str">
            <v>ULP</v>
          </cell>
          <cell r="E2470" t="str">
            <v>LHE</v>
          </cell>
          <cell r="F2470">
            <v>30</v>
          </cell>
          <cell r="M2470">
            <v>50</v>
          </cell>
          <cell r="N2470">
            <v>37.5</v>
          </cell>
        </row>
        <row r="2471">
          <cell r="B2471" t="str">
            <v>MAKALE</v>
          </cell>
          <cell r="C2471" t="str">
            <v>ULP</v>
          </cell>
          <cell r="E2471" t="str">
            <v>Mercury</v>
          </cell>
          <cell r="F2471">
            <v>250</v>
          </cell>
          <cell r="M2471">
            <v>500</v>
          </cell>
          <cell r="N2471">
            <v>187.5</v>
          </cell>
        </row>
        <row r="2472">
          <cell r="B2472" t="str">
            <v>MAKALE</v>
          </cell>
          <cell r="C2472" t="str">
            <v>ULP</v>
          </cell>
          <cell r="E2472" t="str">
            <v>LHE</v>
          </cell>
          <cell r="F2472">
            <v>150</v>
          </cell>
          <cell r="M2472">
            <v>150</v>
          </cell>
          <cell r="N2472">
            <v>56.25</v>
          </cell>
        </row>
        <row r="2473">
          <cell r="B2473" t="str">
            <v>MAKALE</v>
          </cell>
          <cell r="C2473" t="str">
            <v>ULP</v>
          </cell>
          <cell r="E2473" t="str">
            <v>MLL</v>
          </cell>
          <cell r="F2473">
            <v>250</v>
          </cell>
          <cell r="M2473">
            <v>500</v>
          </cell>
          <cell r="N2473">
            <v>187.5</v>
          </cell>
        </row>
        <row r="2474">
          <cell r="B2474" t="str">
            <v>MAKALE</v>
          </cell>
          <cell r="C2474" t="str">
            <v>ULP</v>
          </cell>
          <cell r="E2474" t="str">
            <v>LHE</v>
          </cell>
          <cell r="F2474">
            <v>150</v>
          </cell>
          <cell r="M2474">
            <v>150</v>
          </cell>
          <cell r="N2474">
            <v>56.25</v>
          </cell>
        </row>
        <row r="2475">
          <cell r="B2475" t="str">
            <v>MAKALE</v>
          </cell>
          <cell r="C2475" t="str">
            <v>ULP</v>
          </cell>
          <cell r="E2475" t="str">
            <v>Mercury</v>
          </cell>
          <cell r="F2475">
            <v>250</v>
          </cell>
          <cell r="M2475">
            <v>500</v>
          </cell>
          <cell r="N2475">
            <v>187.5</v>
          </cell>
        </row>
        <row r="2476">
          <cell r="B2476" t="str">
            <v>MAKALE</v>
          </cell>
          <cell r="C2476" t="str">
            <v>ULP</v>
          </cell>
          <cell r="E2476" t="str">
            <v>LHE</v>
          </cell>
          <cell r="F2476">
            <v>150</v>
          </cell>
          <cell r="M2476">
            <v>150</v>
          </cell>
          <cell r="N2476">
            <v>56.25</v>
          </cell>
        </row>
        <row r="2477">
          <cell r="B2477" t="str">
            <v>MAKALE</v>
          </cell>
          <cell r="C2477" t="str">
            <v>ULP</v>
          </cell>
          <cell r="E2477" t="str">
            <v>Mercury</v>
          </cell>
          <cell r="F2477">
            <v>250</v>
          </cell>
          <cell r="M2477">
            <v>500</v>
          </cell>
          <cell r="N2477">
            <v>187.5</v>
          </cell>
        </row>
        <row r="2478">
          <cell r="B2478" t="str">
            <v>MAKALE</v>
          </cell>
          <cell r="C2478" t="str">
            <v>ULP</v>
          </cell>
          <cell r="E2478" t="str">
            <v>MLL</v>
          </cell>
          <cell r="F2478">
            <v>250</v>
          </cell>
          <cell r="M2478">
            <v>500</v>
          </cell>
          <cell r="N2478">
            <v>187.5</v>
          </cell>
        </row>
        <row r="2479">
          <cell r="B2479" t="str">
            <v>MAKALE</v>
          </cell>
          <cell r="C2479" t="str">
            <v>TINORING</v>
          </cell>
          <cell r="E2479" t="str">
            <v>Mercury</v>
          </cell>
          <cell r="F2479">
            <v>250</v>
          </cell>
          <cell r="M2479">
            <v>500</v>
          </cell>
          <cell r="N2479">
            <v>187.5</v>
          </cell>
        </row>
        <row r="2480">
          <cell r="B2480" t="str">
            <v>MAKALE</v>
          </cell>
          <cell r="C2480" t="str">
            <v>TINORING</v>
          </cell>
          <cell r="E2480" t="str">
            <v>LHE</v>
          </cell>
          <cell r="F2480">
            <v>70</v>
          </cell>
          <cell r="M2480">
            <v>100</v>
          </cell>
          <cell r="N2480">
            <v>37.5</v>
          </cell>
        </row>
        <row r="2481">
          <cell r="B2481" t="str">
            <v>MAKALE</v>
          </cell>
          <cell r="C2481" t="str">
            <v>TINORING</v>
          </cell>
          <cell r="E2481" t="str">
            <v>LHE</v>
          </cell>
          <cell r="F2481">
            <v>30</v>
          </cell>
          <cell r="M2481">
            <v>50</v>
          </cell>
          <cell r="N2481">
            <v>18.75</v>
          </cell>
        </row>
        <row r="2482">
          <cell r="B2482" t="str">
            <v>MAKALE</v>
          </cell>
          <cell r="C2482" t="str">
            <v>TINORING</v>
          </cell>
          <cell r="E2482" t="str">
            <v>MLL</v>
          </cell>
          <cell r="F2482">
            <v>250</v>
          </cell>
          <cell r="M2482">
            <v>500</v>
          </cell>
          <cell r="N2482">
            <v>187.5</v>
          </cell>
        </row>
        <row r="2483">
          <cell r="B2483" t="str">
            <v>MAKALE</v>
          </cell>
          <cell r="C2483" t="str">
            <v>TINORING</v>
          </cell>
          <cell r="E2483" t="str">
            <v>MLL</v>
          </cell>
          <cell r="F2483">
            <v>250</v>
          </cell>
          <cell r="M2483">
            <v>500</v>
          </cell>
          <cell r="N2483">
            <v>187.5</v>
          </cell>
        </row>
        <row r="2484">
          <cell r="B2484" t="str">
            <v>MAKALE</v>
          </cell>
          <cell r="C2484" t="str">
            <v>TINORING</v>
          </cell>
          <cell r="E2484" t="str">
            <v>MLL</v>
          </cell>
          <cell r="F2484">
            <v>250</v>
          </cell>
          <cell r="M2484">
            <v>500</v>
          </cell>
          <cell r="N2484">
            <v>187.5</v>
          </cell>
        </row>
        <row r="2485">
          <cell r="B2485" t="str">
            <v>MAKALE</v>
          </cell>
          <cell r="C2485" t="str">
            <v>TINORING</v>
          </cell>
          <cell r="E2485" t="str">
            <v>Mercury</v>
          </cell>
          <cell r="F2485">
            <v>250</v>
          </cell>
          <cell r="M2485">
            <v>500</v>
          </cell>
          <cell r="N2485">
            <v>187.5</v>
          </cell>
        </row>
        <row r="2486">
          <cell r="B2486" t="str">
            <v>MAKALE</v>
          </cell>
          <cell r="C2486" t="str">
            <v>TINORING</v>
          </cell>
          <cell r="E2486" t="str">
            <v>MLL</v>
          </cell>
          <cell r="F2486">
            <v>250</v>
          </cell>
          <cell r="M2486">
            <v>500</v>
          </cell>
          <cell r="N2486">
            <v>187.5</v>
          </cell>
        </row>
        <row r="2487">
          <cell r="B2487" t="str">
            <v>MAKALE</v>
          </cell>
          <cell r="C2487" t="str">
            <v>TINORING</v>
          </cell>
          <cell r="E2487" t="str">
            <v>MLL</v>
          </cell>
          <cell r="F2487">
            <v>250</v>
          </cell>
          <cell r="M2487">
            <v>500</v>
          </cell>
          <cell r="N2487">
            <v>187.5</v>
          </cell>
        </row>
        <row r="2488">
          <cell r="B2488" t="str">
            <v>MAKALE</v>
          </cell>
          <cell r="C2488" t="str">
            <v>TINORING</v>
          </cell>
          <cell r="E2488" t="str">
            <v>MLL</v>
          </cell>
          <cell r="F2488">
            <v>250</v>
          </cell>
          <cell r="M2488">
            <v>500</v>
          </cell>
          <cell r="N2488">
            <v>187.5</v>
          </cell>
        </row>
        <row r="2489">
          <cell r="B2489" t="str">
            <v>MAKALE</v>
          </cell>
          <cell r="C2489" t="str">
            <v>TINORING</v>
          </cell>
          <cell r="E2489" t="str">
            <v>LHE</v>
          </cell>
          <cell r="F2489">
            <v>30</v>
          </cell>
          <cell r="M2489">
            <v>50</v>
          </cell>
          <cell r="N2489">
            <v>18.75</v>
          </cell>
        </row>
        <row r="2490">
          <cell r="B2490" t="str">
            <v>MAKALE</v>
          </cell>
          <cell r="C2490" t="str">
            <v>TINORING</v>
          </cell>
          <cell r="E2490" t="str">
            <v>MLL</v>
          </cell>
          <cell r="F2490">
            <v>250</v>
          </cell>
          <cell r="M2490">
            <v>500</v>
          </cell>
          <cell r="N2490">
            <v>187.5</v>
          </cell>
        </row>
        <row r="2491">
          <cell r="B2491" t="str">
            <v>MAKALE</v>
          </cell>
          <cell r="C2491" t="str">
            <v>TINORING</v>
          </cell>
          <cell r="E2491" t="str">
            <v>LHE</v>
          </cell>
          <cell r="F2491">
            <v>150</v>
          </cell>
          <cell r="M2491">
            <v>150</v>
          </cell>
          <cell r="N2491">
            <v>56.25</v>
          </cell>
        </row>
        <row r="2492">
          <cell r="B2492" t="str">
            <v>MAKALE</v>
          </cell>
          <cell r="C2492" t="str">
            <v>TINORING</v>
          </cell>
          <cell r="E2492" t="str">
            <v>MLL</v>
          </cell>
          <cell r="F2492">
            <v>250</v>
          </cell>
          <cell r="M2492">
            <v>500</v>
          </cell>
          <cell r="N2492">
            <v>187.5</v>
          </cell>
        </row>
        <row r="2493">
          <cell r="B2493" t="str">
            <v>MAKALE</v>
          </cell>
          <cell r="C2493" t="str">
            <v>TINORING</v>
          </cell>
          <cell r="E2493" t="str">
            <v>Mercury</v>
          </cell>
          <cell r="F2493">
            <v>250</v>
          </cell>
          <cell r="M2493">
            <v>500</v>
          </cell>
          <cell r="N2493">
            <v>187.5</v>
          </cell>
        </row>
        <row r="2494">
          <cell r="B2494" t="str">
            <v>MAKALE</v>
          </cell>
          <cell r="C2494" t="str">
            <v>TINORING</v>
          </cell>
          <cell r="E2494" t="str">
            <v>LHE</v>
          </cell>
          <cell r="F2494">
            <v>150</v>
          </cell>
          <cell r="M2494">
            <v>150</v>
          </cell>
          <cell r="N2494">
            <v>56.25</v>
          </cell>
        </row>
        <row r="2495">
          <cell r="B2495" t="str">
            <v>MAKALE</v>
          </cell>
          <cell r="C2495" t="str">
            <v>TINORING</v>
          </cell>
          <cell r="E2495" t="str">
            <v>LHE</v>
          </cell>
          <cell r="F2495">
            <v>150</v>
          </cell>
          <cell r="M2495">
            <v>150</v>
          </cell>
          <cell r="N2495">
            <v>56.25</v>
          </cell>
        </row>
        <row r="2496">
          <cell r="B2496" t="str">
            <v>MAKALE</v>
          </cell>
          <cell r="C2496" t="str">
            <v>TINORING</v>
          </cell>
          <cell r="E2496" t="str">
            <v>LHE</v>
          </cell>
          <cell r="F2496">
            <v>300</v>
          </cell>
          <cell r="M2496">
            <v>300</v>
          </cell>
          <cell r="N2496">
            <v>112.5</v>
          </cell>
        </row>
        <row r="2497">
          <cell r="B2497" t="str">
            <v>MAKALE</v>
          </cell>
          <cell r="C2497" t="str">
            <v>TINORING</v>
          </cell>
          <cell r="E2497" t="str">
            <v>LHE</v>
          </cell>
          <cell r="F2497">
            <v>150</v>
          </cell>
          <cell r="M2497">
            <v>150</v>
          </cell>
          <cell r="N2497">
            <v>56.25</v>
          </cell>
        </row>
        <row r="2498">
          <cell r="B2498" t="str">
            <v>MAKALE</v>
          </cell>
          <cell r="C2498" t="str">
            <v>TINORING</v>
          </cell>
          <cell r="E2498" t="str">
            <v>LHE</v>
          </cell>
          <cell r="F2498">
            <v>150</v>
          </cell>
          <cell r="M2498">
            <v>150</v>
          </cell>
          <cell r="N2498">
            <v>56.25</v>
          </cell>
        </row>
        <row r="2499">
          <cell r="B2499" t="str">
            <v>MAKALE</v>
          </cell>
          <cell r="C2499" t="str">
            <v>TINORING</v>
          </cell>
          <cell r="E2499" t="str">
            <v>Mercury</v>
          </cell>
          <cell r="F2499">
            <v>250</v>
          </cell>
          <cell r="M2499">
            <v>500</v>
          </cell>
          <cell r="N2499">
            <v>187.5</v>
          </cell>
        </row>
        <row r="2500">
          <cell r="B2500" t="str">
            <v>MAKALE</v>
          </cell>
          <cell r="C2500" t="str">
            <v>TINORING</v>
          </cell>
          <cell r="E2500" t="str">
            <v>LHE</v>
          </cell>
          <cell r="F2500">
            <v>150</v>
          </cell>
          <cell r="M2500">
            <v>150</v>
          </cell>
          <cell r="N2500">
            <v>56.25</v>
          </cell>
        </row>
        <row r="2501">
          <cell r="B2501" t="str">
            <v>MAKALE</v>
          </cell>
          <cell r="C2501" t="str">
            <v>TINORING</v>
          </cell>
          <cell r="E2501" t="str">
            <v>LHE</v>
          </cell>
          <cell r="F2501">
            <v>150</v>
          </cell>
          <cell r="M2501">
            <v>150</v>
          </cell>
          <cell r="N2501">
            <v>56.25</v>
          </cell>
        </row>
        <row r="2502">
          <cell r="B2502" t="str">
            <v>MAKALE</v>
          </cell>
          <cell r="C2502" t="str">
            <v>TINORING</v>
          </cell>
          <cell r="E2502" t="str">
            <v>LHE</v>
          </cell>
          <cell r="F2502">
            <v>150</v>
          </cell>
          <cell r="M2502">
            <v>150</v>
          </cell>
          <cell r="N2502">
            <v>56.25</v>
          </cell>
        </row>
        <row r="2503">
          <cell r="B2503" t="str">
            <v>MAKALE</v>
          </cell>
          <cell r="C2503" t="str">
            <v>TINORING</v>
          </cell>
          <cell r="E2503" t="str">
            <v>LHE</v>
          </cell>
          <cell r="F2503">
            <v>150</v>
          </cell>
          <cell r="M2503">
            <v>150</v>
          </cell>
          <cell r="N2503">
            <v>56.25</v>
          </cell>
        </row>
        <row r="2504">
          <cell r="B2504" t="str">
            <v>MAKALE</v>
          </cell>
          <cell r="C2504" t="str">
            <v>TINORING</v>
          </cell>
          <cell r="E2504" t="str">
            <v>LHE</v>
          </cell>
          <cell r="F2504">
            <v>30</v>
          </cell>
          <cell r="M2504">
            <v>50</v>
          </cell>
          <cell r="N2504">
            <v>18.75</v>
          </cell>
        </row>
        <row r="2505">
          <cell r="B2505" t="str">
            <v>MAKALE</v>
          </cell>
          <cell r="C2505" t="str">
            <v>TINORING</v>
          </cell>
          <cell r="E2505" t="str">
            <v>LHE</v>
          </cell>
          <cell r="F2505">
            <v>150</v>
          </cell>
          <cell r="M2505">
            <v>150</v>
          </cell>
          <cell r="N2505">
            <v>56.25</v>
          </cell>
        </row>
        <row r="2506">
          <cell r="B2506" t="str">
            <v>MAKALE</v>
          </cell>
          <cell r="C2506" t="str">
            <v>TINORING</v>
          </cell>
          <cell r="E2506" t="str">
            <v>LHE</v>
          </cell>
          <cell r="F2506">
            <v>150</v>
          </cell>
          <cell r="M2506">
            <v>150</v>
          </cell>
          <cell r="N2506">
            <v>56.25</v>
          </cell>
        </row>
        <row r="2507">
          <cell r="B2507" t="str">
            <v>MAKALE</v>
          </cell>
          <cell r="C2507" t="str">
            <v>TINORING</v>
          </cell>
          <cell r="E2507" t="str">
            <v>LHE</v>
          </cell>
          <cell r="F2507">
            <v>150</v>
          </cell>
          <cell r="M2507">
            <v>150</v>
          </cell>
          <cell r="N2507">
            <v>56.25</v>
          </cell>
        </row>
        <row r="2508">
          <cell r="B2508" t="str">
            <v>MAKALE</v>
          </cell>
          <cell r="C2508" t="str">
            <v>ULP</v>
          </cell>
          <cell r="E2508" t="str">
            <v>MLL</v>
          </cell>
          <cell r="F2508">
            <v>250</v>
          </cell>
          <cell r="M2508">
            <v>500</v>
          </cell>
          <cell r="N2508">
            <v>187.5</v>
          </cell>
        </row>
        <row r="2509">
          <cell r="B2509" t="str">
            <v>MAKALE</v>
          </cell>
          <cell r="C2509" t="str">
            <v>TINORING</v>
          </cell>
          <cell r="E2509" t="str">
            <v>LHE</v>
          </cell>
          <cell r="F2509">
            <v>150</v>
          </cell>
          <cell r="M2509">
            <v>150</v>
          </cell>
          <cell r="N2509">
            <v>56.25</v>
          </cell>
        </row>
        <row r="2510">
          <cell r="B2510" t="str">
            <v>MAKALE</v>
          </cell>
          <cell r="C2510" t="str">
            <v>TINORING</v>
          </cell>
          <cell r="E2510" t="str">
            <v>LHE</v>
          </cell>
          <cell r="F2510">
            <v>150</v>
          </cell>
          <cell r="M2510">
            <v>150</v>
          </cell>
          <cell r="N2510">
            <v>56.25</v>
          </cell>
        </row>
        <row r="2511">
          <cell r="B2511" t="str">
            <v>MAKALE</v>
          </cell>
          <cell r="C2511" t="str">
            <v>TINORING</v>
          </cell>
          <cell r="E2511" t="str">
            <v>LHE</v>
          </cell>
          <cell r="F2511">
            <v>150</v>
          </cell>
          <cell r="M2511">
            <v>150</v>
          </cell>
          <cell r="N2511">
            <v>56.25</v>
          </cell>
        </row>
        <row r="2512">
          <cell r="B2512" t="str">
            <v>MAKALE</v>
          </cell>
          <cell r="C2512" t="str">
            <v>TINORING</v>
          </cell>
          <cell r="E2512" t="str">
            <v>LHE</v>
          </cell>
          <cell r="F2512">
            <v>150</v>
          </cell>
          <cell r="M2512">
            <v>150</v>
          </cell>
          <cell r="N2512">
            <v>56.25</v>
          </cell>
        </row>
        <row r="2513">
          <cell r="B2513" t="str">
            <v>MAKALE</v>
          </cell>
          <cell r="C2513" t="str">
            <v>TINORING</v>
          </cell>
          <cell r="E2513" t="str">
            <v>LHE</v>
          </cell>
          <cell r="F2513">
            <v>150</v>
          </cell>
          <cell r="M2513">
            <v>150</v>
          </cell>
          <cell r="N2513">
            <v>56.25</v>
          </cell>
        </row>
        <row r="2514">
          <cell r="B2514" t="str">
            <v>MAKALE</v>
          </cell>
          <cell r="C2514" t="str">
            <v>ULP</v>
          </cell>
          <cell r="E2514" t="str">
            <v>Mercury</v>
          </cell>
          <cell r="F2514">
            <v>250</v>
          </cell>
          <cell r="M2514">
            <v>500</v>
          </cell>
          <cell r="N2514">
            <v>187.5</v>
          </cell>
        </row>
        <row r="2515">
          <cell r="B2515" t="str">
            <v>MAKALE</v>
          </cell>
          <cell r="C2515" t="str">
            <v>ULP</v>
          </cell>
          <cell r="E2515" t="str">
            <v>Mercury</v>
          </cell>
          <cell r="F2515">
            <v>250</v>
          </cell>
          <cell r="M2515">
            <v>500</v>
          </cell>
          <cell r="N2515">
            <v>187.5</v>
          </cell>
        </row>
        <row r="2516">
          <cell r="B2516" t="str">
            <v>MAKALE</v>
          </cell>
          <cell r="C2516" t="str">
            <v>ULP</v>
          </cell>
          <cell r="E2516" t="str">
            <v>Mercury</v>
          </cell>
          <cell r="F2516">
            <v>250</v>
          </cell>
          <cell r="M2516">
            <v>500</v>
          </cell>
          <cell r="N2516">
            <v>187.5</v>
          </cell>
        </row>
        <row r="2517">
          <cell r="B2517" t="str">
            <v>MAKALE</v>
          </cell>
          <cell r="C2517" t="str">
            <v>ULP</v>
          </cell>
          <cell r="E2517" t="str">
            <v>Mercury</v>
          </cell>
          <cell r="F2517">
            <v>250</v>
          </cell>
          <cell r="M2517">
            <v>500</v>
          </cell>
          <cell r="N2517">
            <v>187.5</v>
          </cell>
        </row>
        <row r="2518">
          <cell r="B2518" t="str">
            <v>MAKALE</v>
          </cell>
          <cell r="C2518" t="str">
            <v>ULP</v>
          </cell>
          <cell r="E2518" t="str">
            <v>Mercury</v>
          </cell>
          <cell r="F2518">
            <v>250</v>
          </cell>
          <cell r="M2518">
            <v>500</v>
          </cell>
          <cell r="N2518">
            <v>187.5</v>
          </cell>
        </row>
        <row r="2519">
          <cell r="B2519" t="str">
            <v>MAKALE</v>
          </cell>
          <cell r="C2519" t="str">
            <v>ULP</v>
          </cell>
          <cell r="E2519" t="str">
            <v>Mercury</v>
          </cell>
          <cell r="F2519">
            <v>250</v>
          </cell>
          <cell r="M2519">
            <v>500</v>
          </cell>
          <cell r="N2519">
            <v>187.5</v>
          </cell>
        </row>
        <row r="2520">
          <cell r="B2520" t="str">
            <v>MAKALE</v>
          </cell>
          <cell r="C2520" t="str">
            <v>ULP</v>
          </cell>
          <cell r="E2520" t="str">
            <v>Mercury</v>
          </cell>
          <cell r="F2520">
            <v>250</v>
          </cell>
          <cell r="M2520">
            <v>500</v>
          </cell>
          <cell r="N2520">
            <v>187.5</v>
          </cell>
        </row>
        <row r="2521">
          <cell r="B2521" t="str">
            <v>MAKALE</v>
          </cell>
          <cell r="C2521" t="str">
            <v>ULP</v>
          </cell>
          <cell r="E2521" t="str">
            <v>LHE</v>
          </cell>
          <cell r="F2521">
            <v>150</v>
          </cell>
          <cell r="M2521">
            <v>150</v>
          </cell>
          <cell r="N2521">
            <v>56.25</v>
          </cell>
        </row>
        <row r="2522">
          <cell r="B2522" t="str">
            <v>MAKALE</v>
          </cell>
          <cell r="C2522" t="str">
            <v>ULP</v>
          </cell>
          <cell r="E2522" t="str">
            <v>Mercury</v>
          </cell>
          <cell r="F2522">
            <v>250</v>
          </cell>
          <cell r="M2522">
            <v>500</v>
          </cell>
          <cell r="N2522">
            <v>187.5</v>
          </cell>
        </row>
        <row r="2523">
          <cell r="B2523" t="str">
            <v>MAKALE</v>
          </cell>
          <cell r="C2523" t="str">
            <v>ULP</v>
          </cell>
          <cell r="E2523" t="str">
            <v>Mercury</v>
          </cell>
          <cell r="F2523">
            <v>250</v>
          </cell>
          <cell r="M2523">
            <v>500</v>
          </cell>
          <cell r="N2523">
            <v>187.5</v>
          </cell>
        </row>
        <row r="2524">
          <cell r="B2524" t="str">
            <v>MAKALE</v>
          </cell>
          <cell r="C2524" t="str">
            <v>ULP</v>
          </cell>
          <cell r="E2524" t="str">
            <v>Mercury</v>
          </cell>
          <cell r="F2524">
            <v>250</v>
          </cell>
          <cell r="M2524">
            <v>500</v>
          </cell>
          <cell r="N2524">
            <v>187.5</v>
          </cell>
        </row>
        <row r="2525">
          <cell r="B2525" t="str">
            <v>MAKALE</v>
          </cell>
          <cell r="C2525" t="str">
            <v>ULP</v>
          </cell>
          <cell r="E2525" t="str">
            <v>Mercury</v>
          </cell>
          <cell r="F2525">
            <v>250</v>
          </cell>
          <cell r="M2525">
            <v>500</v>
          </cell>
          <cell r="N2525">
            <v>187.5</v>
          </cell>
        </row>
        <row r="2526">
          <cell r="B2526" t="str">
            <v>MAKALE</v>
          </cell>
          <cell r="C2526" t="str">
            <v>ULP</v>
          </cell>
          <cell r="E2526" t="str">
            <v>MLL</v>
          </cell>
          <cell r="F2526">
            <v>250</v>
          </cell>
          <cell r="M2526">
            <v>500</v>
          </cell>
          <cell r="N2526">
            <v>187.5</v>
          </cell>
        </row>
        <row r="2527">
          <cell r="B2527" t="str">
            <v>MAKALE</v>
          </cell>
          <cell r="C2527" t="str">
            <v>ULP</v>
          </cell>
          <cell r="E2527" t="str">
            <v>Mercury</v>
          </cell>
          <cell r="F2527">
            <v>250</v>
          </cell>
          <cell r="M2527">
            <v>500</v>
          </cell>
          <cell r="N2527">
            <v>187.5</v>
          </cell>
        </row>
        <row r="2528">
          <cell r="B2528" t="str">
            <v>MAKALE</v>
          </cell>
          <cell r="C2528" t="str">
            <v>ULP</v>
          </cell>
          <cell r="E2528" t="str">
            <v>LHE</v>
          </cell>
          <cell r="F2528">
            <v>150</v>
          </cell>
          <cell r="M2528">
            <v>150</v>
          </cell>
          <cell r="N2528">
            <v>56.25</v>
          </cell>
        </row>
        <row r="2529">
          <cell r="B2529" t="str">
            <v>MAKALE</v>
          </cell>
          <cell r="C2529" t="str">
            <v>ULP</v>
          </cell>
          <cell r="E2529" t="str">
            <v>Mercury</v>
          </cell>
          <cell r="F2529">
            <v>250</v>
          </cell>
          <cell r="M2529">
            <v>500</v>
          </cell>
          <cell r="N2529">
            <v>187.5</v>
          </cell>
        </row>
        <row r="2530">
          <cell r="B2530" t="str">
            <v>MAKALE</v>
          </cell>
          <cell r="C2530" t="str">
            <v>ULP</v>
          </cell>
          <cell r="E2530" t="str">
            <v>MLL</v>
          </cell>
          <cell r="F2530">
            <v>250</v>
          </cell>
          <cell r="M2530">
            <v>500</v>
          </cell>
          <cell r="N2530">
            <v>187.5</v>
          </cell>
        </row>
        <row r="2531">
          <cell r="B2531" t="str">
            <v>MAKALE</v>
          </cell>
          <cell r="C2531" t="str">
            <v>ULP</v>
          </cell>
          <cell r="E2531" t="str">
            <v>Mercury</v>
          </cell>
          <cell r="F2531">
            <v>250</v>
          </cell>
          <cell r="M2531">
            <v>500</v>
          </cell>
          <cell r="N2531">
            <v>187.5</v>
          </cell>
        </row>
        <row r="2532">
          <cell r="B2532" t="str">
            <v>MAKALE</v>
          </cell>
          <cell r="C2532" t="str">
            <v>ULP</v>
          </cell>
          <cell r="E2532" t="str">
            <v>Mercury</v>
          </cell>
          <cell r="F2532">
            <v>250</v>
          </cell>
          <cell r="M2532">
            <v>500</v>
          </cell>
          <cell r="N2532">
            <v>187.5</v>
          </cell>
        </row>
        <row r="2533">
          <cell r="B2533" t="str">
            <v>MAKALE</v>
          </cell>
          <cell r="C2533" t="str">
            <v>ULP</v>
          </cell>
          <cell r="E2533" t="str">
            <v>Mercury</v>
          </cell>
          <cell r="F2533">
            <v>250</v>
          </cell>
          <cell r="M2533">
            <v>500</v>
          </cell>
          <cell r="N2533">
            <v>187.5</v>
          </cell>
        </row>
        <row r="2534">
          <cell r="B2534" t="str">
            <v>MAKALE</v>
          </cell>
          <cell r="C2534" t="str">
            <v>ULP</v>
          </cell>
          <cell r="E2534" t="str">
            <v>Mercury</v>
          </cell>
          <cell r="F2534">
            <v>250</v>
          </cell>
          <cell r="M2534">
            <v>500</v>
          </cell>
          <cell r="N2534">
            <v>187.5</v>
          </cell>
        </row>
        <row r="2535">
          <cell r="B2535" t="str">
            <v>MAKALE</v>
          </cell>
          <cell r="C2535" t="str">
            <v>ULP</v>
          </cell>
          <cell r="E2535" t="str">
            <v>LHE</v>
          </cell>
          <cell r="F2535">
            <v>150</v>
          </cell>
          <cell r="M2535">
            <v>150</v>
          </cell>
          <cell r="N2535">
            <v>56.25</v>
          </cell>
        </row>
        <row r="2536">
          <cell r="B2536" t="str">
            <v>MAKALE</v>
          </cell>
          <cell r="C2536" t="str">
            <v>ULP</v>
          </cell>
          <cell r="E2536" t="str">
            <v>LHE</v>
          </cell>
          <cell r="F2536">
            <v>150</v>
          </cell>
          <cell r="M2536">
            <v>150</v>
          </cell>
          <cell r="N2536">
            <v>56.25</v>
          </cell>
        </row>
        <row r="2537">
          <cell r="B2537" t="str">
            <v>MAKALE</v>
          </cell>
          <cell r="C2537" t="str">
            <v>ULP</v>
          </cell>
          <cell r="E2537" t="str">
            <v>MLL</v>
          </cell>
          <cell r="F2537">
            <v>250</v>
          </cell>
          <cell r="M2537">
            <v>500</v>
          </cell>
          <cell r="N2537">
            <v>187.5</v>
          </cell>
        </row>
        <row r="2538">
          <cell r="B2538" t="str">
            <v>MAKALE</v>
          </cell>
          <cell r="C2538" t="str">
            <v>ULP</v>
          </cell>
          <cell r="E2538" t="str">
            <v>MLL</v>
          </cell>
          <cell r="F2538">
            <v>250</v>
          </cell>
          <cell r="M2538">
            <v>500</v>
          </cell>
          <cell r="N2538">
            <v>187.5</v>
          </cell>
        </row>
        <row r="2539">
          <cell r="B2539" t="str">
            <v>MAKALE</v>
          </cell>
          <cell r="C2539" t="str">
            <v>ULP</v>
          </cell>
          <cell r="E2539" t="str">
            <v>Mercury</v>
          </cell>
          <cell r="F2539">
            <v>250</v>
          </cell>
          <cell r="M2539">
            <v>500</v>
          </cell>
          <cell r="N2539">
            <v>187.5</v>
          </cell>
        </row>
        <row r="2540">
          <cell r="B2540" t="str">
            <v>MAKALE</v>
          </cell>
          <cell r="C2540" t="str">
            <v>ULP</v>
          </cell>
          <cell r="E2540" t="str">
            <v>Mercury</v>
          </cell>
          <cell r="F2540">
            <v>250</v>
          </cell>
          <cell r="M2540">
            <v>500</v>
          </cell>
          <cell r="N2540">
            <v>187.5</v>
          </cell>
        </row>
        <row r="2541">
          <cell r="B2541" t="str">
            <v>MAKALE</v>
          </cell>
          <cell r="C2541" t="str">
            <v>ULP</v>
          </cell>
          <cell r="E2541" t="str">
            <v>Mercury</v>
          </cell>
          <cell r="F2541">
            <v>250</v>
          </cell>
          <cell r="M2541">
            <v>500</v>
          </cell>
          <cell r="N2541">
            <v>187.5</v>
          </cell>
        </row>
        <row r="2542">
          <cell r="B2542" t="str">
            <v>MAKALE</v>
          </cell>
          <cell r="C2542" t="str">
            <v>ULP</v>
          </cell>
          <cell r="E2542" t="str">
            <v>Mercury</v>
          </cell>
          <cell r="F2542">
            <v>250</v>
          </cell>
          <cell r="M2542">
            <v>500</v>
          </cell>
          <cell r="N2542">
            <v>187.5</v>
          </cell>
        </row>
        <row r="2543">
          <cell r="B2543" t="str">
            <v>MAKALE</v>
          </cell>
          <cell r="C2543" t="str">
            <v>ULP</v>
          </cell>
          <cell r="E2543" t="str">
            <v>Mercury</v>
          </cell>
          <cell r="F2543">
            <v>250</v>
          </cell>
          <cell r="M2543">
            <v>500</v>
          </cell>
          <cell r="N2543">
            <v>187.5</v>
          </cell>
        </row>
        <row r="2544">
          <cell r="B2544" t="str">
            <v>MAKALE</v>
          </cell>
          <cell r="C2544" t="str">
            <v>ULP</v>
          </cell>
          <cell r="E2544" t="str">
            <v>Mercury</v>
          </cell>
          <cell r="F2544">
            <v>250</v>
          </cell>
          <cell r="M2544">
            <v>500</v>
          </cell>
          <cell r="N2544">
            <v>187.5</v>
          </cell>
        </row>
        <row r="2545">
          <cell r="B2545" t="str">
            <v>MAKALE</v>
          </cell>
          <cell r="C2545" t="str">
            <v>ULP</v>
          </cell>
          <cell r="E2545" t="str">
            <v>LHE</v>
          </cell>
          <cell r="F2545">
            <v>150</v>
          </cell>
          <cell r="M2545">
            <v>150</v>
          </cell>
          <cell r="N2545">
            <v>56.25</v>
          </cell>
        </row>
        <row r="2546">
          <cell r="B2546" t="str">
            <v>MAKALE</v>
          </cell>
          <cell r="C2546" t="str">
            <v>ULP</v>
          </cell>
          <cell r="E2546" t="str">
            <v>Mercury</v>
          </cell>
          <cell r="F2546">
            <v>250</v>
          </cell>
          <cell r="M2546">
            <v>500</v>
          </cell>
          <cell r="N2546">
            <v>187.5</v>
          </cell>
        </row>
        <row r="2547">
          <cell r="B2547" t="str">
            <v>MAKALE</v>
          </cell>
          <cell r="C2547" t="str">
            <v>ULP</v>
          </cell>
          <cell r="E2547" t="str">
            <v>Mercury</v>
          </cell>
          <cell r="F2547">
            <v>250</v>
          </cell>
          <cell r="M2547">
            <v>500</v>
          </cell>
          <cell r="N2547">
            <v>187.5</v>
          </cell>
        </row>
        <row r="2548">
          <cell r="B2548" t="str">
            <v>MAKALE</v>
          </cell>
          <cell r="C2548" t="str">
            <v>ULP</v>
          </cell>
          <cell r="E2548" t="str">
            <v>Mercury</v>
          </cell>
          <cell r="F2548">
            <v>250</v>
          </cell>
          <cell r="M2548">
            <v>500</v>
          </cell>
          <cell r="N2548">
            <v>187.5</v>
          </cell>
        </row>
        <row r="2549">
          <cell r="B2549" t="str">
            <v>MAKALE</v>
          </cell>
          <cell r="C2549" t="str">
            <v>ULP</v>
          </cell>
          <cell r="E2549" t="str">
            <v>Mercury</v>
          </cell>
          <cell r="F2549">
            <v>250</v>
          </cell>
          <cell r="M2549">
            <v>500</v>
          </cell>
          <cell r="N2549">
            <v>187.5</v>
          </cell>
        </row>
        <row r="2550">
          <cell r="B2550" t="str">
            <v>MAKALE</v>
          </cell>
          <cell r="C2550" t="str">
            <v>ULP</v>
          </cell>
          <cell r="E2550" t="str">
            <v>Mercury</v>
          </cell>
          <cell r="F2550">
            <v>250</v>
          </cell>
          <cell r="M2550">
            <v>500</v>
          </cell>
          <cell r="N2550">
            <v>187.5</v>
          </cell>
        </row>
        <row r="2551">
          <cell r="B2551" t="str">
            <v>MAKALE</v>
          </cell>
          <cell r="C2551" t="str">
            <v>ULP</v>
          </cell>
          <cell r="E2551" t="str">
            <v>Mercury</v>
          </cell>
          <cell r="F2551">
            <v>250</v>
          </cell>
          <cell r="M2551">
            <v>500</v>
          </cell>
          <cell r="N2551">
            <v>187.5</v>
          </cell>
        </row>
        <row r="2552">
          <cell r="B2552" t="str">
            <v>MAKALE</v>
          </cell>
          <cell r="C2552" t="str">
            <v>ULP</v>
          </cell>
          <cell r="E2552" t="str">
            <v>Mercury</v>
          </cell>
          <cell r="F2552">
            <v>250</v>
          </cell>
          <cell r="M2552">
            <v>500</v>
          </cell>
          <cell r="N2552">
            <v>187.5</v>
          </cell>
        </row>
        <row r="2553">
          <cell r="B2553" t="str">
            <v>MAKALE</v>
          </cell>
          <cell r="C2553" t="str">
            <v>ULP</v>
          </cell>
          <cell r="E2553" t="str">
            <v>Mercury</v>
          </cell>
          <cell r="F2553">
            <v>250</v>
          </cell>
          <cell r="M2553">
            <v>500</v>
          </cell>
          <cell r="N2553">
            <v>187.5</v>
          </cell>
        </row>
        <row r="2554">
          <cell r="B2554" t="str">
            <v>MAKALE</v>
          </cell>
          <cell r="C2554" t="str">
            <v>ULP</v>
          </cell>
          <cell r="E2554" t="str">
            <v>LHE</v>
          </cell>
          <cell r="F2554">
            <v>150</v>
          </cell>
          <cell r="M2554">
            <v>150</v>
          </cell>
          <cell r="N2554">
            <v>56.25</v>
          </cell>
        </row>
        <row r="2555">
          <cell r="B2555" t="str">
            <v>MAKALE</v>
          </cell>
          <cell r="C2555" t="str">
            <v>ULP</v>
          </cell>
          <cell r="E2555" t="str">
            <v>LHE</v>
          </cell>
          <cell r="F2555">
            <v>150</v>
          </cell>
          <cell r="M2555">
            <v>150</v>
          </cell>
          <cell r="N2555">
            <v>56.25</v>
          </cell>
        </row>
        <row r="2556">
          <cell r="B2556" t="str">
            <v>MAKALE</v>
          </cell>
          <cell r="C2556" t="str">
            <v>ULP</v>
          </cell>
          <cell r="E2556" t="str">
            <v>Mercury</v>
          </cell>
          <cell r="F2556">
            <v>250</v>
          </cell>
          <cell r="M2556">
            <v>500</v>
          </cell>
          <cell r="N2556">
            <v>187.5</v>
          </cell>
        </row>
        <row r="2557">
          <cell r="B2557" t="str">
            <v>MAKALE</v>
          </cell>
          <cell r="C2557" t="str">
            <v>ULP</v>
          </cell>
          <cell r="E2557" t="str">
            <v>Mercury</v>
          </cell>
          <cell r="F2557">
            <v>250</v>
          </cell>
          <cell r="M2557">
            <v>500</v>
          </cell>
          <cell r="N2557">
            <v>187.5</v>
          </cell>
        </row>
        <row r="2558">
          <cell r="B2558" t="str">
            <v>MAKALE</v>
          </cell>
          <cell r="C2558" t="str">
            <v>ULP</v>
          </cell>
          <cell r="E2558" t="str">
            <v>LHE</v>
          </cell>
          <cell r="F2558">
            <v>150</v>
          </cell>
          <cell r="M2558">
            <v>150</v>
          </cell>
          <cell r="N2558">
            <v>56.25</v>
          </cell>
        </row>
        <row r="2559">
          <cell r="B2559" t="str">
            <v>MAKALE</v>
          </cell>
          <cell r="C2559" t="str">
            <v>ULP</v>
          </cell>
          <cell r="E2559" t="str">
            <v>LHE</v>
          </cell>
          <cell r="F2559">
            <v>30</v>
          </cell>
          <cell r="M2559">
            <v>50</v>
          </cell>
          <cell r="N2559">
            <v>18.75</v>
          </cell>
        </row>
        <row r="2560">
          <cell r="B2560" t="str">
            <v>MAKALE</v>
          </cell>
          <cell r="C2560" t="str">
            <v>ULP</v>
          </cell>
          <cell r="E2560" t="str">
            <v>LHE</v>
          </cell>
          <cell r="F2560">
            <v>150</v>
          </cell>
          <cell r="M2560">
            <v>150</v>
          </cell>
          <cell r="N2560">
            <v>56.25</v>
          </cell>
        </row>
        <row r="2561">
          <cell r="B2561" t="str">
            <v>MAKALE</v>
          </cell>
          <cell r="C2561" t="str">
            <v>ULP</v>
          </cell>
          <cell r="E2561" t="str">
            <v>LHE</v>
          </cell>
          <cell r="F2561">
            <v>150</v>
          </cell>
          <cell r="M2561">
            <v>150</v>
          </cell>
          <cell r="N2561">
            <v>56.25</v>
          </cell>
        </row>
        <row r="2562">
          <cell r="B2562" t="str">
            <v>MAKALE</v>
          </cell>
          <cell r="C2562" t="str">
            <v>ULP</v>
          </cell>
          <cell r="E2562" t="str">
            <v>LHE</v>
          </cell>
          <cell r="F2562">
            <v>150</v>
          </cell>
          <cell r="M2562">
            <v>150</v>
          </cell>
          <cell r="N2562">
            <v>56.25</v>
          </cell>
        </row>
        <row r="2563">
          <cell r="B2563" t="str">
            <v>MAKALE</v>
          </cell>
          <cell r="C2563" t="str">
            <v>ULP</v>
          </cell>
          <cell r="E2563" t="str">
            <v>Mercury</v>
          </cell>
          <cell r="F2563">
            <v>250</v>
          </cell>
          <cell r="M2563">
            <v>500</v>
          </cell>
          <cell r="N2563">
            <v>187.5</v>
          </cell>
        </row>
        <row r="2564">
          <cell r="B2564" t="str">
            <v>MAKALE</v>
          </cell>
          <cell r="C2564" t="str">
            <v>ULP</v>
          </cell>
          <cell r="E2564" t="str">
            <v>LHE</v>
          </cell>
          <cell r="F2564">
            <v>150</v>
          </cell>
          <cell r="M2564">
            <v>150</v>
          </cell>
          <cell r="N2564">
            <v>56.25</v>
          </cell>
        </row>
        <row r="2565">
          <cell r="B2565" t="str">
            <v>MAKALE</v>
          </cell>
          <cell r="C2565" t="str">
            <v>ULP</v>
          </cell>
          <cell r="E2565" t="str">
            <v>Mercury</v>
          </cell>
          <cell r="F2565">
            <v>250</v>
          </cell>
          <cell r="M2565">
            <v>500</v>
          </cell>
          <cell r="N2565">
            <v>187.5</v>
          </cell>
        </row>
        <row r="2566">
          <cell r="B2566" t="str">
            <v>MAKALE</v>
          </cell>
          <cell r="C2566" t="str">
            <v>ULP</v>
          </cell>
          <cell r="E2566" t="str">
            <v>LHE</v>
          </cell>
          <cell r="F2566">
            <v>150</v>
          </cell>
          <cell r="M2566">
            <v>150</v>
          </cell>
          <cell r="N2566">
            <v>56.25</v>
          </cell>
        </row>
        <row r="2567">
          <cell r="B2567" t="str">
            <v>MAKALE</v>
          </cell>
          <cell r="C2567" t="str">
            <v>ULP</v>
          </cell>
          <cell r="E2567" t="str">
            <v>Mercury</v>
          </cell>
          <cell r="F2567">
            <v>250</v>
          </cell>
          <cell r="M2567">
            <v>500</v>
          </cell>
          <cell r="N2567">
            <v>187.5</v>
          </cell>
        </row>
        <row r="2568">
          <cell r="B2568" t="str">
            <v>MAKALE</v>
          </cell>
          <cell r="C2568" t="str">
            <v>ULP</v>
          </cell>
          <cell r="E2568" t="str">
            <v>LHE</v>
          </cell>
          <cell r="F2568">
            <v>150</v>
          </cell>
          <cell r="M2568">
            <v>150</v>
          </cell>
          <cell r="N2568">
            <v>112.5</v>
          </cell>
        </row>
        <row r="2569">
          <cell r="B2569" t="str">
            <v>MAKALE</v>
          </cell>
          <cell r="C2569" t="str">
            <v>ULP</v>
          </cell>
          <cell r="E2569" t="str">
            <v>LHE</v>
          </cell>
          <cell r="F2569">
            <v>150</v>
          </cell>
          <cell r="M2569">
            <v>150</v>
          </cell>
          <cell r="N2569">
            <v>56.25</v>
          </cell>
        </row>
        <row r="2570">
          <cell r="B2570" t="str">
            <v>MAKALE</v>
          </cell>
          <cell r="C2570" t="str">
            <v>ULP</v>
          </cell>
          <cell r="E2570" t="str">
            <v>Mercury</v>
          </cell>
          <cell r="F2570">
            <v>250</v>
          </cell>
          <cell r="M2570">
            <v>500</v>
          </cell>
          <cell r="N2570">
            <v>187.5</v>
          </cell>
        </row>
        <row r="2571">
          <cell r="B2571" t="str">
            <v>MAKALE</v>
          </cell>
          <cell r="C2571" t="str">
            <v>ULP</v>
          </cell>
          <cell r="E2571" t="str">
            <v>LHE</v>
          </cell>
          <cell r="F2571">
            <v>150</v>
          </cell>
          <cell r="M2571">
            <v>150</v>
          </cell>
          <cell r="N2571">
            <v>56.25</v>
          </cell>
        </row>
        <row r="2572">
          <cell r="B2572" t="str">
            <v>MAKALE</v>
          </cell>
          <cell r="C2572" t="str">
            <v>ULP</v>
          </cell>
          <cell r="E2572" t="str">
            <v>LHE</v>
          </cell>
          <cell r="F2572">
            <v>150</v>
          </cell>
          <cell r="M2572">
            <v>150</v>
          </cell>
          <cell r="N2572">
            <v>56.25</v>
          </cell>
        </row>
        <row r="2573">
          <cell r="B2573" t="str">
            <v>MAKALE</v>
          </cell>
          <cell r="C2573" t="str">
            <v>ULP</v>
          </cell>
          <cell r="E2573" t="str">
            <v>LHE</v>
          </cell>
          <cell r="F2573">
            <v>150</v>
          </cell>
          <cell r="M2573">
            <v>150</v>
          </cell>
          <cell r="N2573">
            <v>56.25</v>
          </cell>
        </row>
        <row r="2574">
          <cell r="B2574" t="str">
            <v>MAKALE</v>
          </cell>
          <cell r="C2574" t="str">
            <v>ULP</v>
          </cell>
          <cell r="E2574" t="str">
            <v>LHE</v>
          </cell>
          <cell r="F2574">
            <v>150</v>
          </cell>
          <cell r="M2574">
            <v>150</v>
          </cell>
          <cell r="N2574">
            <v>56.25</v>
          </cell>
        </row>
        <row r="2575">
          <cell r="B2575" t="str">
            <v>MAKALE</v>
          </cell>
          <cell r="C2575" t="str">
            <v>ULP</v>
          </cell>
          <cell r="E2575" t="str">
            <v>LHE</v>
          </cell>
          <cell r="F2575">
            <v>150</v>
          </cell>
          <cell r="M2575">
            <v>150</v>
          </cell>
          <cell r="N2575">
            <v>56.25</v>
          </cell>
        </row>
        <row r="2576">
          <cell r="B2576" t="str">
            <v>MAKALE</v>
          </cell>
          <cell r="C2576" t="str">
            <v>ULP</v>
          </cell>
          <cell r="E2576" t="str">
            <v>MLL</v>
          </cell>
          <cell r="F2576">
            <v>250</v>
          </cell>
          <cell r="M2576">
            <v>500</v>
          </cell>
          <cell r="N2576">
            <v>375</v>
          </cell>
        </row>
        <row r="2577">
          <cell r="B2577" t="str">
            <v>MAKALE</v>
          </cell>
          <cell r="C2577" t="str">
            <v>ULP</v>
          </cell>
          <cell r="E2577" t="str">
            <v>LHE</v>
          </cell>
          <cell r="F2577">
            <v>150</v>
          </cell>
          <cell r="M2577">
            <v>150</v>
          </cell>
          <cell r="N2577">
            <v>56.25</v>
          </cell>
        </row>
        <row r="2578">
          <cell r="B2578" t="str">
            <v>MAKALE</v>
          </cell>
          <cell r="C2578" t="str">
            <v>ULP</v>
          </cell>
          <cell r="E2578" t="str">
            <v>Mercury</v>
          </cell>
          <cell r="F2578">
            <v>250</v>
          </cell>
          <cell r="M2578">
            <v>500</v>
          </cell>
          <cell r="N2578">
            <v>187.5</v>
          </cell>
        </row>
        <row r="2579">
          <cell r="B2579" t="str">
            <v>MAKALE</v>
          </cell>
          <cell r="C2579" t="str">
            <v>ULP</v>
          </cell>
          <cell r="E2579" t="str">
            <v>LHE</v>
          </cell>
          <cell r="F2579">
            <v>150</v>
          </cell>
          <cell r="M2579">
            <v>150</v>
          </cell>
          <cell r="N2579">
            <v>56.25</v>
          </cell>
        </row>
        <row r="2580">
          <cell r="B2580" t="str">
            <v>MAKALE</v>
          </cell>
          <cell r="C2580" t="str">
            <v>ULP</v>
          </cell>
          <cell r="E2580" t="str">
            <v>Mercury</v>
          </cell>
          <cell r="F2580">
            <v>250</v>
          </cell>
          <cell r="M2580">
            <v>500</v>
          </cell>
          <cell r="N2580">
            <v>187.5</v>
          </cell>
        </row>
        <row r="2581">
          <cell r="B2581" t="str">
            <v>MAKALE</v>
          </cell>
          <cell r="C2581" t="str">
            <v>ULP</v>
          </cell>
          <cell r="E2581" t="str">
            <v>LHE</v>
          </cell>
          <cell r="F2581">
            <v>150</v>
          </cell>
          <cell r="M2581">
            <v>150</v>
          </cell>
          <cell r="N2581">
            <v>56.25</v>
          </cell>
        </row>
        <row r="2582">
          <cell r="B2582" t="str">
            <v>MAKALE</v>
          </cell>
          <cell r="C2582" t="str">
            <v>ULP</v>
          </cell>
          <cell r="E2582" t="str">
            <v>LHE</v>
          </cell>
          <cell r="F2582">
            <v>150</v>
          </cell>
          <cell r="M2582">
            <v>150</v>
          </cell>
          <cell r="N2582">
            <v>56.25</v>
          </cell>
        </row>
        <row r="2583">
          <cell r="B2583" t="str">
            <v>MAKALE</v>
          </cell>
          <cell r="C2583" t="str">
            <v>ULP</v>
          </cell>
          <cell r="E2583" t="str">
            <v>MLL</v>
          </cell>
          <cell r="F2583">
            <v>250</v>
          </cell>
          <cell r="M2583">
            <v>500</v>
          </cell>
          <cell r="N2583">
            <v>187.5</v>
          </cell>
        </row>
        <row r="2584">
          <cell r="B2584" t="str">
            <v>MAKALE</v>
          </cell>
          <cell r="C2584" t="str">
            <v>ULP</v>
          </cell>
          <cell r="E2584" t="str">
            <v>LHE</v>
          </cell>
          <cell r="F2584">
            <v>150</v>
          </cell>
          <cell r="M2584">
            <v>150</v>
          </cell>
          <cell r="N2584">
            <v>56.25</v>
          </cell>
        </row>
        <row r="2585">
          <cell r="B2585" t="str">
            <v>MAKALE</v>
          </cell>
          <cell r="C2585" t="str">
            <v>ULP</v>
          </cell>
          <cell r="E2585" t="str">
            <v>LHE</v>
          </cell>
          <cell r="F2585">
            <v>150</v>
          </cell>
          <cell r="M2585">
            <v>150</v>
          </cell>
          <cell r="N2585">
            <v>56.25</v>
          </cell>
        </row>
        <row r="2586">
          <cell r="B2586" t="str">
            <v>MAKALE</v>
          </cell>
          <cell r="C2586" t="str">
            <v>ULP</v>
          </cell>
          <cell r="E2586" t="str">
            <v>LHE</v>
          </cell>
          <cell r="F2586">
            <v>150</v>
          </cell>
          <cell r="M2586">
            <v>150</v>
          </cell>
          <cell r="N2586">
            <v>56.25</v>
          </cell>
        </row>
        <row r="2587">
          <cell r="B2587" t="str">
            <v>MAKALE</v>
          </cell>
          <cell r="C2587" t="str">
            <v>ULP</v>
          </cell>
          <cell r="E2587" t="str">
            <v>Mercury</v>
          </cell>
          <cell r="F2587">
            <v>250</v>
          </cell>
          <cell r="M2587">
            <v>500</v>
          </cell>
          <cell r="N2587">
            <v>187.5</v>
          </cell>
        </row>
        <row r="2588">
          <cell r="B2588" t="str">
            <v>MAKALE</v>
          </cell>
          <cell r="C2588" t="str">
            <v>ULP</v>
          </cell>
          <cell r="E2588" t="str">
            <v>Mercury</v>
          </cell>
          <cell r="F2588">
            <v>250</v>
          </cell>
          <cell r="M2588">
            <v>500</v>
          </cell>
          <cell r="N2588">
            <v>187.5</v>
          </cell>
        </row>
        <row r="2589">
          <cell r="B2589" t="str">
            <v>MAKALE</v>
          </cell>
          <cell r="C2589" t="str">
            <v>ULP</v>
          </cell>
          <cell r="E2589" t="str">
            <v>LHE</v>
          </cell>
          <cell r="F2589">
            <v>150</v>
          </cell>
          <cell r="M2589">
            <v>150</v>
          </cell>
          <cell r="N2589">
            <v>56.25</v>
          </cell>
        </row>
        <row r="2590">
          <cell r="B2590" t="str">
            <v>MAKALE</v>
          </cell>
          <cell r="C2590" t="str">
            <v>ULP</v>
          </cell>
          <cell r="E2590" t="str">
            <v>MLL</v>
          </cell>
          <cell r="F2590">
            <v>250</v>
          </cell>
          <cell r="M2590">
            <v>500</v>
          </cell>
          <cell r="N2590">
            <v>187.5</v>
          </cell>
        </row>
        <row r="2591">
          <cell r="B2591" t="str">
            <v>MAKALE</v>
          </cell>
          <cell r="C2591" t="str">
            <v>ULP</v>
          </cell>
          <cell r="E2591" t="str">
            <v>MLL</v>
          </cell>
          <cell r="F2591">
            <v>250</v>
          </cell>
          <cell r="M2591">
            <v>500</v>
          </cell>
          <cell r="N2591">
            <v>187.5</v>
          </cell>
        </row>
        <row r="2592">
          <cell r="B2592" t="str">
            <v>MAKALE</v>
          </cell>
          <cell r="C2592" t="str">
            <v>ULP</v>
          </cell>
          <cell r="E2592" t="str">
            <v>MLL</v>
          </cell>
          <cell r="F2592">
            <v>250</v>
          </cell>
          <cell r="M2592">
            <v>500</v>
          </cell>
          <cell r="N2592">
            <v>187.5</v>
          </cell>
        </row>
        <row r="2593">
          <cell r="B2593" t="str">
            <v>MAKALE</v>
          </cell>
          <cell r="C2593" t="str">
            <v>ULP</v>
          </cell>
          <cell r="E2593" t="str">
            <v>LHE</v>
          </cell>
          <cell r="F2593">
            <v>150</v>
          </cell>
          <cell r="M2593">
            <v>150</v>
          </cell>
          <cell r="N2593">
            <v>56.25</v>
          </cell>
        </row>
        <row r="2594">
          <cell r="B2594" t="str">
            <v>MAKALE</v>
          </cell>
          <cell r="C2594" t="str">
            <v>ULP</v>
          </cell>
          <cell r="E2594" t="str">
            <v>Mercury</v>
          </cell>
          <cell r="F2594">
            <v>250</v>
          </cell>
          <cell r="M2594">
            <v>500</v>
          </cell>
          <cell r="N2594">
            <v>187.5</v>
          </cell>
        </row>
        <row r="2595">
          <cell r="B2595" t="str">
            <v>MAKALE</v>
          </cell>
          <cell r="C2595" t="str">
            <v>ULP</v>
          </cell>
          <cell r="E2595" t="str">
            <v>Mercury</v>
          </cell>
          <cell r="F2595">
            <v>250</v>
          </cell>
          <cell r="M2595">
            <v>500</v>
          </cell>
          <cell r="N2595">
            <v>187.5</v>
          </cell>
        </row>
        <row r="2596">
          <cell r="B2596" t="str">
            <v>MAKALE</v>
          </cell>
          <cell r="C2596" t="str">
            <v>ULP</v>
          </cell>
          <cell r="E2596" t="str">
            <v>Mercury</v>
          </cell>
          <cell r="F2596">
            <v>250</v>
          </cell>
          <cell r="M2596">
            <v>500</v>
          </cell>
          <cell r="N2596">
            <v>187.5</v>
          </cell>
        </row>
        <row r="2597">
          <cell r="B2597" t="str">
            <v>MAKALE</v>
          </cell>
          <cell r="C2597" t="str">
            <v>ULP</v>
          </cell>
          <cell r="E2597" t="str">
            <v>Mercury</v>
          </cell>
          <cell r="F2597">
            <v>250</v>
          </cell>
          <cell r="M2597">
            <v>500</v>
          </cell>
          <cell r="N2597">
            <v>187.5</v>
          </cell>
        </row>
        <row r="2598">
          <cell r="B2598" t="str">
            <v>MAKALE</v>
          </cell>
          <cell r="C2598" t="str">
            <v>ULP</v>
          </cell>
          <cell r="E2598" t="str">
            <v>LHE</v>
          </cell>
          <cell r="F2598">
            <v>50</v>
          </cell>
          <cell r="M2598">
            <v>50</v>
          </cell>
          <cell r="N2598">
            <v>18.75</v>
          </cell>
        </row>
        <row r="2599">
          <cell r="B2599" t="str">
            <v>MAKALE</v>
          </cell>
          <cell r="C2599" t="str">
            <v>ULP</v>
          </cell>
          <cell r="E2599" t="str">
            <v>LHE</v>
          </cell>
          <cell r="F2599">
            <v>50</v>
          </cell>
          <cell r="M2599">
            <v>50</v>
          </cell>
          <cell r="N2599">
            <v>18.75</v>
          </cell>
        </row>
        <row r="2600">
          <cell r="B2600" t="str">
            <v>MAKALE</v>
          </cell>
          <cell r="C2600" t="str">
            <v>ULP</v>
          </cell>
          <cell r="E2600" t="str">
            <v>LHE</v>
          </cell>
          <cell r="F2600">
            <v>150</v>
          </cell>
          <cell r="M2600">
            <v>150</v>
          </cell>
          <cell r="N2600">
            <v>56.25</v>
          </cell>
        </row>
        <row r="2601">
          <cell r="B2601" t="str">
            <v>MAKALE</v>
          </cell>
          <cell r="C2601" t="str">
            <v>ULP</v>
          </cell>
          <cell r="E2601" t="str">
            <v>MLL</v>
          </cell>
          <cell r="F2601">
            <v>250</v>
          </cell>
          <cell r="M2601">
            <v>500</v>
          </cell>
          <cell r="N2601">
            <v>187.5</v>
          </cell>
        </row>
        <row r="2602">
          <cell r="B2602" t="str">
            <v>MAKALE</v>
          </cell>
          <cell r="C2602" t="str">
            <v>ULP</v>
          </cell>
          <cell r="E2602" t="str">
            <v>LHE</v>
          </cell>
          <cell r="F2602">
            <v>70</v>
          </cell>
          <cell r="M2602">
            <v>100</v>
          </cell>
          <cell r="N2602">
            <v>37.5</v>
          </cell>
        </row>
        <row r="2603">
          <cell r="B2603" t="str">
            <v>MAKALE</v>
          </cell>
          <cell r="C2603" t="str">
            <v>ULP</v>
          </cell>
          <cell r="E2603" t="str">
            <v>MLL</v>
          </cell>
          <cell r="F2603">
            <v>250</v>
          </cell>
          <cell r="M2603">
            <v>500</v>
          </cell>
          <cell r="N2603">
            <v>187.5</v>
          </cell>
        </row>
        <row r="2604">
          <cell r="B2604" t="str">
            <v>MAKALE</v>
          </cell>
          <cell r="C2604" t="str">
            <v>ULP</v>
          </cell>
          <cell r="E2604" t="str">
            <v>MLL</v>
          </cell>
          <cell r="F2604">
            <v>250</v>
          </cell>
          <cell r="M2604">
            <v>500</v>
          </cell>
          <cell r="N2604">
            <v>187.5</v>
          </cell>
        </row>
        <row r="2605">
          <cell r="B2605" t="str">
            <v>MAKALE</v>
          </cell>
          <cell r="C2605" t="str">
            <v>ULP</v>
          </cell>
          <cell r="E2605" t="str">
            <v>Mercury</v>
          </cell>
          <cell r="F2605">
            <v>250</v>
          </cell>
          <cell r="M2605">
            <v>500</v>
          </cell>
          <cell r="N2605">
            <v>187.5</v>
          </cell>
        </row>
        <row r="2606">
          <cell r="B2606" t="str">
            <v>MAKALE</v>
          </cell>
          <cell r="C2606" t="str">
            <v>ULP</v>
          </cell>
          <cell r="E2606" t="str">
            <v>MLL</v>
          </cell>
          <cell r="F2606">
            <v>250</v>
          </cell>
          <cell r="M2606">
            <v>500</v>
          </cell>
          <cell r="N2606">
            <v>187.5</v>
          </cell>
        </row>
        <row r="2607">
          <cell r="B2607" t="str">
            <v>MAKALE</v>
          </cell>
          <cell r="C2607" t="str">
            <v>ULP</v>
          </cell>
          <cell r="E2607" t="str">
            <v>Mercury</v>
          </cell>
          <cell r="F2607">
            <v>250</v>
          </cell>
          <cell r="M2607">
            <v>500</v>
          </cell>
          <cell r="N2607">
            <v>187.5</v>
          </cell>
        </row>
        <row r="2608">
          <cell r="B2608" t="str">
            <v>MAKALE</v>
          </cell>
          <cell r="C2608" t="str">
            <v>ULP</v>
          </cell>
          <cell r="E2608" t="str">
            <v>LHE</v>
          </cell>
          <cell r="F2608">
            <v>50</v>
          </cell>
          <cell r="M2608">
            <v>50</v>
          </cell>
          <cell r="N2608">
            <v>18.75</v>
          </cell>
        </row>
        <row r="2609">
          <cell r="B2609" t="str">
            <v>MAKALE</v>
          </cell>
          <cell r="C2609" t="str">
            <v>ULP</v>
          </cell>
          <cell r="E2609" t="str">
            <v>LHE</v>
          </cell>
          <cell r="F2609">
            <v>50</v>
          </cell>
          <cell r="M2609">
            <v>50</v>
          </cell>
          <cell r="N2609">
            <v>18.75</v>
          </cell>
        </row>
        <row r="2610">
          <cell r="B2610" t="str">
            <v>MAKALE</v>
          </cell>
          <cell r="C2610" t="str">
            <v>ULP</v>
          </cell>
          <cell r="E2610" t="str">
            <v>LHE</v>
          </cell>
          <cell r="F2610">
            <v>150</v>
          </cell>
          <cell r="M2610">
            <v>150</v>
          </cell>
          <cell r="N2610">
            <v>56.25</v>
          </cell>
        </row>
        <row r="2611">
          <cell r="B2611" t="str">
            <v>MAKALE</v>
          </cell>
          <cell r="C2611" t="str">
            <v>ULP</v>
          </cell>
          <cell r="E2611" t="str">
            <v>LHE</v>
          </cell>
          <cell r="F2611">
            <v>150</v>
          </cell>
          <cell r="M2611">
            <v>150</v>
          </cell>
          <cell r="N2611">
            <v>56.25</v>
          </cell>
        </row>
        <row r="2612">
          <cell r="B2612" t="str">
            <v>MAKALE</v>
          </cell>
          <cell r="C2612" t="str">
            <v>ULP</v>
          </cell>
          <cell r="E2612" t="str">
            <v>LHE</v>
          </cell>
          <cell r="F2612">
            <v>150</v>
          </cell>
          <cell r="M2612">
            <v>150</v>
          </cell>
          <cell r="N2612">
            <v>56.25</v>
          </cell>
        </row>
        <row r="2613">
          <cell r="B2613" t="str">
            <v>MAKALE</v>
          </cell>
          <cell r="C2613" t="str">
            <v>ULP</v>
          </cell>
          <cell r="E2613" t="str">
            <v>LHE</v>
          </cell>
          <cell r="F2613">
            <v>150</v>
          </cell>
          <cell r="M2613">
            <v>150</v>
          </cell>
          <cell r="N2613">
            <v>56.25</v>
          </cell>
        </row>
        <row r="2614">
          <cell r="B2614" t="str">
            <v>MAKALE</v>
          </cell>
          <cell r="C2614" t="str">
            <v>ULP</v>
          </cell>
          <cell r="E2614" t="str">
            <v>LHE</v>
          </cell>
          <cell r="F2614">
            <v>150</v>
          </cell>
          <cell r="M2614">
            <v>150</v>
          </cell>
          <cell r="N2614">
            <v>56.25</v>
          </cell>
        </row>
        <row r="2615">
          <cell r="B2615" t="str">
            <v>MAKALE</v>
          </cell>
          <cell r="C2615" t="str">
            <v>ULP</v>
          </cell>
          <cell r="E2615" t="str">
            <v>LHE</v>
          </cell>
          <cell r="F2615">
            <v>150</v>
          </cell>
          <cell r="M2615">
            <v>150</v>
          </cell>
          <cell r="N2615">
            <v>56.25</v>
          </cell>
        </row>
        <row r="2616">
          <cell r="B2616" t="str">
            <v>MAKALE</v>
          </cell>
          <cell r="C2616" t="str">
            <v>ULP</v>
          </cell>
          <cell r="E2616" t="str">
            <v>LHE</v>
          </cell>
          <cell r="F2616">
            <v>150</v>
          </cell>
          <cell r="M2616">
            <v>150</v>
          </cell>
          <cell r="N2616">
            <v>56.25</v>
          </cell>
        </row>
        <row r="2617">
          <cell r="B2617" t="str">
            <v>MAKALE</v>
          </cell>
          <cell r="C2617" t="str">
            <v>ULP</v>
          </cell>
          <cell r="E2617" t="str">
            <v>LHE</v>
          </cell>
          <cell r="F2617">
            <v>150</v>
          </cell>
          <cell r="M2617">
            <v>150</v>
          </cell>
          <cell r="N2617">
            <v>56.25</v>
          </cell>
        </row>
        <row r="2618">
          <cell r="B2618" t="str">
            <v>MAKALE</v>
          </cell>
          <cell r="C2618" t="str">
            <v>ULP</v>
          </cell>
          <cell r="E2618" t="str">
            <v>LHE</v>
          </cell>
          <cell r="F2618">
            <v>150</v>
          </cell>
          <cell r="M2618">
            <v>150</v>
          </cell>
          <cell r="N2618">
            <v>56.25</v>
          </cell>
        </row>
        <row r="2619">
          <cell r="B2619" t="str">
            <v>MAKALE</v>
          </cell>
          <cell r="C2619" t="str">
            <v>ULP</v>
          </cell>
          <cell r="E2619" t="str">
            <v>LHE</v>
          </cell>
          <cell r="F2619">
            <v>150</v>
          </cell>
          <cell r="M2619">
            <v>150</v>
          </cell>
          <cell r="N2619">
            <v>56.25</v>
          </cell>
        </row>
        <row r="2620">
          <cell r="B2620" t="str">
            <v>MAKALE</v>
          </cell>
          <cell r="C2620" t="str">
            <v>ULP</v>
          </cell>
          <cell r="E2620" t="str">
            <v>LHE</v>
          </cell>
          <cell r="F2620">
            <v>150</v>
          </cell>
          <cell r="M2620">
            <v>150</v>
          </cell>
          <cell r="N2620">
            <v>56.25</v>
          </cell>
        </row>
        <row r="2621">
          <cell r="B2621" t="str">
            <v>MAKALE</v>
          </cell>
          <cell r="C2621" t="str">
            <v>ULP</v>
          </cell>
          <cell r="E2621" t="str">
            <v>LHE</v>
          </cell>
          <cell r="F2621">
            <v>150</v>
          </cell>
          <cell r="M2621">
            <v>150</v>
          </cell>
          <cell r="N2621">
            <v>56.25</v>
          </cell>
        </row>
        <row r="2622">
          <cell r="B2622" t="str">
            <v>MAKALE</v>
          </cell>
          <cell r="C2622" t="str">
            <v>ULP</v>
          </cell>
          <cell r="E2622" t="str">
            <v>LHE</v>
          </cell>
          <cell r="F2622">
            <v>150</v>
          </cell>
          <cell r="M2622">
            <v>150</v>
          </cell>
          <cell r="N2622">
            <v>56.25</v>
          </cell>
        </row>
        <row r="2623">
          <cell r="B2623" t="str">
            <v>MAKALE</v>
          </cell>
          <cell r="C2623" t="str">
            <v>ULP</v>
          </cell>
          <cell r="E2623" t="str">
            <v>LHE</v>
          </cell>
          <cell r="F2623">
            <v>30</v>
          </cell>
          <cell r="M2623">
            <v>50</v>
          </cell>
          <cell r="N2623">
            <v>18.75</v>
          </cell>
        </row>
        <row r="2624">
          <cell r="B2624" t="str">
            <v>MAKALE</v>
          </cell>
          <cell r="C2624" t="str">
            <v>ULP</v>
          </cell>
          <cell r="E2624" t="str">
            <v>LHE</v>
          </cell>
          <cell r="F2624">
            <v>150</v>
          </cell>
          <cell r="M2624">
            <v>150</v>
          </cell>
          <cell r="N2624">
            <v>56.25</v>
          </cell>
        </row>
        <row r="2625">
          <cell r="B2625" t="str">
            <v>MAKALE</v>
          </cell>
          <cell r="C2625" t="str">
            <v>ULP</v>
          </cell>
          <cell r="E2625" t="str">
            <v>LHE</v>
          </cell>
          <cell r="F2625">
            <v>70</v>
          </cell>
          <cell r="M2625">
            <v>100</v>
          </cell>
          <cell r="N2625">
            <v>37.5</v>
          </cell>
        </row>
        <row r="2626">
          <cell r="B2626" t="str">
            <v>MAKALE</v>
          </cell>
          <cell r="C2626" t="str">
            <v>ULP</v>
          </cell>
          <cell r="E2626" t="str">
            <v>LHE</v>
          </cell>
          <cell r="F2626">
            <v>150</v>
          </cell>
          <cell r="M2626">
            <v>150</v>
          </cell>
          <cell r="N2626">
            <v>56.25</v>
          </cell>
        </row>
        <row r="2627">
          <cell r="B2627" t="str">
            <v>MAKALE</v>
          </cell>
          <cell r="C2627" t="str">
            <v>ULP</v>
          </cell>
          <cell r="E2627" t="str">
            <v>Mercury</v>
          </cell>
          <cell r="F2627">
            <v>250</v>
          </cell>
          <cell r="M2627">
            <v>500</v>
          </cell>
          <cell r="N2627">
            <v>187.5</v>
          </cell>
        </row>
        <row r="2628">
          <cell r="B2628" t="str">
            <v>MAKALE</v>
          </cell>
          <cell r="C2628" t="str">
            <v>ULP</v>
          </cell>
          <cell r="E2628" t="str">
            <v>Mercury</v>
          </cell>
          <cell r="F2628">
            <v>250</v>
          </cell>
          <cell r="M2628">
            <v>500</v>
          </cell>
          <cell r="N2628">
            <v>187.5</v>
          </cell>
        </row>
        <row r="2629">
          <cell r="B2629" t="str">
            <v>MAKALE</v>
          </cell>
          <cell r="C2629" t="str">
            <v>TINORING</v>
          </cell>
          <cell r="E2629" t="str">
            <v>LHE</v>
          </cell>
          <cell r="F2629">
            <v>30</v>
          </cell>
          <cell r="M2629">
            <v>50</v>
          </cell>
          <cell r="N2629">
            <v>18.75</v>
          </cell>
        </row>
        <row r="2630">
          <cell r="B2630" t="str">
            <v>MAKALE</v>
          </cell>
          <cell r="C2630" t="str">
            <v>TINORING</v>
          </cell>
          <cell r="E2630" t="str">
            <v>LHE</v>
          </cell>
          <cell r="F2630">
            <v>30</v>
          </cell>
          <cell r="M2630">
            <v>50</v>
          </cell>
          <cell r="N2630">
            <v>18.75</v>
          </cell>
        </row>
        <row r="2631">
          <cell r="B2631" t="str">
            <v>MAKALE</v>
          </cell>
          <cell r="C2631" t="str">
            <v>TINORING</v>
          </cell>
          <cell r="E2631" t="str">
            <v>MLL</v>
          </cell>
          <cell r="F2631">
            <v>250</v>
          </cell>
          <cell r="M2631">
            <v>500</v>
          </cell>
          <cell r="N2631">
            <v>187.5</v>
          </cell>
        </row>
        <row r="2632">
          <cell r="B2632" t="str">
            <v>MAKALE</v>
          </cell>
          <cell r="C2632" t="str">
            <v>TINORING</v>
          </cell>
          <cell r="E2632" t="str">
            <v>Mercury</v>
          </cell>
          <cell r="F2632">
            <v>250</v>
          </cell>
          <cell r="M2632">
            <v>500</v>
          </cell>
          <cell r="N2632">
            <v>187.5</v>
          </cell>
        </row>
        <row r="2633">
          <cell r="B2633" t="str">
            <v>MAKALE</v>
          </cell>
          <cell r="C2633" t="str">
            <v>TINORING</v>
          </cell>
          <cell r="E2633" t="str">
            <v>MLL</v>
          </cell>
          <cell r="F2633">
            <v>250</v>
          </cell>
          <cell r="M2633">
            <v>500</v>
          </cell>
          <cell r="N2633">
            <v>187.5</v>
          </cell>
        </row>
        <row r="2634">
          <cell r="B2634" t="str">
            <v>MAKALE</v>
          </cell>
          <cell r="C2634" t="str">
            <v>TINORING</v>
          </cell>
          <cell r="E2634" t="str">
            <v>LHE</v>
          </cell>
          <cell r="F2634">
            <v>30</v>
          </cell>
          <cell r="M2634">
            <v>50</v>
          </cell>
          <cell r="N2634">
            <v>18.75</v>
          </cell>
        </row>
        <row r="2635">
          <cell r="B2635" t="str">
            <v>MAKALE</v>
          </cell>
          <cell r="C2635" t="str">
            <v>TINORING</v>
          </cell>
          <cell r="E2635" t="str">
            <v>MLL</v>
          </cell>
          <cell r="F2635">
            <v>250</v>
          </cell>
          <cell r="M2635">
            <v>500</v>
          </cell>
          <cell r="N2635">
            <v>187.5</v>
          </cell>
        </row>
        <row r="2636">
          <cell r="B2636" t="str">
            <v>MAKALE</v>
          </cell>
          <cell r="C2636" t="str">
            <v>TINORING</v>
          </cell>
          <cell r="E2636" t="str">
            <v>MLL</v>
          </cell>
          <cell r="F2636">
            <v>250</v>
          </cell>
          <cell r="M2636">
            <v>500</v>
          </cell>
          <cell r="N2636">
            <v>187.5</v>
          </cell>
        </row>
        <row r="2637">
          <cell r="B2637" t="str">
            <v>MAKALE</v>
          </cell>
          <cell r="C2637" t="str">
            <v>TINORING</v>
          </cell>
          <cell r="E2637" t="str">
            <v>MLL</v>
          </cell>
          <cell r="F2637">
            <v>250</v>
          </cell>
          <cell r="M2637">
            <v>500</v>
          </cell>
          <cell r="N2637">
            <v>187.5</v>
          </cell>
        </row>
        <row r="2638">
          <cell r="B2638" t="str">
            <v>MAKALE</v>
          </cell>
          <cell r="C2638" t="str">
            <v>TINORING</v>
          </cell>
          <cell r="E2638" t="str">
            <v>MLL</v>
          </cell>
          <cell r="F2638">
            <v>250</v>
          </cell>
          <cell r="M2638">
            <v>500</v>
          </cell>
          <cell r="N2638">
            <v>187.5</v>
          </cell>
        </row>
        <row r="2639">
          <cell r="B2639" t="str">
            <v>MAKALE</v>
          </cell>
          <cell r="C2639" t="str">
            <v>TINORING</v>
          </cell>
          <cell r="E2639" t="str">
            <v>MLL</v>
          </cell>
          <cell r="F2639">
            <v>250</v>
          </cell>
          <cell r="M2639">
            <v>500</v>
          </cell>
          <cell r="N2639">
            <v>187.5</v>
          </cell>
        </row>
        <row r="2640">
          <cell r="B2640" t="str">
            <v>MAKALE</v>
          </cell>
          <cell r="C2640" t="str">
            <v>TINORING</v>
          </cell>
          <cell r="E2640" t="str">
            <v>MLL</v>
          </cell>
          <cell r="F2640">
            <v>250</v>
          </cell>
          <cell r="M2640">
            <v>500</v>
          </cell>
          <cell r="N2640">
            <v>187.5</v>
          </cell>
        </row>
        <row r="2641">
          <cell r="B2641" t="str">
            <v>MAKALE</v>
          </cell>
          <cell r="C2641" t="str">
            <v>TINORING</v>
          </cell>
          <cell r="E2641" t="str">
            <v>LHE</v>
          </cell>
          <cell r="F2641">
            <v>30</v>
          </cell>
          <cell r="M2641">
            <v>50</v>
          </cell>
          <cell r="N2641">
            <v>18.75</v>
          </cell>
        </row>
        <row r="2642">
          <cell r="B2642" t="str">
            <v>MAKALE</v>
          </cell>
          <cell r="C2642" t="str">
            <v>TINORING</v>
          </cell>
          <cell r="E2642" t="str">
            <v>LHE</v>
          </cell>
          <cell r="F2642">
            <v>30</v>
          </cell>
          <cell r="M2642">
            <v>50</v>
          </cell>
          <cell r="N2642">
            <v>18.75</v>
          </cell>
        </row>
        <row r="2643">
          <cell r="B2643" t="str">
            <v>MAKALE</v>
          </cell>
          <cell r="C2643" t="str">
            <v>ULP</v>
          </cell>
          <cell r="E2643" t="str">
            <v>Mercury</v>
          </cell>
          <cell r="F2643">
            <v>250</v>
          </cell>
          <cell r="M2643">
            <v>500</v>
          </cell>
          <cell r="N2643">
            <v>187.5</v>
          </cell>
        </row>
        <row r="2644">
          <cell r="B2644" t="str">
            <v>MAKALE</v>
          </cell>
          <cell r="C2644" t="str">
            <v>TINORING</v>
          </cell>
          <cell r="E2644" t="str">
            <v>LHE</v>
          </cell>
          <cell r="F2644">
            <v>150</v>
          </cell>
          <cell r="M2644">
            <v>150</v>
          </cell>
          <cell r="N2644">
            <v>56.25</v>
          </cell>
        </row>
        <row r="2645">
          <cell r="B2645" t="str">
            <v>MAKALE</v>
          </cell>
          <cell r="C2645" t="str">
            <v>TINORING</v>
          </cell>
          <cell r="E2645" t="str">
            <v>LHE</v>
          </cell>
          <cell r="F2645">
            <v>30</v>
          </cell>
          <cell r="M2645">
            <v>50</v>
          </cell>
          <cell r="N2645">
            <v>18.75</v>
          </cell>
        </row>
        <row r="2646">
          <cell r="B2646" t="str">
            <v>MAKALE</v>
          </cell>
          <cell r="C2646" t="str">
            <v>TINORING</v>
          </cell>
          <cell r="E2646" t="str">
            <v>LHE</v>
          </cell>
          <cell r="F2646">
            <v>30</v>
          </cell>
          <cell r="M2646">
            <v>50</v>
          </cell>
          <cell r="N2646">
            <v>18.75</v>
          </cell>
        </row>
        <row r="2647">
          <cell r="B2647" t="str">
            <v>MAKALE</v>
          </cell>
          <cell r="C2647" t="str">
            <v>TINORING</v>
          </cell>
          <cell r="E2647" t="str">
            <v>LHE</v>
          </cell>
          <cell r="F2647">
            <v>30</v>
          </cell>
          <cell r="M2647">
            <v>50</v>
          </cell>
          <cell r="N2647">
            <v>18.75</v>
          </cell>
        </row>
        <row r="2648">
          <cell r="B2648" t="str">
            <v>MAKALE</v>
          </cell>
          <cell r="C2648" t="str">
            <v>TINORING</v>
          </cell>
          <cell r="E2648" t="str">
            <v>Mercury</v>
          </cell>
          <cell r="F2648">
            <v>250</v>
          </cell>
          <cell r="M2648">
            <v>500</v>
          </cell>
          <cell r="N2648">
            <v>187.5</v>
          </cell>
        </row>
        <row r="2649">
          <cell r="B2649" t="str">
            <v>MAKALE</v>
          </cell>
          <cell r="C2649" t="str">
            <v>TINORING</v>
          </cell>
          <cell r="E2649" t="str">
            <v>MLL</v>
          </cell>
          <cell r="F2649">
            <v>250</v>
          </cell>
          <cell r="M2649">
            <v>500</v>
          </cell>
          <cell r="N2649">
            <v>187.5</v>
          </cell>
        </row>
        <row r="2650">
          <cell r="B2650" t="str">
            <v>MAKALE</v>
          </cell>
          <cell r="C2650" t="str">
            <v>TINORING</v>
          </cell>
          <cell r="E2650" t="str">
            <v>LHE</v>
          </cell>
          <cell r="F2650">
            <v>150</v>
          </cell>
          <cell r="M2650">
            <v>150</v>
          </cell>
          <cell r="N2650">
            <v>56.25</v>
          </cell>
        </row>
        <row r="2651">
          <cell r="B2651" t="str">
            <v>MAKALE</v>
          </cell>
          <cell r="C2651" t="str">
            <v>ULP</v>
          </cell>
          <cell r="E2651" t="str">
            <v>Mercury</v>
          </cell>
          <cell r="F2651">
            <v>250</v>
          </cell>
          <cell r="M2651">
            <v>500</v>
          </cell>
          <cell r="N2651">
            <v>187.5</v>
          </cell>
        </row>
        <row r="2652">
          <cell r="B2652" t="str">
            <v>MAKALE</v>
          </cell>
          <cell r="C2652" t="str">
            <v>ULP</v>
          </cell>
          <cell r="E2652" t="str">
            <v>Mercury</v>
          </cell>
          <cell r="F2652">
            <v>250</v>
          </cell>
          <cell r="M2652">
            <v>500</v>
          </cell>
          <cell r="N2652">
            <v>187.5</v>
          </cell>
        </row>
        <row r="2653">
          <cell r="B2653" t="str">
            <v>MAKALE</v>
          </cell>
          <cell r="C2653" t="str">
            <v>ULP</v>
          </cell>
          <cell r="E2653" t="str">
            <v>Mercury</v>
          </cell>
          <cell r="F2653">
            <v>250</v>
          </cell>
          <cell r="M2653">
            <v>500</v>
          </cell>
          <cell r="N2653">
            <v>187.5</v>
          </cell>
        </row>
        <row r="2654">
          <cell r="B2654" t="str">
            <v>MAKALE</v>
          </cell>
          <cell r="C2654" t="str">
            <v>ULP</v>
          </cell>
          <cell r="E2654" t="str">
            <v>Mercury</v>
          </cell>
          <cell r="F2654">
            <v>250</v>
          </cell>
          <cell r="M2654">
            <v>500</v>
          </cell>
          <cell r="N2654">
            <v>187.5</v>
          </cell>
        </row>
        <row r="2655">
          <cell r="B2655" t="str">
            <v>MAKALE</v>
          </cell>
          <cell r="C2655" t="str">
            <v>ULP</v>
          </cell>
          <cell r="E2655" t="str">
            <v>LHE</v>
          </cell>
          <cell r="F2655">
            <v>150</v>
          </cell>
          <cell r="M2655">
            <v>150</v>
          </cell>
          <cell r="N2655">
            <v>56.25</v>
          </cell>
        </row>
        <row r="2656">
          <cell r="B2656" t="str">
            <v>MAKALE</v>
          </cell>
          <cell r="C2656" t="str">
            <v>ULP</v>
          </cell>
          <cell r="E2656" t="str">
            <v>Mercury</v>
          </cell>
          <cell r="F2656">
            <v>250</v>
          </cell>
          <cell r="M2656">
            <v>500</v>
          </cell>
          <cell r="N2656">
            <v>187.5</v>
          </cell>
        </row>
        <row r="2657">
          <cell r="B2657" t="str">
            <v>MAKALE</v>
          </cell>
          <cell r="C2657" t="str">
            <v>ULP</v>
          </cell>
          <cell r="E2657" t="str">
            <v>Mercury</v>
          </cell>
          <cell r="F2657">
            <v>250</v>
          </cell>
          <cell r="M2657">
            <v>500</v>
          </cell>
          <cell r="N2657">
            <v>187.5</v>
          </cell>
        </row>
        <row r="2658">
          <cell r="B2658" t="str">
            <v>MAKALE</v>
          </cell>
          <cell r="C2658" t="str">
            <v>ULP</v>
          </cell>
          <cell r="E2658" t="str">
            <v>LHE</v>
          </cell>
          <cell r="F2658">
            <v>150</v>
          </cell>
          <cell r="M2658">
            <v>150</v>
          </cell>
          <cell r="N2658">
            <v>56.25</v>
          </cell>
        </row>
        <row r="2659">
          <cell r="B2659" t="str">
            <v>MAKALE</v>
          </cell>
          <cell r="C2659" t="str">
            <v>ULP</v>
          </cell>
          <cell r="E2659" t="str">
            <v>Mercury</v>
          </cell>
          <cell r="F2659">
            <v>250</v>
          </cell>
          <cell r="M2659">
            <v>500</v>
          </cell>
          <cell r="N2659">
            <v>187.5</v>
          </cell>
        </row>
        <row r="2660">
          <cell r="B2660" t="str">
            <v>MAKALE</v>
          </cell>
          <cell r="C2660" t="str">
            <v>ULP</v>
          </cell>
          <cell r="E2660" t="str">
            <v>Mercury</v>
          </cell>
          <cell r="F2660">
            <v>250</v>
          </cell>
          <cell r="M2660">
            <v>500</v>
          </cell>
          <cell r="N2660">
            <v>187.5</v>
          </cell>
        </row>
        <row r="2661">
          <cell r="B2661" t="str">
            <v>MAKALE</v>
          </cell>
          <cell r="C2661" t="str">
            <v>ULP</v>
          </cell>
          <cell r="E2661" t="str">
            <v>Mercury</v>
          </cell>
          <cell r="F2661">
            <v>250</v>
          </cell>
          <cell r="M2661">
            <v>500</v>
          </cell>
          <cell r="N2661">
            <v>187.5</v>
          </cell>
        </row>
        <row r="2662">
          <cell r="B2662" t="str">
            <v>MAKALE</v>
          </cell>
          <cell r="C2662" t="str">
            <v>ULP</v>
          </cell>
          <cell r="E2662" t="str">
            <v>Mercury</v>
          </cell>
          <cell r="F2662">
            <v>250</v>
          </cell>
          <cell r="M2662">
            <v>500</v>
          </cell>
          <cell r="N2662">
            <v>187.5</v>
          </cell>
        </row>
        <row r="2663">
          <cell r="B2663" t="str">
            <v>MAKALE</v>
          </cell>
          <cell r="C2663" t="str">
            <v>ULP</v>
          </cell>
          <cell r="E2663" t="str">
            <v>LHE</v>
          </cell>
          <cell r="F2663">
            <v>150</v>
          </cell>
          <cell r="M2663">
            <v>150</v>
          </cell>
          <cell r="N2663">
            <v>56.25</v>
          </cell>
        </row>
        <row r="2664">
          <cell r="B2664" t="str">
            <v>MAKALE</v>
          </cell>
          <cell r="C2664" t="str">
            <v>ULP</v>
          </cell>
          <cell r="E2664" t="str">
            <v>Mercury</v>
          </cell>
          <cell r="F2664">
            <v>250</v>
          </cell>
          <cell r="M2664">
            <v>500</v>
          </cell>
          <cell r="N2664">
            <v>187.5</v>
          </cell>
        </row>
        <row r="2665">
          <cell r="B2665" t="str">
            <v>MAKALE</v>
          </cell>
          <cell r="C2665" t="str">
            <v>ULP</v>
          </cell>
          <cell r="E2665" t="str">
            <v>LHE</v>
          </cell>
          <cell r="F2665">
            <v>150</v>
          </cell>
          <cell r="M2665">
            <v>150</v>
          </cell>
          <cell r="N2665">
            <v>56.25</v>
          </cell>
        </row>
        <row r="2666">
          <cell r="B2666" t="str">
            <v>MAKALE</v>
          </cell>
          <cell r="C2666" t="str">
            <v>ULP</v>
          </cell>
          <cell r="E2666" t="str">
            <v>Mercury</v>
          </cell>
          <cell r="F2666">
            <v>250</v>
          </cell>
          <cell r="M2666">
            <v>500</v>
          </cell>
          <cell r="N2666">
            <v>187.5</v>
          </cell>
        </row>
        <row r="2667">
          <cell r="B2667" t="str">
            <v>MAKALE</v>
          </cell>
          <cell r="C2667" t="str">
            <v>ULP</v>
          </cell>
          <cell r="E2667" t="str">
            <v>LHE</v>
          </cell>
          <cell r="F2667">
            <v>150</v>
          </cell>
          <cell r="M2667">
            <v>150</v>
          </cell>
          <cell r="N2667">
            <v>56.25</v>
          </cell>
        </row>
        <row r="2668">
          <cell r="B2668" t="str">
            <v>MAKALE</v>
          </cell>
          <cell r="C2668" t="str">
            <v>ULP</v>
          </cell>
          <cell r="E2668" t="str">
            <v>Mercury</v>
          </cell>
          <cell r="F2668">
            <v>250</v>
          </cell>
          <cell r="M2668">
            <v>500</v>
          </cell>
          <cell r="N2668">
            <v>187.5</v>
          </cell>
        </row>
        <row r="2669">
          <cell r="B2669" t="str">
            <v>MAKALE</v>
          </cell>
          <cell r="C2669" t="str">
            <v>ULP</v>
          </cell>
          <cell r="E2669" t="str">
            <v>Mercury</v>
          </cell>
          <cell r="F2669">
            <v>250</v>
          </cell>
          <cell r="M2669">
            <v>500</v>
          </cell>
          <cell r="N2669">
            <v>187.5</v>
          </cell>
        </row>
        <row r="2670">
          <cell r="B2670" t="str">
            <v>MAKALE</v>
          </cell>
          <cell r="C2670" t="str">
            <v>ULP</v>
          </cell>
          <cell r="E2670" t="str">
            <v>Mercury</v>
          </cell>
          <cell r="F2670">
            <v>250</v>
          </cell>
          <cell r="M2670">
            <v>500</v>
          </cell>
          <cell r="N2670">
            <v>187.5</v>
          </cell>
        </row>
        <row r="2671">
          <cell r="B2671" t="str">
            <v>MAKALE</v>
          </cell>
          <cell r="C2671" t="str">
            <v>ULP</v>
          </cell>
          <cell r="E2671" t="str">
            <v>LHE</v>
          </cell>
          <cell r="F2671">
            <v>70</v>
          </cell>
          <cell r="M2671">
            <v>100</v>
          </cell>
          <cell r="N2671">
            <v>37.5</v>
          </cell>
        </row>
        <row r="2672">
          <cell r="B2672" t="str">
            <v>MAKALE</v>
          </cell>
          <cell r="C2672" t="str">
            <v>ULP</v>
          </cell>
          <cell r="E2672" t="str">
            <v>Mercury</v>
          </cell>
          <cell r="F2672">
            <v>250</v>
          </cell>
          <cell r="M2672">
            <v>500</v>
          </cell>
          <cell r="N2672">
            <v>187.5</v>
          </cell>
        </row>
        <row r="2673">
          <cell r="B2673" t="str">
            <v>MAKALE</v>
          </cell>
          <cell r="C2673" t="str">
            <v>ULP</v>
          </cell>
          <cell r="E2673" t="str">
            <v>Mercury</v>
          </cell>
          <cell r="F2673">
            <v>250</v>
          </cell>
          <cell r="M2673">
            <v>500</v>
          </cell>
          <cell r="N2673">
            <v>187.5</v>
          </cell>
        </row>
        <row r="2674">
          <cell r="B2674" t="str">
            <v>MAKALE</v>
          </cell>
          <cell r="C2674" t="str">
            <v>ULP</v>
          </cell>
          <cell r="E2674" t="str">
            <v>Mercury</v>
          </cell>
          <cell r="F2674">
            <v>250</v>
          </cell>
          <cell r="M2674">
            <v>500</v>
          </cell>
          <cell r="N2674">
            <v>187.5</v>
          </cell>
        </row>
        <row r="2675">
          <cell r="B2675" t="str">
            <v>MAKALE</v>
          </cell>
          <cell r="C2675" t="str">
            <v>ULP</v>
          </cell>
          <cell r="E2675" t="str">
            <v>Mercury</v>
          </cell>
          <cell r="F2675">
            <v>250</v>
          </cell>
          <cell r="M2675">
            <v>500</v>
          </cell>
          <cell r="N2675">
            <v>187.5</v>
          </cell>
        </row>
        <row r="2676">
          <cell r="B2676" t="str">
            <v>MAKALE</v>
          </cell>
          <cell r="C2676" t="str">
            <v>ULP</v>
          </cell>
          <cell r="E2676" t="str">
            <v>Mercury</v>
          </cell>
          <cell r="F2676">
            <v>250</v>
          </cell>
          <cell r="M2676">
            <v>500</v>
          </cell>
          <cell r="N2676">
            <v>187.5</v>
          </cell>
        </row>
        <row r="2677">
          <cell r="B2677" t="str">
            <v>MAKALE</v>
          </cell>
          <cell r="C2677" t="str">
            <v>ULP</v>
          </cell>
          <cell r="E2677" t="str">
            <v>MLL</v>
          </cell>
          <cell r="F2677">
            <v>250</v>
          </cell>
          <cell r="M2677">
            <v>500</v>
          </cell>
          <cell r="N2677">
            <v>187.5</v>
          </cell>
        </row>
        <row r="2678">
          <cell r="B2678" t="str">
            <v>MAKALE</v>
          </cell>
          <cell r="C2678" t="str">
            <v>ULP</v>
          </cell>
          <cell r="E2678" t="str">
            <v>LHE</v>
          </cell>
          <cell r="F2678">
            <v>150</v>
          </cell>
          <cell r="M2678">
            <v>150</v>
          </cell>
          <cell r="N2678">
            <v>56.25</v>
          </cell>
        </row>
        <row r="2679">
          <cell r="B2679" t="str">
            <v>MAKALE</v>
          </cell>
          <cell r="C2679" t="str">
            <v>ULP</v>
          </cell>
          <cell r="E2679" t="str">
            <v>Mercury</v>
          </cell>
          <cell r="F2679">
            <v>250</v>
          </cell>
          <cell r="M2679">
            <v>500</v>
          </cell>
          <cell r="N2679">
            <v>187.5</v>
          </cell>
        </row>
        <row r="2680">
          <cell r="B2680" t="str">
            <v>MAKALE</v>
          </cell>
          <cell r="C2680" t="str">
            <v>ULP</v>
          </cell>
          <cell r="E2680" t="str">
            <v>LHE</v>
          </cell>
          <cell r="F2680">
            <v>150</v>
          </cell>
          <cell r="M2680">
            <v>150</v>
          </cell>
          <cell r="N2680">
            <v>112.5</v>
          </cell>
        </row>
        <row r="2681">
          <cell r="B2681" t="str">
            <v>MAKALE</v>
          </cell>
          <cell r="C2681" t="str">
            <v>ULP</v>
          </cell>
          <cell r="E2681" t="str">
            <v>Mercury</v>
          </cell>
          <cell r="F2681">
            <v>250</v>
          </cell>
          <cell r="M2681">
            <v>500</v>
          </cell>
          <cell r="N2681">
            <v>187.5</v>
          </cell>
        </row>
        <row r="2682">
          <cell r="B2682" t="str">
            <v>MAKALE</v>
          </cell>
          <cell r="C2682" t="str">
            <v>ULP</v>
          </cell>
          <cell r="E2682" t="str">
            <v>Mercury</v>
          </cell>
          <cell r="F2682">
            <v>250</v>
          </cell>
          <cell r="M2682">
            <v>500</v>
          </cell>
          <cell r="N2682">
            <v>187.5</v>
          </cell>
        </row>
        <row r="2683">
          <cell r="B2683" t="str">
            <v>MAKALE</v>
          </cell>
          <cell r="C2683" t="str">
            <v>ULP</v>
          </cell>
          <cell r="E2683" t="str">
            <v>Mercury</v>
          </cell>
          <cell r="F2683">
            <v>250</v>
          </cell>
          <cell r="M2683">
            <v>500</v>
          </cell>
          <cell r="N2683">
            <v>187.5</v>
          </cell>
        </row>
        <row r="2684">
          <cell r="B2684" t="str">
            <v>MAKALE</v>
          </cell>
          <cell r="C2684" t="str">
            <v>TINORING</v>
          </cell>
          <cell r="E2684" t="str">
            <v>LHE</v>
          </cell>
          <cell r="F2684">
            <v>30</v>
          </cell>
          <cell r="M2684">
            <v>50</v>
          </cell>
          <cell r="N2684">
            <v>18.75</v>
          </cell>
        </row>
        <row r="2685">
          <cell r="B2685" t="str">
            <v>MAKALE</v>
          </cell>
          <cell r="C2685" t="str">
            <v>TINORING</v>
          </cell>
          <cell r="E2685" t="str">
            <v>LHE</v>
          </cell>
          <cell r="F2685">
            <v>70</v>
          </cell>
          <cell r="M2685">
            <v>100</v>
          </cell>
          <cell r="N2685">
            <v>37.5</v>
          </cell>
        </row>
        <row r="2686">
          <cell r="B2686" t="str">
            <v>MAKALE</v>
          </cell>
          <cell r="C2686" t="str">
            <v>TINORING</v>
          </cell>
          <cell r="E2686" t="str">
            <v>MLL</v>
          </cell>
          <cell r="F2686">
            <v>250</v>
          </cell>
          <cell r="M2686">
            <v>500</v>
          </cell>
          <cell r="N2686">
            <v>187.5</v>
          </cell>
        </row>
        <row r="2687">
          <cell r="B2687" t="str">
            <v>MAKALE</v>
          </cell>
          <cell r="C2687" t="str">
            <v>ULP</v>
          </cell>
          <cell r="E2687" t="str">
            <v>Mercury</v>
          </cell>
          <cell r="F2687">
            <v>250</v>
          </cell>
          <cell r="M2687">
            <v>500</v>
          </cell>
          <cell r="N2687">
            <v>187.5</v>
          </cell>
        </row>
        <row r="2688">
          <cell r="B2688" t="str">
            <v>MAKALE</v>
          </cell>
          <cell r="C2688" t="str">
            <v>ULP</v>
          </cell>
          <cell r="E2688" t="str">
            <v>Mercury</v>
          </cell>
          <cell r="F2688">
            <v>250</v>
          </cell>
          <cell r="M2688">
            <v>500</v>
          </cell>
          <cell r="N2688">
            <v>187.5</v>
          </cell>
        </row>
        <row r="2689">
          <cell r="B2689" t="str">
            <v>MAKALE</v>
          </cell>
          <cell r="C2689" t="str">
            <v>ULP</v>
          </cell>
          <cell r="E2689" t="str">
            <v>Mercury</v>
          </cell>
          <cell r="F2689">
            <v>250</v>
          </cell>
          <cell r="M2689">
            <v>500</v>
          </cell>
          <cell r="N2689">
            <v>187.5</v>
          </cell>
        </row>
        <row r="2690">
          <cell r="B2690" t="str">
            <v>MAKALE</v>
          </cell>
          <cell r="C2690" t="str">
            <v>ULP</v>
          </cell>
          <cell r="E2690" t="str">
            <v>Mercury</v>
          </cell>
          <cell r="F2690">
            <v>250</v>
          </cell>
          <cell r="M2690">
            <v>500</v>
          </cell>
          <cell r="N2690">
            <v>187.5</v>
          </cell>
        </row>
        <row r="2691">
          <cell r="B2691" t="str">
            <v>MAKALE</v>
          </cell>
          <cell r="C2691" t="str">
            <v>ULP</v>
          </cell>
          <cell r="E2691" t="str">
            <v>MLL</v>
          </cell>
          <cell r="F2691">
            <v>250</v>
          </cell>
          <cell r="M2691">
            <v>500</v>
          </cell>
          <cell r="N2691">
            <v>187.5</v>
          </cell>
        </row>
        <row r="2692">
          <cell r="B2692" t="str">
            <v>MAKALE</v>
          </cell>
          <cell r="C2692" t="str">
            <v>ULP</v>
          </cell>
          <cell r="E2692" t="str">
            <v>Mercury</v>
          </cell>
          <cell r="F2692">
            <v>250</v>
          </cell>
          <cell r="M2692">
            <v>500</v>
          </cell>
          <cell r="N2692">
            <v>187.5</v>
          </cell>
        </row>
        <row r="2693">
          <cell r="B2693" t="str">
            <v>MAKALE</v>
          </cell>
          <cell r="C2693" t="str">
            <v>ULP</v>
          </cell>
          <cell r="E2693" t="str">
            <v>Mercury</v>
          </cell>
          <cell r="F2693">
            <v>250</v>
          </cell>
          <cell r="M2693">
            <v>500</v>
          </cell>
          <cell r="N2693">
            <v>187.5</v>
          </cell>
        </row>
        <row r="2694">
          <cell r="B2694" t="str">
            <v>MAKALE</v>
          </cell>
          <cell r="C2694" t="str">
            <v>ULP</v>
          </cell>
          <cell r="E2694" t="str">
            <v>Mercury</v>
          </cell>
          <cell r="F2694">
            <v>250</v>
          </cell>
          <cell r="M2694">
            <v>500</v>
          </cell>
          <cell r="N2694">
            <v>187.5</v>
          </cell>
        </row>
        <row r="2695">
          <cell r="B2695" t="str">
            <v>MAKALE</v>
          </cell>
          <cell r="C2695" t="str">
            <v>ULP</v>
          </cell>
          <cell r="E2695" t="str">
            <v>Mercury</v>
          </cell>
          <cell r="F2695">
            <v>250</v>
          </cell>
          <cell r="M2695">
            <v>500</v>
          </cell>
          <cell r="N2695">
            <v>187.5</v>
          </cell>
        </row>
        <row r="2696">
          <cell r="B2696" t="str">
            <v>MAKALE</v>
          </cell>
          <cell r="C2696" t="str">
            <v>ULP</v>
          </cell>
          <cell r="E2696" t="str">
            <v>LHE</v>
          </cell>
          <cell r="F2696">
            <v>150</v>
          </cell>
          <cell r="M2696">
            <v>150</v>
          </cell>
          <cell r="N2696">
            <v>56.25</v>
          </cell>
        </row>
        <row r="2697">
          <cell r="B2697" t="str">
            <v>MAKALE</v>
          </cell>
          <cell r="C2697" t="str">
            <v>ULP</v>
          </cell>
          <cell r="E2697" t="str">
            <v>LHE</v>
          </cell>
          <cell r="F2697">
            <v>70</v>
          </cell>
          <cell r="M2697">
            <v>100</v>
          </cell>
          <cell r="N2697">
            <v>37.5</v>
          </cell>
        </row>
        <row r="2698">
          <cell r="B2698" t="str">
            <v>MAKALE</v>
          </cell>
          <cell r="C2698" t="str">
            <v>ULP</v>
          </cell>
          <cell r="E2698" t="str">
            <v>Mercury</v>
          </cell>
          <cell r="F2698">
            <v>250</v>
          </cell>
          <cell r="M2698">
            <v>500</v>
          </cell>
          <cell r="N2698">
            <v>187.5</v>
          </cell>
        </row>
        <row r="2699">
          <cell r="B2699" t="str">
            <v>MAKALE</v>
          </cell>
          <cell r="C2699" t="str">
            <v>ULP</v>
          </cell>
          <cell r="E2699" t="str">
            <v>Mercury</v>
          </cell>
          <cell r="F2699">
            <v>250</v>
          </cell>
          <cell r="M2699">
            <v>500</v>
          </cell>
          <cell r="N2699">
            <v>187.5</v>
          </cell>
        </row>
        <row r="2700">
          <cell r="B2700" t="str">
            <v>MAKALE</v>
          </cell>
          <cell r="C2700" t="str">
            <v>ULP</v>
          </cell>
          <cell r="E2700" t="str">
            <v>Mercury</v>
          </cell>
          <cell r="F2700">
            <v>250</v>
          </cell>
          <cell r="M2700">
            <v>500</v>
          </cell>
          <cell r="N2700">
            <v>187.5</v>
          </cell>
        </row>
        <row r="2701">
          <cell r="B2701" t="str">
            <v>MAKALE</v>
          </cell>
          <cell r="C2701" t="str">
            <v>ULP</v>
          </cell>
          <cell r="E2701" t="str">
            <v>Mercury</v>
          </cell>
          <cell r="F2701">
            <v>250</v>
          </cell>
          <cell r="M2701">
            <v>500</v>
          </cell>
          <cell r="N2701">
            <v>187.5</v>
          </cell>
        </row>
        <row r="2702">
          <cell r="B2702" t="str">
            <v>MAKALE</v>
          </cell>
          <cell r="C2702" t="str">
            <v>ULP</v>
          </cell>
          <cell r="E2702" t="str">
            <v>Mercury</v>
          </cell>
          <cell r="F2702">
            <v>250</v>
          </cell>
          <cell r="M2702">
            <v>500</v>
          </cell>
          <cell r="N2702">
            <v>187.5</v>
          </cell>
        </row>
        <row r="2703">
          <cell r="B2703" t="str">
            <v>MAKALE</v>
          </cell>
          <cell r="C2703" t="str">
            <v>ULP</v>
          </cell>
          <cell r="E2703" t="str">
            <v>Mercury</v>
          </cell>
          <cell r="F2703">
            <v>250</v>
          </cell>
          <cell r="M2703">
            <v>500</v>
          </cell>
          <cell r="N2703">
            <v>187.5</v>
          </cell>
        </row>
        <row r="2704">
          <cell r="B2704" t="str">
            <v>MAKALE</v>
          </cell>
          <cell r="C2704" t="str">
            <v>ULP</v>
          </cell>
          <cell r="E2704" t="str">
            <v>LHE</v>
          </cell>
          <cell r="F2704">
            <v>70</v>
          </cell>
          <cell r="M2704">
            <v>100</v>
          </cell>
          <cell r="N2704">
            <v>37.5</v>
          </cell>
        </row>
        <row r="2705">
          <cell r="B2705" t="str">
            <v>MAKALE</v>
          </cell>
          <cell r="C2705" t="str">
            <v>ULP</v>
          </cell>
          <cell r="E2705" t="str">
            <v>Mercury</v>
          </cell>
          <cell r="F2705">
            <v>250</v>
          </cell>
          <cell r="M2705">
            <v>500</v>
          </cell>
          <cell r="N2705">
            <v>187.5</v>
          </cell>
        </row>
        <row r="2706">
          <cell r="B2706" t="str">
            <v>MAKALE</v>
          </cell>
          <cell r="C2706" t="str">
            <v>ULP</v>
          </cell>
          <cell r="E2706" t="str">
            <v>Mercury</v>
          </cell>
          <cell r="F2706">
            <v>250</v>
          </cell>
          <cell r="M2706">
            <v>500</v>
          </cell>
          <cell r="N2706">
            <v>187.5</v>
          </cell>
        </row>
        <row r="2707">
          <cell r="B2707" t="str">
            <v>MAKALE</v>
          </cell>
          <cell r="C2707" t="str">
            <v>ULP</v>
          </cell>
          <cell r="E2707" t="str">
            <v>Mercury</v>
          </cell>
          <cell r="F2707">
            <v>250</v>
          </cell>
          <cell r="M2707">
            <v>500</v>
          </cell>
          <cell r="N2707">
            <v>187.5</v>
          </cell>
        </row>
        <row r="2708">
          <cell r="B2708" t="str">
            <v>MAKALE</v>
          </cell>
          <cell r="C2708" t="str">
            <v>ULP</v>
          </cell>
          <cell r="E2708" t="str">
            <v>Mercury</v>
          </cell>
          <cell r="F2708">
            <v>250</v>
          </cell>
          <cell r="M2708">
            <v>500</v>
          </cell>
          <cell r="N2708">
            <v>187.5</v>
          </cell>
        </row>
        <row r="2709">
          <cell r="B2709" t="str">
            <v>MAKALE</v>
          </cell>
          <cell r="C2709" t="str">
            <v>ULP</v>
          </cell>
          <cell r="E2709" t="str">
            <v>LHE</v>
          </cell>
          <cell r="F2709">
            <v>70</v>
          </cell>
          <cell r="M2709">
            <v>100</v>
          </cell>
          <cell r="N2709">
            <v>37.5</v>
          </cell>
        </row>
        <row r="2710">
          <cell r="B2710" t="str">
            <v>MAKALE</v>
          </cell>
          <cell r="C2710" t="str">
            <v>ULP</v>
          </cell>
          <cell r="E2710" t="str">
            <v>LHE</v>
          </cell>
          <cell r="F2710">
            <v>30</v>
          </cell>
          <cell r="M2710">
            <v>50</v>
          </cell>
          <cell r="N2710">
            <v>18.75</v>
          </cell>
        </row>
        <row r="2711">
          <cell r="B2711" t="str">
            <v>MAKALE</v>
          </cell>
          <cell r="C2711" t="str">
            <v>ULP</v>
          </cell>
          <cell r="E2711" t="str">
            <v>LHE</v>
          </cell>
          <cell r="F2711">
            <v>30</v>
          </cell>
          <cell r="M2711">
            <v>50</v>
          </cell>
          <cell r="N2711">
            <v>18.75</v>
          </cell>
        </row>
        <row r="2712">
          <cell r="B2712" t="str">
            <v>MAKALE</v>
          </cell>
          <cell r="C2712" t="str">
            <v>ULP</v>
          </cell>
          <cell r="E2712" t="str">
            <v>LHE</v>
          </cell>
          <cell r="F2712">
            <v>30</v>
          </cell>
          <cell r="M2712">
            <v>50</v>
          </cell>
          <cell r="N2712">
            <v>18.75</v>
          </cell>
        </row>
        <row r="2713">
          <cell r="B2713" t="str">
            <v>MAKALE</v>
          </cell>
          <cell r="C2713" t="str">
            <v>ULP</v>
          </cell>
          <cell r="E2713" t="str">
            <v>Mercury</v>
          </cell>
          <cell r="F2713">
            <v>250</v>
          </cell>
          <cell r="M2713">
            <v>500</v>
          </cell>
          <cell r="N2713">
            <v>187.5</v>
          </cell>
        </row>
        <row r="2714">
          <cell r="B2714" t="str">
            <v>MAKALE</v>
          </cell>
          <cell r="C2714" t="str">
            <v>ULP</v>
          </cell>
          <cell r="E2714" t="str">
            <v>Mercury</v>
          </cell>
          <cell r="F2714">
            <v>250</v>
          </cell>
          <cell r="M2714">
            <v>500</v>
          </cell>
          <cell r="N2714">
            <v>187.5</v>
          </cell>
        </row>
        <row r="2715">
          <cell r="B2715" t="str">
            <v>MAKALE</v>
          </cell>
          <cell r="C2715" t="str">
            <v>ULP</v>
          </cell>
          <cell r="E2715" t="str">
            <v>Mercury</v>
          </cell>
          <cell r="F2715">
            <v>250</v>
          </cell>
          <cell r="M2715">
            <v>500</v>
          </cell>
          <cell r="N2715">
            <v>187.5</v>
          </cell>
        </row>
        <row r="2716">
          <cell r="B2716" t="str">
            <v>MAKALE</v>
          </cell>
          <cell r="C2716" t="str">
            <v>ULP</v>
          </cell>
          <cell r="E2716" t="str">
            <v>Mercury</v>
          </cell>
          <cell r="F2716">
            <v>250</v>
          </cell>
          <cell r="M2716">
            <v>500</v>
          </cell>
          <cell r="N2716">
            <v>187.5</v>
          </cell>
        </row>
        <row r="2717">
          <cell r="B2717" t="str">
            <v>MAKALE</v>
          </cell>
          <cell r="C2717" t="str">
            <v>ULP</v>
          </cell>
          <cell r="E2717" t="str">
            <v>Mercury</v>
          </cell>
          <cell r="F2717">
            <v>250</v>
          </cell>
          <cell r="M2717">
            <v>500</v>
          </cell>
          <cell r="N2717">
            <v>187.5</v>
          </cell>
        </row>
        <row r="2718">
          <cell r="B2718" t="str">
            <v>MAKALE</v>
          </cell>
          <cell r="C2718" t="str">
            <v>ULP</v>
          </cell>
          <cell r="E2718" t="str">
            <v>Mercury</v>
          </cell>
          <cell r="F2718">
            <v>250</v>
          </cell>
          <cell r="M2718">
            <v>500</v>
          </cell>
          <cell r="N2718">
            <v>187.5</v>
          </cell>
        </row>
        <row r="2719">
          <cell r="B2719" t="str">
            <v>MAKALE</v>
          </cell>
          <cell r="C2719" t="str">
            <v>ULP</v>
          </cell>
          <cell r="E2719" t="str">
            <v>LHE</v>
          </cell>
          <cell r="F2719">
            <v>150</v>
          </cell>
          <cell r="M2719">
            <v>150</v>
          </cell>
          <cell r="N2719">
            <v>56.25</v>
          </cell>
        </row>
        <row r="2720">
          <cell r="B2720" t="str">
            <v>MAKALE</v>
          </cell>
          <cell r="C2720" t="str">
            <v>ULP</v>
          </cell>
          <cell r="E2720" t="str">
            <v>LHE</v>
          </cell>
          <cell r="F2720">
            <v>150</v>
          </cell>
          <cell r="M2720">
            <v>150</v>
          </cell>
          <cell r="N2720">
            <v>56.25</v>
          </cell>
        </row>
        <row r="2721">
          <cell r="B2721" t="str">
            <v>MAKALE</v>
          </cell>
          <cell r="C2721" t="str">
            <v>ULP</v>
          </cell>
          <cell r="E2721" t="str">
            <v>LHE</v>
          </cell>
          <cell r="F2721">
            <v>150</v>
          </cell>
          <cell r="M2721">
            <v>150</v>
          </cell>
          <cell r="N2721">
            <v>56.25</v>
          </cell>
        </row>
        <row r="2722">
          <cell r="B2722" t="str">
            <v>MAKALE</v>
          </cell>
          <cell r="C2722" t="str">
            <v>ULP</v>
          </cell>
          <cell r="E2722" t="str">
            <v>Mercury</v>
          </cell>
          <cell r="F2722">
            <v>250</v>
          </cell>
          <cell r="M2722">
            <v>500</v>
          </cell>
          <cell r="N2722">
            <v>187.5</v>
          </cell>
        </row>
        <row r="2723">
          <cell r="B2723" t="str">
            <v>MAKALE</v>
          </cell>
          <cell r="C2723" t="str">
            <v>ULP</v>
          </cell>
          <cell r="E2723" t="str">
            <v>Mercury</v>
          </cell>
          <cell r="F2723">
            <v>250</v>
          </cell>
          <cell r="M2723">
            <v>500</v>
          </cell>
          <cell r="N2723">
            <v>187.5</v>
          </cell>
        </row>
        <row r="2724">
          <cell r="B2724" t="str">
            <v>MAKALE</v>
          </cell>
          <cell r="C2724" t="str">
            <v>ULP</v>
          </cell>
          <cell r="E2724" t="str">
            <v>Mercury</v>
          </cell>
          <cell r="F2724">
            <v>250</v>
          </cell>
          <cell r="M2724">
            <v>500</v>
          </cell>
          <cell r="N2724">
            <v>187.5</v>
          </cell>
        </row>
        <row r="2725">
          <cell r="B2725" t="str">
            <v>MAKALE</v>
          </cell>
          <cell r="C2725" t="str">
            <v>ULP</v>
          </cell>
          <cell r="E2725" t="str">
            <v>LHE</v>
          </cell>
          <cell r="F2725">
            <v>150</v>
          </cell>
          <cell r="M2725">
            <v>150</v>
          </cell>
          <cell r="N2725">
            <v>56.25</v>
          </cell>
        </row>
        <row r="2726">
          <cell r="B2726" t="str">
            <v>MAKALE</v>
          </cell>
          <cell r="C2726" t="str">
            <v>ULP</v>
          </cell>
          <cell r="E2726" t="str">
            <v>Mercury</v>
          </cell>
          <cell r="F2726">
            <v>250</v>
          </cell>
          <cell r="M2726">
            <v>500</v>
          </cell>
          <cell r="N2726">
            <v>187.5</v>
          </cell>
        </row>
        <row r="2727">
          <cell r="B2727" t="str">
            <v>MAKALE</v>
          </cell>
          <cell r="C2727" t="str">
            <v>ULP</v>
          </cell>
          <cell r="E2727" t="str">
            <v>LHE</v>
          </cell>
          <cell r="F2727">
            <v>150</v>
          </cell>
          <cell r="M2727">
            <v>150</v>
          </cell>
          <cell r="N2727">
            <v>56.25</v>
          </cell>
        </row>
        <row r="2728">
          <cell r="B2728" t="str">
            <v>MAKALE</v>
          </cell>
          <cell r="C2728" t="str">
            <v>ULP</v>
          </cell>
          <cell r="E2728" t="str">
            <v>Mercury</v>
          </cell>
          <cell r="F2728">
            <v>250</v>
          </cell>
          <cell r="M2728">
            <v>500</v>
          </cell>
          <cell r="N2728">
            <v>187.5</v>
          </cell>
        </row>
        <row r="2729">
          <cell r="B2729" t="str">
            <v>MAKALE</v>
          </cell>
          <cell r="C2729" t="str">
            <v>ULP</v>
          </cell>
          <cell r="E2729" t="str">
            <v>Mercury</v>
          </cell>
          <cell r="F2729">
            <v>250</v>
          </cell>
          <cell r="M2729">
            <v>500</v>
          </cell>
          <cell r="N2729">
            <v>187.5</v>
          </cell>
        </row>
        <row r="2730">
          <cell r="B2730" t="str">
            <v>MAKALE</v>
          </cell>
          <cell r="C2730" t="str">
            <v>ULP</v>
          </cell>
          <cell r="E2730" t="str">
            <v>Mercury</v>
          </cell>
          <cell r="F2730">
            <v>250</v>
          </cell>
          <cell r="M2730">
            <v>500</v>
          </cell>
          <cell r="N2730">
            <v>187.5</v>
          </cell>
        </row>
        <row r="2731">
          <cell r="B2731" t="str">
            <v>MAKALE</v>
          </cell>
          <cell r="C2731" t="str">
            <v>ULP</v>
          </cell>
          <cell r="E2731" t="str">
            <v>MLL</v>
          </cell>
          <cell r="F2731">
            <v>250</v>
          </cell>
          <cell r="M2731">
            <v>500</v>
          </cell>
          <cell r="N2731">
            <v>187.5</v>
          </cell>
        </row>
        <row r="2732">
          <cell r="B2732" t="str">
            <v>MAKALE</v>
          </cell>
          <cell r="C2732" t="str">
            <v>ULP</v>
          </cell>
          <cell r="E2732" t="str">
            <v>LHE</v>
          </cell>
          <cell r="F2732">
            <v>70</v>
          </cell>
          <cell r="M2732">
            <v>100</v>
          </cell>
          <cell r="N2732">
            <v>37.5</v>
          </cell>
        </row>
        <row r="2733">
          <cell r="B2733" t="str">
            <v>MAKALE</v>
          </cell>
          <cell r="C2733" t="str">
            <v>ULP</v>
          </cell>
          <cell r="E2733" t="str">
            <v>Mercury</v>
          </cell>
          <cell r="F2733">
            <v>250</v>
          </cell>
          <cell r="M2733">
            <v>500</v>
          </cell>
          <cell r="N2733">
            <v>187.5</v>
          </cell>
        </row>
        <row r="2734">
          <cell r="B2734" t="str">
            <v>MAKALE</v>
          </cell>
          <cell r="C2734" t="str">
            <v>ULP</v>
          </cell>
          <cell r="E2734" t="str">
            <v>Mercury</v>
          </cell>
          <cell r="F2734">
            <v>250</v>
          </cell>
          <cell r="M2734">
            <v>500</v>
          </cell>
          <cell r="N2734">
            <v>187.5</v>
          </cell>
        </row>
        <row r="2735">
          <cell r="B2735" t="str">
            <v>MAKALE</v>
          </cell>
          <cell r="C2735" t="str">
            <v>ULP</v>
          </cell>
          <cell r="E2735" t="str">
            <v>LHE</v>
          </cell>
          <cell r="F2735">
            <v>50</v>
          </cell>
          <cell r="M2735">
            <v>50</v>
          </cell>
          <cell r="N2735">
            <v>18.75</v>
          </cell>
        </row>
        <row r="2736">
          <cell r="B2736" t="str">
            <v>MAKALE</v>
          </cell>
          <cell r="C2736" t="str">
            <v>ULP</v>
          </cell>
          <cell r="E2736" t="str">
            <v>LHE</v>
          </cell>
          <cell r="F2736">
            <v>50</v>
          </cell>
          <cell r="M2736">
            <v>50</v>
          </cell>
          <cell r="N2736">
            <v>18.75</v>
          </cell>
        </row>
        <row r="2737">
          <cell r="B2737" t="str">
            <v>MAKALE</v>
          </cell>
          <cell r="C2737" t="str">
            <v>ULP</v>
          </cell>
          <cell r="E2737" t="str">
            <v>LHE</v>
          </cell>
          <cell r="F2737">
            <v>50</v>
          </cell>
          <cell r="M2737">
            <v>50</v>
          </cell>
          <cell r="N2737">
            <v>18.75</v>
          </cell>
        </row>
        <row r="2738">
          <cell r="B2738" t="str">
            <v>MAKALE</v>
          </cell>
          <cell r="C2738" t="str">
            <v>ULP</v>
          </cell>
          <cell r="E2738" t="str">
            <v>LHE</v>
          </cell>
          <cell r="F2738">
            <v>70</v>
          </cell>
          <cell r="M2738">
            <v>100</v>
          </cell>
          <cell r="N2738">
            <v>37.5</v>
          </cell>
        </row>
        <row r="2739">
          <cell r="B2739" t="str">
            <v>MAKALE</v>
          </cell>
          <cell r="C2739" t="str">
            <v>ULP</v>
          </cell>
          <cell r="E2739" t="str">
            <v>LHE</v>
          </cell>
          <cell r="F2739">
            <v>50</v>
          </cell>
          <cell r="M2739">
            <v>50</v>
          </cell>
          <cell r="N2739">
            <v>18.75</v>
          </cell>
        </row>
        <row r="2740">
          <cell r="B2740" t="str">
            <v>MAKALE</v>
          </cell>
          <cell r="C2740" t="str">
            <v>ULP</v>
          </cell>
          <cell r="E2740" t="str">
            <v>LHE</v>
          </cell>
          <cell r="F2740">
            <v>50</v>
          </cell>
          <cell r="M2740">
            <v>50</v>
          </cell>
          <cell r="N2740">
            <v>18.75</v>
          </cell>
        </row>
        <row r="2741">
          <cell r="B2741" t="str">
            <v>MAKALE</v>
          </cell>
          <cell r="C2741" t="str">
            <v>ULP</v>
          </cell>
          <cell r="E2741" t="str">
            <v>LHE</v>
          </cell>
          <cell r="F2741">
            <v>50</v>
          </cell>
          <cell r="M2741">
            <v>50</v>
          </cell>
          <cell r="N2741">
            <v>18.75</v>
          </cell>
        </row>
        <row r="2742">
          <cell r="B2742" t="str">
            <v>MAKALE</v>
          </cell>
          <cell r="C2742" t="str">
            <v>ULP</v>
          </cell>
          <cell r="E2742" t="str">
            <v>LHE</v>
          </cell>
          <cell r="F2742">
            <v>50</v>
          </cell>
          <cell r="M2742">
            <v>50</v>
          </cell>
          <cell r="N2742">
            <v>18.75</v>
          </cell>
        </row>
        <row r="2743">
          <cell r="B2743" t="str">
            <v>MAKALE</v>
          </cell>
          <cell r="C2743" t="str">
            <v>ULP</v>
          </cell>
          <cell r="E2743" t="str">
            <v>MLL</v>
          </cell>
          <cell r="F2743">
            <v>250</v>
          </cell>
          <cell r="M2743">
            <v>500</v>
          </cell>
          <cell r="N2743">
            <v>187.5</v>
          </cell>
        </row>
        <row r="2744">
          <cell r="B2744" t="str">
            <v>MAKALE</v>
          </cell>
          <cell r="C2744" t="str">
            <v>ULP</v>
          </cell>
          <cell r="E2744" t="str">
            <v>MLL</v>
          </cell>
          <cell r="F2744">
            <v>250</v>
          </cell>
          <cell r="M2744">
            <v>500</v>
          </cell>
          <cell r="N2744">
            <v>187.5</v>
          </cell>
        </row>
        <row r="2745">
          <cell r="B2745" t="str">
            <v>MAKALE</v>
          </cell>
          <cell r="C2745" t="str">
            <v>ULP</v>
          </cell>
          <cell r="E2745" t="str">
            <v>MLL</v>
          </cell>
          <cell r="F2745">
            <v>250</v>
          </cell>
          <cell r="M2745">
            <v>500</v>
          </cell>
          <cell r="N2745">
            <v>375</v>
          </cell>
        </row>
        <row r="2746">
          <cell r="B2746" t="str">
            <v>MAKALE</v>
          </cell>
          <cell r="C2746" t="str">
            <v>ULP</v>
          </cell>
          <cell r="E2746" t="str">
            <v>MLL</v>
          </cell>
          <cell r="F2746">
            <v>250</v>
          </cell>
          <cell r="M2746">
            <v>500</v>
          </cell>
          <cell r="N2746">
            <v>375</v>
          </cell>
        </row>
        <row r="2747">
          <cell r="B2747" t="str">
            <v>MAKALE</v>
          </cell>
          <cell r="C2747" t="str">
            <v>ULP</v>
          </cell>
          <cell r="E2747" t="str">
            <v>MLL</v>
          </cell>
          <cell r="F2747">
            <v>250</v>
          </cell>
          <cell r="M2747">
            <v>500</v>
          </cell>
          <cell r="N2747">
            <v>187.5</v>
          </cell>
        </row>
        <row r="2748">
          <cell r="B2748" t="str">
            <v>MAKALE</v>
          </cell>
          <cell r="C2748" t="str">
            <v>ULP</v>
          </cell>
          <cell r="E2748" t="str">
            <v>MLL</v>
          </cell>
          <cell r="F2748">
            <v>250</v>
          </cell>
          <cell r="M2748">
            <v>500</v>
          </cell>
          <cell r="N2748">
            <v>187.5</v>
          </cell>
        </row>
        <row r="2749">
          <cell r="B2749" t="str">
            <v>MAKALE</v>
          </cell>
          <cell r="C2749" t="str">
            <v>ULP</v>
          </cell>
          <cell r="E2749" t="str">
            <v>Mercury</v>
          </cell>
          <cell r="F2749">
            <v>250</v>
          </cell>
          <cell r="M2749">
            <v>500</v>
          </cell>
          <cell r="N2749">
            <v>187.5</v>
          </cell>
        </row>
        <row r="2750">
          <cell r="B2750" t="str">
            <v>MAKALE</v>
          </cell>
          <cell r="C2750" t="str">
            <v>ULP</v>
          </cell>
          <cell r="E2750" t="str">
            <v>LHE</v>
          </cell>
          <cell r="F2750">
            <v>50</v>
          </cell>
          <cell r="M2750">
            <v>50</v>
          </cell>
          <cell r="N2750">
            <v>18.75</v>
          </cell>
        </row>
        <row r="2751">
          <cell r="B2751" t="str">
            <v>MAKALE</v>
          </cell>
          <cell r="C2751" t="str">
            <v>ULP</v>
          </cell>
          <cell r="E2751" t="str">
            <v>LHE</v>
          </cell>
          <cell r="F2751">
            <v>50</v>
          </cell>
          <cell r="M2751">
            <v>50</v>
          </cell>
          <cell r="N2751">
            <v>18.75</v>
          </cell>
        </row>
        <row r="2752">
          <cell r="B2752" t="str">
            <v>MAKALE</v>
          </cell>
          <cell r="C2752" t="str">
            <v>TINORING</v>
          </cell>
          <cell r="E2752" t="str">
            <v>LHE</v>
          </cell>
          <cell r="F2752">
            <v>30</v>
          </cell>
          <cell r="M2752">
            <v>50</v>
          </cell>
          <cell r="N2752">
            <v>18.75</v>
          </cell>
        </row>
        <row r="2753">
          <cell r="B2753" t="str">
            <v>MAKALE</v>
          </cell>
          <cell r="C2753" t="str">
            <v>TINORING</v>
          </cell>
          <cell r="E2753" t="str">
            <v>LHE</v>
          </cell>
          <cell r="F2753">
            <v>30</v>
          </cell>
          <cell r="M2753">
            <v>50</v>
          </cell>
          <cell r="N2753">
            <v>18.75</v>
          </cell>
        </row>
        <row r="2754">
          <cell r="B2754" t="str">
            <v>MAKALE</v>
          </cell>
          <cell r="C2754" t="str">
            <v>TINORING</v>
          </cell>
          <cell r="E2754" t="str">
            <v>LHE</v>
          </cell>
          <cell r="F2754">
            <v>30</v>
          </cell>
          <cell r="M2754">
            <v>50</v>
          </cell>
          <cell r="N2754">
            <v>18.75</v>
          </cell>
        </row>
        <row r="2755">
          <cell r="B2755" t="str">
            <v>MAKALE</v>
          </cell>
          <cell r="C2755" t="str">
            <v>TINORING</v>
          </cell>
          <cell r="E2755" t="str">
            <v>MLL</v>
          </cell>
          <cell r="F2755">
            <v>250</v>
          </cell>
          <cell r="M2755">
            <v>500</v>
          </cell>
          <cell r="N2755">
            <v>187.5</v>
          </cell>
        </row>
        <row r="2756">
          <cell r="B2756" t="str">
            <v>MAKALE</v>
          </cell>
          <cell r="C2756" t="str">
            <v>TINORING</v>
          </cell>
          <cell r="E2756" t="str">
            <v>MLL</v>
          </cell>
          <cell r="F2756">
            <v>250</v>
          </cell>
          <cell r="M2756">
            <v>500</v>
          </cell>
          <cell r="N2756">
            <v>187.5</v>
          </cell>
        </row>
        <row r="2757">
          <cell r="B2757" t="str">
            <v>MAKALE</v>
          </cell>
          <cell r="C2757" t="str">
            <v>TINORING</v>
          </cell>
          <cell r="E2757" t="str">
            <v>MLL</v>
          </cell>
          <cell r="F2757">
            <v>250</v>
          </cell>
          <cell r="M2757">
            <v>500</v>
          </cell>
          <cell r="N2757">
            <v>187.5</v>
          </cell>
        </row>
        <row r="2758">
          <cell r="B2758" t="str">
            <v>MAKALE</v>
          </cell>
          <cell r="C2758" t="str">
            <v>TINORING</v>
          </cell>
          <cell r="E2758" t="str">
            <v>MLL</v>
          </cell>
          <cell r="F2758">
            <v>250</v>
          </cell>
          <cell r="M2758">
            <v>500</v>
          </cell>
          <cell r="N2758">
            <v>187.5</v>
          </cell>
        </row>
        <row r="2759">
          <cell r="B2759" t="str">
            <v>MAKALE</v>
          </cell>
          <cell r="C2759" t="str">
            <v>TINORING</v>
          </cell>
          <cell r="E2759" t="str">
            <v>LHE</v>
          </cell>
          <cell r="F2759">
            <v>300</v>
          </cell>
          <cell r="M2759">
            <v>300</v>
          </cell>
          <cell r="N2759">
            <v>112.5</v>
          </cell>
        </row>
        <row r="2760">
          <cell r="B2760" t="str">
            <v>MAKALE</v>
          </cell>
          <cell r="C2760" t="str">
            <v>TINORING</v>
          </cell>
          <cell r="E2760" t="str">
            <v>LHE</v>
          </cell>
          <cell r="F2760">
            <v>30</v>
          </cell>
          <cell r="M2760">
            <v>50</v>
          </cell>
          <cell r="N2760">
            <v>18.75</v>
          </cell>
        </row>
        <row r="2761">
          <cell r="B2761" t="str">
            <v>MAKALE</v>
          </cell>
          <cell r="C2761" t="str">
            <v>TINORING</v>
          </cell>
          <cell r="E2761" t="str">
            <v>LHE</v>
          </cell>
          <cell r="F2761">
            <v>30</v>
          </cell>
          <cell r="M2761">
            <v>50</v>
          </cell>
          <cell r="N2761">
            <v>18.75</v>
          </cell>
        </row>
        <row r="2762">
          <cell r="B2762" t="str">
            <v>MAKALE</v>
          </cell>
          <cell r="C2762" t="str">
            <v>TINORING</v>
          </cell>
          <cell r="E2762" t="str">
            <v>LHE</v>
          </cell>
          <cell r="F2762">
            <v>30</v>
          </cell>
          <cell r="M2762">
            <v>50</v>
          </cell>
          <cell r="N2762">
            <v>18.75</v>
          </cell>
        </row>
        <row r="2763">
          <cell r="B2763" t="str">
            <v>MAKALE</v>
          </cell>
          <cell r="C2763" t="str">
            <v>ULP</v>
          </cell>
          <cell r="E2763" t="str">
            <v>MLL</v>
          </cell>
          <cell r="F2763">
            <v>250</v>
          </cell>
          <cell r="M2763">
            <v>500</v>
          </cell>
          <cell r="N2763">
            <v>187.5</v>
          </cell>
        </row>
        <row r="2764">
          <cell r="B2764" t="str">
            <v>MAKALE</v>
          </cell>
          <cell r="C2764" t="str">
            <v>TINORING</v>
          </cell>
          <cell r="E2764" t="str">
            <v>MLL</v>
          </cell>
          <cell r="F2764">
            <v>250</v>
          </cell>
          <cell r="M2764">
            <v>500</v>
          </cell>
          <cell r="N2764">
            <v>187.5</v>
          </cell>
        </row>
        <row r="2765">
          <cell r="B2765" t="str">
            <v>MAKALE</v>
          </cell>
          <cell r="C2765" t="str">
            <v>TINORING</v>
          </cell>
          <cell r="E2765" t="str">
            <v>LHE</v>
          </cell>
          <cell r="F2765">
            <v>30</v>
          </cell>
          <cell r="M2765">
            <v>50</v>
          </cell>
          <cell r="N2765">
            <v>18.75</v>
          </cell>
        </row>
        <row r="2766">
          <cell r="B2766" t="str">
            <v>MAKALE</v>
          </cell>
          <cell r="C2766" t="str">
            <v>TINORING</v>
          </cell>
          <cell r="E2766" t="str">
            <v>LHE</v>
          </cell>
          <cell r="F2766">
            <v>30</v>
          </cell>
          <cell r="M2766">
            <v>50</v>
          </cell>
          <cell r="N2766">
            <v>18.75</v>
          </cell>
        </row>
        <row r="2767">
          <cell r="B2767" t="str">
            <v>MAKALE</v>
          </cell>
          <cell r="C2767" t="str">
            <v>TINORING</v>
          </cell>
          <cell r="E2767" t="str">
            <v>LHE</v>
          </cell>
          <cell r="F2767">
            <v>30</v>
          </cell>
          <cell r="M2767">
            <v>50</v>
          </cell>
          <cell r="N2767">
            <v>18.75</v>
          </cell>
        </row>
        <row r="2768">
          <cell r="B2768" t="str">
            <v>MAKALE</v>
          </cell>
          <cell r="C2768" t="str">
            <v>TINORING</v>
          </cell>
          <cell r="E2768" t="str">
            <v>LHE</v>
          </cell>
          <cell r="F2768">
            <v>30</v>
          </cell>
          <cell r="M2768">
            <v>50</v>
          </cell>
          <cell r="N2768">
            <v>18.75</v>
          </cell>
        </row>
        <row r="2769">
          <cell r="B2769" t="str">
            <v>MAKALE</v>
          </cell>
          <cell r="C2769" t="str">
            <v>TINORING</v>
          </cell>
          <cell r="E2769" t="str">
            <v>LHE</v>
          </cell>
          <cell r="F2769">
            <v>30</v>
          </cell>
          <cell r="M2769">
            <v>50</v>
          </cell>
          <cell r="N2769">
            <v>18.75</v>
          </cell>
        </row>
        <row r="2770">
          <cell r="B2770" t="str">
            <v>MAKALE</v>
          </cell>
          <cell r="C2770" t="str">
            <v>TINORING</v>
          </cell>
          <cell r="E2770" t="str">
            <v>LHE</v>
          </cell>
          <cell r="F2770">
            <v>70</v>
          </cell>
          <cell r="M2770">
            <v>100</v>
          </cell>
          <cell r="N2770">
            <v>37.5</v>
          </cell>
        </row>
        <row r="2771">
          <cell r="B2771" t="str">
            <v>MAKALE</v>
          </cell>
          <cell r="C2771" t="str">
            <v>TINORING</v>
          </cell>
          <cell r="E2771" t="str">
            <v>LHE</v>
          </cell>
          <cell r="F2771">
            <v>70</v>
          </cell>
          <cell r="M2771">
            <v>100</v>
          </cell>
          <cell r="N2771">
            <v>37.5</v>
          </cell>
        </row>
        <row r="2772">
          <cell r="B2772" t="str">
            <v>MAKALE</v>
          </cell>
          <cell r="C2772" t="str">
            <v>TINORING</v>
          </cell>
          <cell r="E2772" t="str">
            <v>LHE</v>
          </cell>
          <cell r="F2772">
            <v>70</v>
          </cell>
          <cell r="M2772">
            <v>100</v>
          </cell>
          <cell r="N2772">
            <v>37.5</v>
          </cell>
        </row>
        <row r="2773">
          <cell r="B2773" t="str">
            <v>MAKALE</v>
          </cell>
          <cell r="C2773" t="str">
            <v>ULP</v>
          </cell>
          <cell r="E2773" t="str">
            <v>LHE</v>
          </cell>
          <cell r="F2773">
            <v>150</v>
          </cell>
          <cell r="M2773">
            <v>150</v>
          </cell>
          <cell r="N2773">
            <v>56.25</v>
          </cell>
        </row>
        <row r="2774">
          <cell r="B2774" t="str">
            <v>MAKALE</v>
          </cell>
          <cell r="C2774" t="str">
            <v>ULP</v>
          </cell>
          <cell r="E2774" t="str">
            <v>Mercury</v>
          </cell>
          <cell r="F2774">
            <v>250</v>
          </cell>
          <cell r="M2774">
            <v>500</v>
          </cell>
          <cell r="N2774">
            <v>187.5</v>
          </cell>
        </row>
        <row r="2775">
          <cell r="B2775" t="str">
            <v>MAKALE</v>
          </cell>
          <cell r="C2775" t="str">
            <v>ULP</v>
          </cell>
          <cell r="E2775" t="str">
            <v>MLL</v>
          </cell>
          <cell r="F2775">
            <v>250</v>
          </cell>
          <cell r="M2775">
            <v>500</v>
          </cell>
          <cell r="N2775">
            <v>187.5</v>
          </cell>
        </row>
        <row r="2776">
          <cell r="B2776" t="str">
            <v>MAKALE</v>
          </cell>
          <cell r="C2776" t="str">
            <v>ULP</v>
          </cell>
          <cell r="E2776" t="str">
            <v>LHE</v>
          </cell>
          <cell r="F2776">
            <v>150</v>
          </cell>
          <cell r="M2776">
            <v>150</v>
          </cell>
          <cell r="N2776">
            <v>56.25</v>
          </cell>
        </row>
        <row r="2777">
          <cell r="B2777" t="str">
            <v>MAKALE</v>
          </cell>
          <cell r="C2777" t="str">
            <v>ULP</v>
          </cell>
          <cell r="E2777" t="str">
            <v>Mercury</v>
          </cell>
          <cell r="F2777">
            <v>250</v>
          </cell>
          <cell r="M2777">
            <v>500</v>
          </cell>
          <cell r="N2777">
            <v>187.5</v>
          </cell>
        </row>
        <row r="2778">
          <cell r="B2778" t="str">
            <v>MAKALE</v>
          </cell>
          <cell r="C2778" t="str">
            <v>ULP</v>
          </cell>
          <cell r="E2778" t="str">
            <v>LHE</v>
          </cell>
          <cell r="F2778">
            <v>150</v>
          </cell>
          <cell r="M2778">
            <v>150</v>
          </cell>
          <cell r="N2778">
            <v>56.25</v>
          </cell>
        </row>
        <row r="2779">
          <cell r="B2779" t="str">
            <v>MAKALE</v>
          </cell>
          <cell r="C2779" t="str">
            <v>ULP</v>
          </cell>
          <cell r="E2779" t="str">
            <v>LHE</v>
          </cell>
          <cell r="F2779">
            <v>150</v>
          </cell>
          <cell r="M2779">
            <v>150</v>
          </cell>
          <cell r="N2779">
            <v>56.25</v>
          </cell>
        </row>
        <row r="2780">
          <cell r="B2780" t="str">
            <v>MAKALE</v>
          </cell>
          <cell r="C2780" t="str">
            <v>ULP</v>
          </cell>
          <cell r="E2780" t="str">
            <v>Mercury</v>
          </cell>
          <cell r="F2780">
            <v>250</v>
          </cell>
          <cell r="M2780">
            <v>500</v>
          </cell>
          <cell r="N2780">
            <v>187.5</v>
          </cell>
        </row>
        <row r="2781">
          <cell r="B2781" t="str">
            <v>MAKALE</v>
          </cell>
          <cell r="C2781" t="str">
            <v>ULP</v>
          </cell>
          <cell r="E2781" t="str">
            <v>MLL</v>
          </cell>
          <cell r="F2781">
            <v>250</v>
          </cell>
          <cell r="M2781">
            <v>500</v>
          </cell>
          <cell r="N2781">
            <v>187.5</v>
          </cell>
        </row>
        <row r="2782">
          <cell r="B2782" t="str">
            <v>MAKALE</v>
          </cell>
          <cell r="C2782" t="str">
            <v>ULP</v>
          </cell>
          <cell r="E2782" t="str">
            <v>Mercury</v>
          </cell>
          <cell r="F2782">
            <v>250</v>
          </cell>
          <cell r="M2782">
            <v>500</v>
          </cell>
          <cell r="N2782">
            <v>187.5</v>
          </cell>
        </row>
        <row r="2783">
          <cell r="B2783" t="str">
            <v>MAKALE</v>
          </cell>
          <cell r="C2783" t="str">
            <v>ULP</v>
          </cell>
          <cell r="E2783" t="str">
            <v>LHE</v>
          </cell>
          <cell r="F2783">
            <v>150</v>
          </cell>
          <cell r="M2783">
            <v>150</v>
          </cell>
          <cell r="N2783">
            <v>56.25</v>
          </cell>
        </row>
        <row r="2784">
          <cell r="B2784" t="str">
            <v>MAKALE</v>
          </cell>
          <cell r="C2784" t="str">
            <v>ULP</v>
          </cell>
          <cell r="E2784" t="str">
            <v>Mercury</v>
          </cell>
          <cell r="F2784">
            <v>250</v>
          </cell>
          <cell r="M2784">
            <v>500</v>
          </cell>
          <cell r="N2784">
            <v>187.5</v>
          </cell>
        </row>
        <row r="2785">
          <cell r="B2785" t="str">
            <v>MAKALE</v>
          </cell>
          <cell r="C2785" t="str">
            <v>ULP</v>
          </cell>
          <cell r="E2785" t="str">
            <v>LHE</v>
          </cell>
          <cell r="F2785">
            <v>50</v>
          </cell>
          <cell r="M2785">
            <v>50</v>
          </cell>
          <cell r="N2785">
            <v>18.75</v>
          </cell>
        </row>
        <row r="2786">
          <cell r="B2786" t="str">
            <v>MAKALE</v>
          </cell>
          <cell r="C2786" t="str">
            <v>ULP</v>
          </cell>
          <cell r="E2786" t="str">
            <v>Mercury</v>
          </cell>
          <cell r="F2786">
            <v>250</v>
          </cell>
          <cell r="M2786">
            <v>500</v>
          </cell>
          <cell r="N2786">
            <v>187.5</v>
          </cell>
        </row>
        <row r="2787">
          <cell r="B2787" t="str">
            <v>MAKALE</v>
          </cell>
          <cell r="C2787" t="str">
            <v>ULP</v>
          </cell>
          <cell r="E2787" t="str">
            <v>MLL</v>
          </cell>
          <cell r="F2787">
            <v>250</v>
          </cell>
          <cell r="M2787">
            <v>500</v>
          </cell>
          <cell r="N2787">
            <v>187.5</v>
          </cell>
        </row>
        <row r="2788">
          <cell r="B2788" t="str">
            <v>MAKALE</v>
          </cell>
          <cell r="C2788" t="str">
            <v>ULP</v>
          </cell>
          <cell r="E2788" t="str">
            <v>LHE</v>
          </cell>
          <cell r="F2788">
            <v>70</v>
          </cell>
          <cell r="M2788">
            <v>100</v>
          </cell>
          <cell r="N2788">
            <v>37.5</v>
          </cell>
        </row>
        <row r="2789">
          <cell r="B2789" t="str">
            <v>MAKALE</v>
          </cell>
          <cell r="C2789" t="str">
            <v>ULP</v>
          </cell>
          <cell r="E2789" t="str">
            <v>MLL</v>
          </cell>
          <cell r="F2789">
            <v>250</v>
          </cell>
          <cell r="M2789">
            <v>500</v>
          </cell>
          <cell r="N2789">
            <v>187.5</v>
          </cell>
        </row>
        <row r="2790">
          <cell r="B2790" t="str">
            <v>MAKALE</v>
          </cell>
          <cell r="C2790" t="str">
            <v>ULP</v>
          </cell>
          <cell r="E2790" t="str">
            <v>Mercury</v>
          </cell>
          <cell r="F2790">
            <v>250</v>
          </cell>
          <cell r="M2790">
            <v>500</v>
          </cell>
          <cell r="N2790">
            <v>187.5</v>
          </cell>
        </row>
        <row r="2791">
          <cell r="B2791" t="str">
            <v>MAKALE</v>
          </cell>
          <cell r="C2791" t="str">
            <v>ULP</v>
          </cell>
          <cell r="E2791" t="str">
            <v>LHE</v>
          </cell>
          <cell r="F2791">
            <v>150</v>
          </cell>
          <cell r="M2791">
            <v>150</v>
          </cell>
          <cell r="N2791">
            <v>56.25</v>
          </cell>
        </row>
        <row r="2792">
          <cell r="B2792" t="str">
            <v>MAKALE</v>
          </cell>
          <cell r="C2792" t="str">
            <v>ULP</v>
          </cell>
          <cell r="E2792" t="str">
            <v>Mercury</v>
          </cell>
          <cell r="F2792">
            <v>250</v>
          </cell>
          <cell r="M2792">
            <v>500</v>
          </cell>
          <cell r="N2792">
            <v>187.5</v>
          </cell>
        </row>
        <row r="2793">
          <cell r="B2793" t="str">
            <v>MAKALE</v>
          </cell>
          <cell r="C2793" t="str">
            <v>ULP</v>
          </cell>
          <cell r="E2793" t="str">
            <v>MLL</v>
          </cell>
          <cell r="F2793">
            <v>250</v>
          </cell>
          <cell r="M2793">
            <v>500</v>
          </cell>
          <cell r="N2793">
            <v>187.5</v>
          </cell>
        </row>
        <row r="2794">
          <cell r="B2794" t="str">
            <v>MAKALE</v>
          </cell>
          <cell r="C2794" t="str">
            <v>ULP</v>
          </cell>
          <cell r="E2794" t="str">
            <v>MLL</v>
          </cell>
          <cell r="F2794">
            <v>250</v>
          </cell>
          <cell r="M2794">
            <v>500</v>
          </cell>
          <cell r="N2794">
            <v>375</v>
          </cell>
        </row>
        <row r="2795">
          <cell r="B2795" t="str">
            <v>MAKALE</v>
          </cell>
          <cell r="C2795" t="str">
            <v>ULP</v>
          </cell>
          <cell r="E2795" t="str">
            <v>Mercury</v>
          </cell>
          <cell r="F2795">
            <v>250</v>
          </cell>
          <cell r="M2795">
            <v>500</v>
          </cell>
          <cell r="N2795">
            <v>187.5</v>
          </cell>
        </row>
        <row r="2796">
          <cell r="B2796" t="str">
            <v>MAKALE</v>
          </cell>
          <cell r="C2796" t="str">
            <v>ULP</v>
          </cell>
          <cell r="E2796" t="str">
            <v>MLL</v>
          </cell>
          <cell r="F2796">
            <v>250</v>
          </cell>
          <cell r="M2796">
            <v>500</v>
          </cell>
          <cell r="N2796">
            <v>187.5</v>
          </cell>
        </row>
        <row r="2797">
          <cell r="B2797" t="str">
            <v>MAKALE</v>
          </cell>
          <cell r="C2797" t="str">
            <v>ULP</v>
          </cell>
          <cell r="E2797" t="str">
            <v>Mercury</v>
          </cell>
          <cell r="F2797">
            <v>250</v>
          </cell>
          <cell r="M2797">
            <v>500</v>
          </cell>
          <cell r="N2797">
            <v>187.5</v>
          </cell>
        </row>
        <row r="2798">
          <cell r="B2798" t="str">
            <v>MAKALE</v>
          </cell>
          <cell r="C2798" t="str">
            <v>ULP</v>
          </cell>
          <cell r="E2798" t="str">
            <v>Mercury</v>
          </cell>
          <cell r="F2798">
            <v>250</v>
          </cell>
          <cell r="M2798">
            <v>500</v>
          </cell>
          <cell r="N2798">
            <v>187.5</v>
          </cell>
        </row>
        <row r="2799">
          <cell r="B2799" t="str">
            <v>MAKALE</v>
          </cell>
          <cell r="C2799" t="str">
            <v>ULP</v>
          </cell>
          <cell r="E2799" t="str">
            <v>Mercury</v>
          </cell>
          <cell r="F2799">
            <v>250</v>
          </cell>
          <cell r="M2799">
            <v>500</v>
          </cell>
          <cell r="N2799">
            <v>187.5</v>
          </cell>
        </row>
        <row r="2800">
          <cell r="B2800" t="str">
            <v>MAKALE</v>
          </cell>
          <cell r="C2800" t="str">
            <v>ULP</v>
          </cell>
          <cell r="E2800" t="str">
            <v>LHE</v>
          </cell>
          <cell r="F2800">
            <v>70</v>
          </cell>
          <cell r="M2800">
            <v>100</v>
          </cell>
          <cell r="N2800">
            <v>37.5</v>
          </cell>
        </row>
        <row r="2801">
          <cell r="B2801" t="str">
            <v>MAKALE</v>
          </cell>
          <cell r="C2801" t="str">
            <v>ULP</v>
          </cell>
          <cell r="E2801" t="str">
            <v>Mercury</v>
          </cell>
          <cell r="F2801">
            <v>250</v>
          </cell>
          <cell r="M2801">
            <v>500</v>
          </cell>
          <cell r="N2801">
            <v>187.5</v>
          </cell>
        </row>
        <row r="2802">
          <cell r="B2802" t="str">
            <v>MAKALE</v>
          </cell>
          <cell r="C2802" t="str">
            <v>ULP</v>
          </cell>
          <cell r="E2802" t="str">
            <v>LHE</v>
          </cell>
          <cell r="F2802">
            <v>150</v>
          </cell>
          <cell r="M2802">
            <v>150</v>
          </cell>
          <cell r="N2802">
            <v>56.25</v>
          </cell>
        </row>
        <row r="2803">
          <cell r="B2803" t="str">
            <v>MAKALE</v>
          </cell>
          <cell r="C2803" t="str">
            <v>ULP</v>
          </cell>
          <cell r="E2803" t="str">
            <v>LHE</v>
          </cell>
          <cell r="F2803">
            <v>150</v>
          </cell>
          <cell r="M2803">
            <v>150</v>
          </cell>
          <cell r="N2803">
            <v>56.25</v>
          </cell>
        </row>
        <row r="2804">
          <cell r="B2804" t="str">
            <v>MAKALE</v>
          </cell>
          <cell r="C2804" t="str">
            <v>ULP</v>
          </cell>
          <cell r="E2804" t="str">
            <v>Mercury</v>
          </cell>
          <cell r="F2804">
            <v>250</v>
          </cell>
          <cell r="M2804">
            <v>500</v>
          </cell>
          <cell r="N2804">
            <v>187.5</v>
          </cell>
        </row>
        <row r="2805">
          <cell r="B2805" t="str">
            <v>MAKALE</v>
          </cell>
          <cell r="C2805" t="str">
            <v>ULP</v>
          </cell>
          <cell r="E2805" t="str">
            <v>LHE</v>
          </cell>
          <cell r="F2805">
            <v>150</v>
          </cell>
          <cell r="M2805">
            <v>150</v>
          </cell>
          <cell r="N2805">
            <v>56.25</v>
          </cell>
        </row>
        <row r="2806">
          <cell r="B2806" t="str">
            <v>MAKALE</v>
          </cell>
          <cell r="C2806" t="str">
            <v>ULP</v>
          </cell>
          <cell r="E2806" t="str">
            <v>Mercury</v>
          </cell>
          <cell r="F2806">
            <v>250</v>
          </cell>
          <cell r="M2806">
            <v>500</v>
          </cell>
          <cell r="N2806">
            <v>187.5</v>
          </cell>
        </row>
        <row r="2807">
          <cell r="B2807" t="str">
            <v>MAKALE</v>
          </cell>
          <cell r="C2807" t="str">
            <v>ULP</v>
          </cell>
          <cell r="E2807" t="str">
            <v>LHE</v>
          </cell>
          <cell r="F2807">
            <v>50</v>
          </cell>
          <cell r="M2807">
            <v>50</v>
          </cell>
          <cell r="N2807">
            <v>18.75</v>
          </cell>
        </row>
        <row r="2808">
          <cell r="B2808" t="str">
            <v>MAKALE</v>
          </cell>
          <cell r="C2808" t="str">
            <v>ULP</v>
          </cell>
          <cell r="E2808" t="str">
            <v>LHE</v>
          </cell>
          <cell r="F2808">
            <v>70</v>
          </cell>
          <cell r="M2808">
            <v>100</v>
          </cell>
          <cell r="N2808">
            <v>37.5</v>
          </cell>
        </row>
        <row r="2809">
          <cell r="B2809" t="str">
            <v>MAKALE</v>
          </cell>
          <cell r="C2809" t="str">
            <v>ULP</v>
          </cell>
          <cell r="E2809" t="str">
            <v>LHE</v>
          </cell>
          <cell r="F2809">
            <v>70</v>
          </cell>
          <cell r="M2809">
            <v>100</v>
          </cell>
          <cell r="N2809">
            <v>37.5</v>
          </cell>
        </row>
        <row r="2810">
          <cell r="B2810" t="str">
            <v>MAKALE</v>
          </cell>
          <cell r="C2810" t="str">
            <v>ULP</v>
          </cell>
          <cell r="E2810" t="str">
            <v>LHE</v>
          </cell>
          <cell r="F2810">
            <v>70</v>
          </cell>
          <cell r="M2810">
            <v>100</v>
          </cell>
          <cell r="N2810">
            <v>37.5</v>
          </cell>
        </row>
        <row r="2811">
          <cell r="B2811" t="str">
            <v>MAKALE</v>
          </cell>
          <cell r="C2811" t="str">
            <v>ULP</v>
          </cell>
          <cell r="E2811" t="str">
            <v>LHE</v>
          </cell>
          <cell r="F2811">
            <v>70</v>
          </cell>
          <cell r="M2811">
            <v>100</v>
          </cell>
          <cell r="N2811">
            <v>37.5</v>
          </cell>
        </row>
        <row r="2812">
          <cell r="B2812" t="str">
            <v>MAKALE</v>
          </cell>
          <cell r="C2812" t="str">
            <v>ULP</v>
          </cell>
          <cell r="E2812" t="str">
            <v>LHE</v>
          </cell>
          <cell r="F2812">
            <v>50</v>
          </cell>
          <cell r="M2812">
            <v>50</v>
          </cell>
          <cell r="N2812">
            <v>18.75</v>
          </cell>
        </row>
        <row r="2813">
          <cell r="B2813" t="str">
            <v>MAKALE</v>
          </cell>
          <cell r="C2813" t="str">
            <v>ULP</v>
          </cell>
          <cell r="E2813" t="str">
            <v>LHE</v>
          </cell>
          <cell r="F2813">
            <v>50</v>
          </cell>
          <cell r="M2813">
            <v>50</v>
          </cell>
          <cell r="N2813">
            <v>18.75</v>
          </cell>
        </row>
        <row r="2814">
          <cell r="B2814" t="str">
            <v>MAKALE</v>
          </cell>
          <cell r="C2814" t="str">
            <v>ULP</v>
          </cell>
          <cell r="E2814" t="str">
            <v>LHE</v>
          </cell>
          <cell r="F2814">
            <v>70</v>
          </cell>
          <cell r="M2814">
            <v>100</v>
          </cell>
          <cell r="N2814">
            <v>37.5</v>
          </cell>
        </row>
        <row r="2815">
          <cell r="B2815" t="str">
            <v>MAKALE</v>
          </cell>
          <cell r="C2815" t="str">
            <v>ULP</v>
          </cell>
          <cell r="E2815" t="str">
            <v>LHE</v>
          </cell>
          <cell r="F2815">
            <v>70</v>
          </cell>
          <cell r="M2815">
            <v>100</v>
          </cell>
          <cell r="N2815">
            <v>37.5</v>
          </cell>
        </row>
        <row r="2816">
          <cell r="B2816" t="str">
            <v>MAKALE</v>
          </cell>
          <cell r="C2816" t="str">
            <v>ULP</v>
          </cell>
          <cell r="E2816" t="str">
            <v>LHE</v>
          </cell>
          <cell r="F2816">
            <v>70</v>
          </cell>
          <cell r="M2816">
            <v>100</v>
          </cell>
          <cell r="N2816">
            <v>37.5</v>
          </cell>
        </row>
        <row r="2817">
          <cell r="B2817" t="str">
            <v>MAKALE</v>
          </cell>
          <cell r="C2817" t="str">
            <v>ULP</v>
          </cell>
          <cell r="E2817" t="str">
            <v>LHE</v>
          </cell>
          <cell r="F2817">
            <v>70</v>
          </cell>
          <cell r="M2817">
            <v>100</v>
          </cell>
          <cell r="N2817">
            <v>37.5</v>
          </cell>
        </row>
        <row r="2818">
          <cell r="B2818" t="str">
            <v>MAKALE</v>
          </cell>
          <cell r="C2818" t="str">
            <v>ULP</v>
          </cell>
          <cell r="E2818" t="str">
            <v>LHE</v>
          </cell>
          <cell r="F2818">
            <v>50</v>
          </cell>
          <cell r="M2818">
            <v>50</v>
          </cell>
          <cell r="N2818">
            <v>18.75</v>
          </cell>
        </row>
        <row r="2819">
          <cell r="B2819" t="str">
            <v>MAKALE</v>
          </cell>
          <cell r="C2819" t="str">
            <v>ULP</v>
          </cell>
          <cell r="E2819" t="str">
            <v>LHE</v>
          </cell>
          <cell r="F2819">
            <v>50</v>
          </cell>
          <cell r="M2819">
            <v>50</v>
          </cell>
          <cell r="N2819">
            <v>18.75</v>
          </cell>
        </row>
        <row r="2820">
          <cell r="B2820" t="str">
            <v>MAKALE</v>
          </cell>
          <cell r="C2820" t="str">
            <v>ULP</v>
          </cell>
          <cell r="E2820" t="str">
            <v>LHE</v>
          </cell>
          <cell r="F2820">
            <v>50</v>
          </cell>
          <cell r="M2820">
            <v>50</v>
          </cell>
          <cell r="N2820">
            <v>18.75</v>
          </cell>
        </row>
        <row r="2821">
          <cell r="B2821" t="str">
            <v>MAKALE</v>
          </cell>
          <cell r="C2821" t="str">
            <v>ULP</v>
          </cell>
          <cell r="E2821" t="str">
            <v>LHE</v>
          </cell>
          <cell r="F2821">
            <v>50</v>
          </cell>
          <cell r="M2821">
            <v>50</v>
          </cell>
          <cell r="N2821">
            <v>18.75</v>
          </cell>
        </row>
        <row r="2822">
          <cell r="B2822" t="str">
            <v>MAKALE</v>
          </cell>
          <cell r="C2822" t="str">
            <v>ULP</v>
          </cell>
          <cell r="E2822" t="str">
            <v>LHE</v>
          </cell>
          <cell r="F2822">
            <v>50</v>
          </cell>
          <cell r="M2822">
            <v>50</v>
          </cell>
          <cell r="N2822">
            <v>18.75</v>
          </cell>
        </row>
        <row r="2823">
          <cell r="B2823" t="str">
            <v>MAKALE</v>
          </cell>
          <cell r="C2823" t="str">
            <v>ULP</v>
          </cell>
          <cell r="E2823" t="str">
            <v>LHE</v>
          </cell>
          <cell r="F2823">
            <v>70</v>
          </cell>
          <cell r="M2823">
            <v>100</v>
          </cell>
          <cell r="N2823">
            <v>37.5</v>
          </cell>
        </row>
        <row r="2824">
          <cell r="B2824" t="str">
            <v>MAKALE</v>
          </cell>
          <cell r="C2824" t="str">
            <v>ULP</v>
          </cell>
          <cell r="E2824" t="str">
            <v>LHE</v>
          </cell>
          <cell r="F2824">
            <v>50</v>
          </cell>
          <cell r="M2824">
            <v>50</v>
          </cell>
          <cell r="N2824">
            <v>18.75</v>
          </cell>
        </row>
        <row r="2825">
          <cell r="B2825" t="str">
            <v>MAKALE</v>
          </cell>
          <cell r="C2825" t="str">
            <v>ULP</v>
          </cell>
          <cell r="E2825" t="str">
            <v>Mercury</v>
          </cell>
          <cell r="F2825">
            <v>250</v>
          </cell>
          <cell r="M2825">
            <v>500</v>
          </cell>
          <cell r="N2825">
            <v>187.5</v>
          </cell>
        </row>
        <row r="2826">
          <cell r="B2826" t="str">
            <v>MAKALE</v>
          </cell>
          <cell r="C2826" t="str">
            <v>ULP</v>
          </cell>
          <cell r="E2826" t="str">
            <v>Mercury</v>
          </cell>
          <cell r="F2826">
            <v>250</v>
          </cell>
          <cell r="M2826">
            <v>500</v>
          </cell>
          <cell r="N2826">
            <v>187.5</v>
          </cell>
        </row>
        <row r="2827">
          <cell r="B2827" t="str">
            <v>MAKALE</v>
          </cell>
          <cell r="C2827" t="str">
            <v>ULP</v>
          </cell>
          <cell r="E2827" t="str">
            <v>Mercury</v>
          </cell>
          <cell r="F2827">
            <v>250</v>
          </cell>
          <cell r="M2827">
            <v>500</v>
          </cell>
          <cell r="N2827">
            <v>187.5</v>
          </cell>
        </row>
        <row r="2828">
          <cell r="B2828" t="str">
            <v>MAKALE</v>
          </cell>
          <cell r="C2828" t="str">
            <v>ULP</v>
          </cell>
          <cell r="E2828" t="str">
            <v>Mercury</v>
          </cell>
          <cell r="F2828">
            <v>250</v>
          </cell>
          <cell r="M2828">
            <v>500</v>
          </cell>
          <cell r="N2828">
            <v>187.5</v>
          </cell>
        </row>
        <row r="2829">
          <cell r="B2829" t="str">
            <v>MAKALE</v>
          </cell>
          <cell r="C2829" t="str">
            <v>ULP</v>
          </cell>
          <cell r="E2829" t="str">
            <v>LHE</v>
          </cell>
          <cell r="F2829">
            <v>100</v>
          </cell>
          <cell r="M2829">
            <v>100</v>
          </cell>
          <cell r="N2829">
            <v>37.5</v>
          </cell>
        </row>
        <row r="2830">
          <cell r="B2830" t="str">
            <v>MAKALE</v>
          </cell>
          <cell r="C2830" t="str">
            <v>ULP</v>
          </cell>
          <cell r="E2830" t="str">
            <v>LHE</v>
          </cell>
          <cell r="F2830">
            <v>50</v>
          </cell>
          <cell r="M2830">
            <v>50</v>
          </cell>
          <cell r="N2830">
            <v>18.75</v>
          </cell>
        </row>
        <row r="2831">
          <cell r="B2831" t="str">
            <v>MAKALE</v>
          </cell>
          <cell r="C2831" t="str">
            <v>ULP</v>
          </cell>
          <cell r="E2831" t="str">
            <v>MLL</v>
          </cell>
          <cell r="F2831">
            <v>250</v>
          </cell>
          <cell r="M2831">
            <v>500</v>
          </cell>
          <cell r="N2831">
            <v>187.5</v>
          </cell>
        </row>
        <row r="2832">
          <cell r="B2832" t="str">
            <v>MAKALE</v>
          </cell>
          <cell r="C2832" t="str">
            <v>ULP</v>
          </cell>
          <cell r="E2832" t="str">
            <v>LHE</v>
          </cell>
          <cell r="F2832">
            <v>150</v>
          </cell>
          <cell r="M2832">
            <v>150</v>
          </cell>
          <cell r="N2832">
            <v>56.25</v>
          </cell>
        </row>
        <row r="2833">
          <cell r="B2833" t="str">
            <v>MAKALE</v>
          </cell>
          <cell r="C2833" t="str">
            <v>ULP</v>
          </cell>
          <cell r="E2833" t="str">
            <v>MLL</v>
          </cell>
          <cell r="F2833">
            <v>250</v>
          </cell>
          <cell r="M2833">
            <v>500</v>
          </cell>
          <cell r="N2833">
            <v>187.5</v>
          </cell>
        </row>
        <row r="2834">
          <cell r="B2834" t="str">
            <v>MAKALE</v>
          </cell>
          <cell r="C2834" t="str">
            <v>ULP</v>
          </cell>
          <cell r="E2834" t="str">
            <v>MLL</v>
          </cell>
          <cell r="F2834">
            <v>250</v>
          </cell>
          <cell r="M2834">
            <v>500</v>
          </cell>
          <cell r="N2834">
            <v>187.5</v>
          </cell>
        </row>
        <row r="2835">
          <cell r="B2835" t="str">
            <v>MAKALE</v>
          </cell>
          <cell r="C2835" t="str">
            <v>ULP</v>
          </cell>
          <cell r="E2835" t="str">
            <v>MLL</v>
          </cell>
          <cell r="F2835">
            <v>250</v>
          </cell>
          <cell r="M2835">
            <v>500</v>
          </cell>
          <cell r="N2835">
            <v>187.5</v>
          </cell>
        </row>
        <row r="2836">
          <cell r="B2836" t="str">
            <v>MAKALE</v>
          </cell>
          <cell r="C2836" t="str">
            <v>ULP</v>
          </cell>
          <cell r="E2836" t="str">
            <v>LHE</v>
          </cell>
          <cell r="F2836">
            <v>70</v>
          </cell>
          <cell r="M2836">
            <v>100</v>
          </cell>
          <cell r="N2836">
            <v>37.5</v>
          </cell>
        </row>
        <row r="2837">
          <cell r="B2837" t="str">
            <v>MAKALE</v>
          </cell>
          <cell r="C2837" t="str">
            <v>ULP</v>
          </cell>
          <cell r="E2837" t="str">
            <v>MLL</v>
          </cell>
          <cell r="F2837">
            <v>250</v>
          </cell>
          <cell r="M2837">
            <v>500</v>
          </cell>
          <cell r="N2837">
            <v>187.5</v>
          </cell>
        </row>
        <row r="2838">
          <cell r="B2838" t="str">
            <v>MAKALE</v>
          </cell>
          <cell r="C2838" t="str">
            <v>ULP</v>
          </cell>
          <cell r="E2838" t="str">
            <v>MLL</v>
          </cell>
          <cell r="F2838">
            <v>250</v>
          </cell>
          <cell r="M2838">
            <v>500</v>
          </cell>
          <cell r="N2838">
            <v>187.5</v>
          </cell>
        </row>
        <row r="2839">
          <cell r="B2839" t="str">
            <v>MAKALE</v>
          </cell>
          <cell r="C2839" t="str">
            <v>TINORING</v>
          </cell>
          <cell r="E2839" t="str">
            <v>LHE</v>
          </cell>
          <cell r="F2839">
            <v>70</v>
          </cell>
          <cell r="M2839">
            <v>100</v>
          </cell>
          <cell r="N2839">
            <v>37.5</v>
          </cell>
        </row>
        <row r="2840">
          <cell r="B2840" t="str">
            <v>MAKALE</v>
          </cell>
          <cell r="C2840" t="str">
            <v>TINORING</v>
          </cell>
          <cell r="E2840" t="str">
            <v>LHE</v>
          </cell>
          <cell r="F2840">
            <v>70</v>
          </cell>
          <cell r="M2840">
            <v>100</v>
          </cell>
          <cell r="N2840">
            <v>37.5</v>
          </cell>
        </row>
        <row r="2841">
          <cell r="B2841" t="str">
            <v>MAKALE</v>
          </cell>
          <cell r="C2841" t="str">
            <v>ULP</v>
          </cell>
          <cell r="E2841" t="str">
            <v>LHE</v>
          </cell>
          <cell r="F2841">
            <v>150</v>
          </cell>
          <cell r="M2841">
            <v>150</v>
          </cell>
          <cell r="N2841">
            <v>56.25</v>
          </cell>
        </row>
        <row r="2842">
          <cell r="B2842" t="str">
            <v>MAKALE</v>
          </cell>
          <cell r="C2842" t="str">
            <v>ULP</v>
          </cell>
          <cell r="E2842" t="str">
            <v>LHE</v>
          </cell>
          <cell r="F2842">
            <v>150</v>
          </cell>
          <cell r="M2842">
            <v>150</v>
          </cell>
          <cell r="N2842">
            <v>56.25</v>
          </cell>
        </row>
        <row r="2843">
          <cell r="B2843" t="str">
            <v>MAKALE</v>
          </cell>
          <cell r="C2843" t="str">
            <v>ULP</v>
          </cell>
          <cell r="E2843" t="str">
            <v>Mercury</v>
          </cell>
          <cell r="F2843">
            <v>250</v>
          </cell>
          <cell r="M2843">
            <v>500</v>
          </cell>
          <cell r="N2843">
            <v>187.5</v>
          </cell>
        </row>
        <row r="2844">
          <cell r="B2844" t="str">
            <v>MAKALE</v>
          </cell>
          <cell r="C2844" t="str">
            <v>ULP</v>
          </cell>
          <cell r="E2844" t="str">
            <v>MLL</v>
          </cell>
          <cell r="F2844">
            <v>250</v>
          </cell>
          <cell r="M2844">
            <v>500</v>
          </cell>
          <cell r="N2844">
            <v>187.5</v>
          </cell>
        </row>
        <row r="2845">
          <cell r="B2845" t="str">
            <v>MAKALE</v>
          </cell>
          <cell r="C2845" t="str">
            <v>ULP</v>
          </cell>
          <cell r="E2845" t="str">
            <v>LHE</v>
          </cell>
          <cell r="F2845">
            <v>150</v>
          </cell>
          <cell r="M2845">
            <v>150</v>
          </cell>
          <cell r="N2845">
            <v>56.25</v>
          </cell>
        </row>
        <row r="2846">
          <cell r="B2846" t="str">
            <v>MAKALE</v>
          </cell>
          <cell r="C2846" t="str">
            <v>ULP</v>
          </cell>
          <cell r="E2846" t="str">
            <v>LHE</v>
          </cell>
          <cell r="F2846">
            <v>50</v>
          </cell>
          <cell r="M2846">
            <v>50</v>
          </cell>
          <cell r="N2846">
            <v>18.75</v>
          </cell>
        </row>
        <row r="2847">
          <cell r="B2847" t="str">
            <v>MAKALE</v>
          </cell>
          <cell r="C2847" t="str">
            <v>ULP</v>
          </cell>
          <cell r="E2847" t="str">
            <v>MLL</v>
          </cell>
          <cell r="F2847">
            <v>250</v>
          </cell>
          <cell r="M2847">
            <v>500</v>
          </cell>
          <cell r="N2847">
            <v>187.5</v>
          </cell>
        </row>
        <row r="2848">
          <cell r="B2848" t="str">
            <v>MAKALE</v>
          </cell>
          <cell r="C2848" t="str">
            <v>ULP</v>
          </cell>
          <cell r="E2848" t="str">
            <v>LHE</v>
          </cell>
          <cell r="F2848">
            <v>150</v>
          </cell>
          <cell r="M2848">
            <v>150</v>
          </cell>
          <cell r="N2848">
            <v>56.25</v>
          </cell>
        </row>
        <row r="2849">
          <cell r="B2849" t="str">
            <v>MAKALE</v>
          </cell>
          <cell r="C2849" t="str">
            <v>ULP</v>
          </cell>
          <cell r="E2849" t="str">
            <v>LHE</v>
          </cell>
          <cell r="F2849">
            <v>150</v>
          </cell>
          <cell r="M2849">
            <v>150</v>
          </cell>
          <cell r="N2849">
            <v>56.25</v>
          </cell>
        </row>
        <row r="2850">
          <cell r="B2850" t="str">
            <v>MAKALE</v>
          </cell>
          <cell r="C2850" t="str">
            <v>ULP</v>
          </cell>
          <cell r="E2850" t="str">
            <v>LHE</v>
          </cell>
          <cell r="F2850">
            <v>150</v>
          </cell>
          <cell r="M2850">
            <v>150</v>
          </cell>
          <cell r="N2850">
            <v>56.25</v>
          </cell>
        </row>
        <row r="2851">
          <cell r="B2851" t="str">
            <v>MAKALE</v>
          </cell>
          <cell r="C2851" t="str">
            <v>ULP</v>
          </cell>
          <cell r="E2851" t="str">
            <v>LHE</v>
          </cell>
          <cell r="F2851">
            <v>150</v>
          </cell>
          <cell r="M2851">
            <v>150</v>
          </cell>
          <cell r="N2851">
            <v>56.25</v>
          </cell>
        </row>
        <row r="2852">
          <cell r="B2852" t="str">
            <v>MAKALE</v>
          </cell>
          <cell r="C2852" t="str">
            <v>ULP</v>
          </cell>
          <cell r="E2852" t="str">
            <v>LHE</v>
          </cell>
          <cell r="F2852">
            <v>150</v>
          </cell>
          <cell r="M2852">
            <v>150</v>
          </cell>
          <cell r="N2852">
            <v>56.25</v>
          </cell>
        </row>
        <row r="2853">
          <cell r="B2853" t="str">
            <v>MAKALE</v>
          </cell>
          <cell r="C2853" t="str">
            <v>ULP</v>
          </cell>
          <cell r="E2853" t="str">
            <v>LHE</v>
          </cell>
          <cell r="F2853">
            <v>150</v>
          </cell>
          <cell r="M2853">
            <v>150</v>
          </cell>
          <cell r="N2853">
            <v>56.25</v>
          </cell>
        </row>
        <row r="2854">
          <cell r="B2854" t="str">
            <v>MAKALE</v>
          </cell>
          <cell r="C2854" t="str">
            <v>ULP</v>
          </cell>
          <cell r="E2854" t="str">
            <v>LHE</v>
          </cell>
          <cell r="F2854">
            <v>70</v>
          </cell>
          <cell r="M2854">
            <v>100</v>
          </cell>
          <cell r="N2854">
            <v>37.5</v>
          </cell>
        </row>
        <row r="2855">
          <cell r="B2855" t="str">
            <v>MAKALE</v>
          </cell>
          <cell r="C2855" t="str">
            <v>ULP</v>
          </cell>
          <cell r="E2855" t="str">
            <v>Mercury</v>
          </cell>
          <cell r="F2855">
            <v>250</v>
          </cell>
          <cell r="M2855">
            <v>500</v>
          </cell>
          <cell r="N2855">
            <v>187.5</v>
          </cell>
        </row>
        <row r="2856">
          <cell r="B2856" t="str">
            <v>MAKALE</v>
          </cell>
          <cell r="C2856" t="str">
            <v>ULP</v>
          </cell>
          <cell r="E2856" t="str">
            <v>LHE</v>
          </cell>
          <cell r="F2856">
            <v>70</v>
          </cell>
          <cell r="M2856">
            <v>100</v>
          </cell>
          <cell r="N2856">
            <v>37.5</v>
          </cell>
        </row>
        <row r="2857">
          <cell r="B2857" t="str">
            <v>MAKALE</v>
          </cell>
          <cell r="C2857" t="str">
            <v>ULP</v>
          </cell>
          <cell r="E2857" t="str">
            <v>LHE</v>
          </cell>
          <cell r="F2857">
            <v>150</v>
          </cell>
          <cell r="M2857">
            <v>150</v>
          </cell>
          <cell r="N2857">
            <v>56.25</v>
          </cell>
        </row>
        <row r="2858">
          <cell r="B2858" t="str">
            <v>MAKALE</v>
          </cell>
          <cell r="C2858" t="str">
            <v>ULP</v>
          </cell>
          <cell r="E2858" t="str">
            <v>LHE</v>
          </cell>
          <cell r="F2858">
            <v>150</v>
          </cell>
          <cell r="M2858">
            <v>150</v>
          </cell>
          <cell r="N2858">
            <v>56.25</v>
          </cell>
        </row>
        <row r="2859">
          <cell r="B2859" t="str">
            <v>MAKALE</v>
          </cell>
          <cell r="C2859" t="str">
            <v>ULP</v>
          </cell>
          <cell r="E2859" t="str">
            <v>LHE</v>
          </cell>
          <cell r="F2859">
            <v>30</v>
          </cell>
          <cell r="M2859">
            <v>50</v>
          </cell>
          <cell r="N2859">
            <v>18.75</v>
          </cell>
        </row>
        <row r="2860">
          <cell r="B2860" t="str">
            <v>MAKALE</v>
          </cell>
          <cell r="C2860" t="str">
            <v>ULP</v>
          </cell>
          <cell r="E2860" t="str">
            <v>LHE</v>
          </cell>
          <cell r="F2860">
            <v>150</v>
          </cell>
          <cell r="M2860">
            <v>150</v>
          </cell>
          <cell r="N2860">
            <v>56.25</v>
          </cell>
        </row>
        <row r="2861">
          <cell r="B2861" t="str">
            <v>MAKALE</v>
          </cell>
          <cell r="C2861" t="str">
            <v>ULP</v>
          </cell>
          <cell r="E2861" t="str">
            <v>LHE</v>
          </cell>
          <cell r="F2861">
            <v>150</v>
          </cell>
          <cell r="M2861">
            <v>150</v>
          </cell>
          <cell r="N2861">
            <v>56.25</v>
          </cell>
        </row>
        <row r="2862">
          <cell r="B2862" t="str">
            <v>MAKALE</v>
          </cell>
          <cell r="C2862" t="str">
            <v>ULP</v>
          </cell>
          <cell r="E2862" t="str">
            <v>MLL</v>
          </cell>
          <cell r="F2862">
            <v>250</v>
          </cell>
          <cell r="M2862">
            <v>500</v>
          </cell>
          <cell r="N2862">
            <v>187.5</v>
          </cell>
        </row>
        <row r="2863">
          <cell r="B2863" t="str">
            <v>MAKALE</v>
          </cell>
          <cell r="C2863" t="str">
            <v>ULP</v>
          </cell>
          <cell r="E2863" t="str">
            <v>MLL</v>
          </cell>
          <cell r="F2863">
            <v>250</v>
          </cell>
          <cell r="M2863">
            <v>500</v>
          </cell>
          <cell r="N2863">
            <v>187.5</v>
          </cell>
        </row>
        <row r="2864">
          <cell r="B2864" t="str">
            <v>MAKALE</v>
          </cell>
          <cell r="C2864" t="str">
            <v>ULP</v>
          </cell>
          <cell r="E2864" t="str">
            <v>LHE</v>
          </cell>
          <cell r="F2864">
            <v>70</v>
          </cell>
          <cell r="M2864">
            <v>100</v>
          </cell>
          <cell r="N2864">
            <v>37.5</v>
          </cell>
        </row>
        <row r="2865">
          <cell r="B2865" t="str">
            <v>MAKALE</v>
          </cell>
          <cell r="C2865" t="str">
            <v>ULP</v>
          </cell>
          <cell r="E2865" t="str">
            <v>LHE</v>
          </cell>
          <cell r="F2865">
            <v>150</v>
          </cell>
          <cell r="M2865">
            <v>150</v>
          </cell>
          <cell r="N2865">
            <v>56.25</v>
          </cell>
        </row>
        <row r="2866">
          <cell r="B2866" t="str">
            <v>MAKALE</v>
          </cell>
          <cell r="C2866" t="str">
            <v>ULP</v>
          </cell>
          <cell r="E2866" t="str">
            <v>LHE</v>
          </cell>
          <cell r="F2866">
            <v>70</v>
          </cell>
          <cell r="M2866">
            <v>100</v>
          </cell>
          <cell r="N2866">
            <v>37.5</v>
          </cell>
        </row>
        <row r="2867">
          <cell r="B2867" t="str">
            <v>MAKALE</v>
          </cell>
          <cell r="C2867" t="str">
            <v>ULP</v>
          </cell>
          <cell r="E2867" t="str">
            <v>Mercury</v>
          </cell>
          <cell r="F2867">
            <v>250</v>
          </cell>
          <cell r="M2867">
            <v>500</v>
          </cell>
          <cell r="N2867">
            <v>187.5</v>
          </cell>
        </row>
        <row r="2868">
          <cell r="B2868" t="str">
            <v>MAKALE</v>
          </cell>
          <cell r="C2868" t="str">
            <v>ULP</v>
          </cell>
          <cell r="E2868" t="str">
            <v>Mercury</v>
          </cell>
          <cell r="F2868">
            <v>250</v>
          </cell>
          <cell r="M2868">
            <v>500</v>
          </cell>
          <cell r="N2868">
            <v>187.5</v>
          </cell>
        </row>
        <row r="2869">
          <cell r="B2869" t="str">
            <v>MAKALE</v>
          </cell>
          <cell r="C2869" t="str">
            <v>ULP</v>
          </cell>
          <cell r="E2869" t="str">
            <v>Mercury</v>
          </cell>
          <cell r="F2869">
            <v>250</v>
          </cell>
          <cell r="M2869">
            <v>500</v>
          </cell>
          <cell r="N2869">
            <v>187.5</v>
          </cell>
        </row>
        <row r="2870">
          <cell r="B2870" t="str">
            <v>MAKALE</v>
          </cell>
          <cell r="C2870" t="str">
            <v>ULP</v>
          </cell>
          <cell r="E2870" t="str">
            <v>Mercury</v>
          </cell>
          <cell r="F2870">
            <v>250</v>
          </cell>
          <cell r="M2870">
            <v>500</v>
          </cell>
          <cell r="N2870">
            <v>187.5</v>
          </cell>
        </row>
        <row r="2871">
          <cell r="B2871" t="str">
            <v>MAKALE</v>
          </cell>
          <cell r="C2871" t="str">
            <v>ULP</v>
          </cell>
          <cell r="E2871" t="str">
            <v>LHE</v>
          </cell>
          <cell r="F2871">
            <v>50</v>
          </cell>
          <cell r="M2871">
            <v>50</v>
          </cell>
          <cell r="N2871">
            <v>18.75</v>
          </cell>
        </row>
        <row r="2872">
          <cell r="B2872" t="str">
            <v>MAKALE</v>
          </cell>
          <cell r="C2872" t="str">
            <v>ULP</v>
          </cell>
          <cell r="E2872" t="str">
            <v>LHE</v>
          </cell>
          <cell r="F2872">
            <v>50</v>
          </cell>
          <cell r="M2872">
            <v>50</v>
          </cell>
          <cell r="N2872">
            <v>18.75</v>
          </cell>
        </row>
        <row r="2873">
          <cell r="B2873" t="str">
            <v>MAKALE</v>
          </cell>
          <cell r="C2873" t="str">
            <v>ULP</v>
          </cell>
          <cell r="E2873" t="str">
            <v>LHE</v>
          </cell>
          <cell r="F2873">
            <v>50</v>
          </cell>
          <cell r="M2873">
            <v>50</v>
          </cell>
          <cell r="N2873">
            <v>18.75</v>
          </cell>
        </row>
        <row r="2874">
          <cell r="B2874" t="str">
            <v>MAKALE</v>
          </cell>
          <cell r="C2874" t="str">
            <v>ULP</v>
          </cell>
          <cell r="E2874" t="str">
            <v>LHE</v>
          </cell>
          <cell r="F2874">
            <v>50</v>
          </cell>
          <cell r="M2874">
            <v>50</v>
          </cell>
          <cell r="N2874">
            <v>18.75</v>
          </cell>
        </row>
        <row r="2875">
          <cell r="B2875" t="str">
            <v>MAKALE</v>
          </cell>
          <cell r="C2875" t="str">
            <v>ULP</v>
          </cell>
          <cell r="E2875" t="str">
            <v>LHE</v>
          </cell>
          <cell r="F2875">
            <v>30</v>
          </cell>
          <cell r="M2875">
            <v>50</v>
          </cell>
          <cell r="N2875">
            <v>18.75</v>
          </cell>
        </row>
        <row r="2876">
          <cell r="B2876" t="str">
            <v>MAKALE</v>
          </cell>
          <cell r="C2876" t="str">
            <v>ULP</v>
          </cell>
          <cell r="E2876" t="str">
            <v>LHE</v>
          </cell>
          <cell r="F2876">
            <v>50</v>
          </cell>
          <cell r="M2876">
            <v>50</v>
          </cell>
          <cell r="N2876">
            <v>18.75</v>
          </cell>
        </row>
        <row r="2877">
          <cell r="B2877" t="str">
            <v>MAKALE</v>
          </cell>
          <cell r="C2877" t="str">
            <v>ULP</v>
          </cell>
          <cell r="E2877" t="str">
            <v>MLL</v>
          </cell>
          <cell r="F2877">
            <v>250</v>
          </cell>
          <cell r="M2877">
            <v>500</v>
          </cell>
          <cell r="N2877">
            <v>187.5</v>
          </cell>
        </row>
        <row r="2878">
          <cell r="B2878" t="str">
            <v>MAKALE</v>
          </cell>
          <cell r="C2878" t="str">
            <v>ULP</v>
          </cell>
          <cell r="E2878" t="str">
            <v>LHE</v>
          </cell>
          <cell r="F2878">
            <v>30</v>
          </cell>
          <cell r="M2878">
            <v>50</v>
          </cell>
          <cell r="N2878">
            <v>18.75</v>
          </cell>
        </row>
        <row r="2879">
          <cell r="B2879" t="str">
            <v>MAKALE</v>
          </cell>
          <cell r="C2879" t="str">
            <v>ULP</v>
          </cell>
          <cell r="E2879" t="str">
            <v>LHE</v>
          </cell>
          <cell r="F2879">
            <v>50</v>
          </cell>
          <cell r="M2879">
            <v>50</v>
          </cell>
          <cell r="N2879">
            <v>18.75</v>
          </cell>
        </row>
        <row r="2880">
          <cell r="B2880" t="str">
            <v>MAKALE</v>
          </cell>
          <cell r="C2880" t="str">
            <v>ULP</v>
          </cell>
          <cell r="E2880" t="str">
            <v>MLL</v>
          </cell>
          <cell r="F2880">
            <v>250</v>
          </cell>
          <cell r="M2880">
            <v>500</v>
          </cell>
          <cell r="N2880">
            <v>187.5</v>
          </cell>
        </row>
        <row r="2881">
          <cell r="B2881" t="str">
            <v>MAKALE</v>
          </cell>
          <cell r="C2881" t="str">
            <v>ULP</v>
          </cell>
          <cell r="E2881" t="str">
            <v>MLL</v>
          </cell>
          <cell r="F2881">
            <v>250</v>
          </cell>
          <cell r="M2881">
            <v>500</v>
          </cell>
          <cell r="N2881">
            <v>187.5</v>
          </cell>
        </row>
        <row r="2882">
          <cell r="B2882" t="str">
            <v>MAKALE</v>
          </cell>
          <cell r="C2882" t="str">
            <v>ULP</v>
          </cell>
          <cell r="E2882" t="str">
            <v>LHE</v>
          </cell>
          <cell r="F2882">
            <v>70</v>
          </cell>
          <cell r="M2882">
            <v>100</v>
          </cell>
          <cell r="N2882">
            <v>37.5</v>
          </cell>
        </row>
        <row r="2883">
          <cell r="B2883" t="str">
            <v>MAKALE</v>
          </cell>
          <cell r="C2883" t="str">
            <v>ULP</v>
          </cell>
          <cell r="E2883" t="str">
            <v>LHE</v>
          </cell>
          <cell r="F2883">
            <v>70</v>
          </cell>
          <cell r="M2883">
            <v>100</v>
          </cell>
          <cell r="N2883">
            <v>37.5</v>
          </cell>
        </row>
        <row r="2884">
          <cell r="B2884" t="str">
            <v>MAKALE</v>
          </cell>
          <cell r="C2884" t="str">
            <v>ULP</v>
          </cell>
          <cell r="E2884" t="str">
            <v>LHE</v>
          </cell>
          <cell r="F2884">
            <v>70</v>
          </cell>
          <cell r="M2884">
            <v>100</v>
          </cell>
          <cell r="N2884">
            <v>37.5</v>
          </cell>
        </row>
        <row r="2885">
          <cell r="B2885" t="str">
            <v>MAKALE</v>
          </cell>
          <cell r="C2885" t="str">
            <v>ULP</v>
          </cell>
          <cell r="E2885" t="str">
            <v>LHE</v>
          </cell>
          <cell r="F2885">
            <v>70</v>
          </cell>
          <cell r="M2885">
            <v>100</v>
          </cell>
          <cell r="N2885">
            <v>37.5</v>
          </cell>
        </row>
        <row r="2886">
          <cell r="B2886" t="str">
            <v>MAKALE</v>
          </cell>
          <cell r="C2886" t="str">
            <v>ULP</v>
          </cell>
          <cell r="E2886" t="str">
            <v>LHE</v>
          </cell>
          <cell r="F2886">
            <v>70</v>
          </cell>
          <cell r="M2886">
            <v>100</v>
          </cell>
          <cell r="N2886">
            <v>37.5</v>
          </cell>
        </row>
        <row r="2887">
          <cell r="B2887" t="str">
            <v>MAKALE</v>
          </cell>
          <cell r="C2887" t="str">
            <v>ULP</v>
          </cell>
          <cell r="E2887" t="str">
            <v>LHE</v>
          </cell>
          <cell r="F2887">
            <v>70</v>
          </cell>
          <cell r="M2887">
            <v>100</v>
          </cell>
          <cell r="N2887">
            <v>37.5</v>
          </cell>
        </row>
        <row r="2888">
          <cell r="B2888" t="str">
            <v>MAKALE</v>
          </cell>
          <cell r="C2888" t="str">
            <v>ULP</v>
          </cell>
          <cell r="E2888" t="str">
            <v>LHE</v>
          </cell>
          <cell r="F2888">
            <v>30</v>
          </cell>
          <cell r="M2888">
            <v>50</v>
          </cell>
          <cell r="N2888">
            <v>18.75</v>
          </cell>
        </row>
        <row r="2889">
          <cell r="B2889" t="str">
            <v>MAKALE</v>
          </cell>
          <cell r="C2889" t="str">
            <v>ULP</v>
          </cell>
          <cell r="E2889" t="str">
            <v>LHE</v>
          </cell>
          <cell r="F2889">
            <v>30</v>
          </cell>
          <cell r="M2889">
            <v>50</v>
          </cell>
          <cell r="N2889">
            <v>18.75</v>
          </cell>
        </row>
        <row r="2890">
          <cell r="B2890" t="str">
            <v>MAKALE</v>
          </cell>
          <cell r="C2890" t="str">
            <v>ULP</v>
          </cell>
          <cell r="E2890" t="str">
            <v>LHE</v>
          </cell>
          <cell r="F2890">
            <v>70</v>
          </cell>
          <cell r="M2890">
            <v>100</v>
          </cell>
          <cell r="N2890">
            <v>37.5</v>
          </cell>
        </row>
        <row r="2891">
          <cell r="B2891" t="str">
            <v>MAKALE</v>
          </cell>
          <cell r="C2891" t="str">
            <v>ULP</v>
          </cell>
          <cell r="E2891" t="str">
            <v>LHE</v>
          </cell>
          <cell r="F2891">
            <v>30</v>
          </cell>
          <cell r="M2891">
            <v>50</v>
          </cell>
          <cell r="N2891">
            <v>18.75</v>
          </cell>
        </row>
        <row r="2892">
          <cell r="B2892" t="str">
            <v>MAKALE</v>
          </cell>
          <cell r="C2892" t="str">
            <v>ULP</v>
          </cell>
          <cell r="E2892" t="str">
            <v>LHE</v>
          </cell>
          <cell r="F2892">
            <v>70</v>
          </cell>
          <cell r="M2892">
            <v>100</v>
          </cell>
          <cell r="N2892">
            <v>37.5</v>
          </cell>
        </row>
        <row r="2893">
          <cell r="B2893" t="str">
            <v>MAKALE</v>
          </cell>
          <cell r="C2893" t="str">
            <v>ULP</v>
          </cell>
          <cell r="E2893" t="str">
            <v>LHE</v>
          </cell>
          <cell r="F2893">
            <v>50</v>
          </cell>
          <cell r="M2893">
            <v>50</v>
          </cell>
          <cell r="N2893">
            <v>18.75</v>
          </cell>
        </row>
        <row r="2894">
          <cell r="B2894" t="str">
            <v>MAKALE</v>
          </cell>
          <cell r="C2894" t="str">
            <v>ULP</v>
          </cell>
          <cell r="E2894" t="str">
            <v>Mercury</v>
          </cell>
          <cell r="F2894">
            <v>250</v>
          </cell>
          <cell r="M2894">
            <v>500</v>
          </cell>
          <cell r="N2894">
            <v>187.5</v>
          </cell>
        </row>
        <row r="2895">
          <cell r="B2895" t="str">
            <v>MAKALE</v>
          </cell>
          <cell r="C2895" t="str">
            <v>ULP</v>
          </cell>
          <cell r="E2895" t="str">
            <v>MLL</v>
          </cell>
          <cell r="F2895">
            <v>250</v>
          </cell>
          <cell r="M2895">
            <v>500</v>
          </cell>
          <cell r="N2895">
            <v>187.5</v>
          </cell>
        </row>
        <row r="2896">
          <cell r="B2896" t="str">
            <v>MAKALE</v>
          </cell>
          <cell r="C2896" t="str">
            <v>ULP</v>
          </cell>
          <cell r="E2896" t="str">
            <v>MLL</v>
          </cell>
          <cell r="F2896">
            <v>250</v>
          </cell>
          <cell r="M2896">
            <v>500</v>
          </cell>
          <cell r="N2896">
            <v>187.5</v>
          </cell>
        </row>
        <row r="2897">
          <cell r="B2897" t="str">
            <v>MAKALE</v>
          </cell>
          <cell r="C2897" t="str">
            <v>ULP</v>
          </cell>
          <cell r="E2897" t="str">
            <v>LHE</v>
          </cell>
          <cell r="F2897">
            <v>50</v>
          </cell>
          <cell r="M2897">
            <v>50</v>
          </cell>
          <cell r="N2897">
            <v>18.75</v>
          </cell>
        </row>
        <row r="2898">
          <cell r="B2898" t="str">
            <v>MAKALE</v>
          </cell>
          <cell r="C2898" t="str">
            <v>ULP</v>
          </cell>
          <cell r="E2898" t="str">
            <v>LHE</v>
          </cell>
          <cell r="F2898">
            <v>150</v>
          </cell>
          <cell r="M2898">
            <v>150</v>
          </cell>
          <cell r="N2898">
            <v>56.25</v>
          </cell>
        </row>
        <row r="2899">
          <cell r="B2899" t="str">
            <v>MAKALE</v>
          </cell>
          <cell r="C2899" t="str">
            <v>ULP</v>
          </cell>
          <cell r="E2899" t="str">
            <v>LHE</v>
          </cell>
          <cell r="F2899">
            <v>150</v>
          </cell>
          <cell r="M2899">
            <v>150</v>
          </cell>
          <cell r="N2899">
            <v>56.25</v>
          </cell>
        </row>
        <row r="2900">
          <cell r="B2900" t="str">
            <v>MAKALE</v>
          </cell>
          <cell r="C2900" t="str">
            <v>ULP</v>
          </cell>
          <cell r="E2900" t="str">
            <v>MLL</v>
          </cell>
          <cell r="F2900">
            <v>250</v>
          </cell>
          <cell r="M2900">
            <v>500</v>
          </cell>
          <cell r="N2900">
            <v>187.5</v>
          </cell>
        </row>
        <row r="2901">
          <cell r="B2901" t="str">
            <v>MAKALE</v>
          </cell>
          <cell r="C2901" t="str">
            <v>ULP</v>
          </cell>
          <cell r="E2901" t="str">
            <v>Mercury</v>
          </cell>
          <cell r="F2901">
            <v>250</v>
          </cell>
          <cell r="M2901">
            <v>500</v>
          </cell>
          <cell r="N2901">
            <v>187.5</v>
          </cell>
        </row>
        <row r="2902">
          <cell r="B2902" t="str">
            <v>MAKALE</v>
          </cell>
          <cell r="C2902" t="str">
            <v>ULP</v>
          </cell>
          <cell r="E2902" t="str">
            <v>MLL</v>
          </cell>
          <cell r="F2902">
            <v>250</v>
          </cell>
          <cell r="M2902">
            <v>500</v>
          </cell>
          <cell r="N2902">
            <v>187.5</v>
          </cell>
        </row>
        <row r="2903">
          <cell r="B2903" t="str">
            <v>MAKALE</v>
          </cell>
          <cell r="C2903" t="str">
            <v>ULP</v>
          </cell>
          <cell r="E2903" t="str">
            <v>MLL</v>
          </cell>
          <cell r="F2903">
            <v>250</v>
          </cell>
          <cell r="M2903">
            <v>500</v>
          </cell>
          <cell r="N2903">
            <v>187.5</v>
          </cell>
        </row>
        <row r="2904">
          <cell r="B2904" t="str">
            <v>MAKALE</v>
          </cell>
          <cell r="C2904" t="str">
            <v>ULP</v>
          </cell>
          <cell r="E2904" t="str">
            <v>LHE</v>
          </cell>
          <cell r="F2904">
            <v>150</v>
          </cell>
          <cell r="M2904">
            <v>150</v>
          </cell>
          <cell r="N2904">
            <v>56.25</v>
          </cell>
        </row>
        <row r="2905">
          <cell r="B2905" t="str">
            <v>MAKALE</v>
          </cell>
          <cell r="C2905" t="str">
            <v>ULP</v>
          </cell>
          <cell r="E2905" t="str">
            <v>MLL</v>
          </cell>
          <cell r="F2905">
            <v>250</v>
          </cell>
          <cell r="M2905">
            <v>500</v>
          </cell>
          <cell r="N2905">
            <v>187.5</v>
          </cell>
        </row>
        <row r="2906">
          <cell r="B2906" t="str">
            <v>MAKALE</v>
          </cell>
          <cell r="C2906" t="str">
            <v>ULP</v>
          </cell>
          <cell r="E2906" t="str">
            <v>LHE</v>
          </cell>
          <cell r="F2906">
            <v>150</v>
          </cell>
          <cell r="M2906">
            <v>150</v>
          </cell>
          <cell r="N2906">
            <v>56.25</v>
          </cell>
        </row>
        <row r="2907">
          <cell r="B2907" t="str">
            <v>MAKALE</v>
          </cell>
          <cell r="C2907" t="str">
            <v>ULP</v>
          </cell>
          <cell r="E2907" t="str">
            <v>LHE</v>
          </cell>
          <cell r="F2907">
            <v>150</v>
          </cell>
          <cell r="M2907">
            <v>150</v>
          </cell>
          <cell r="N2907">
            <v>56.25</v>
          </cell>
        </row>
        <row r="2908">
          <cell r="B2908" t="str">
            <v>MAKALE</v>
          </cell>
          <cell r="C2908" t="str">
            <v>ULP</v>
          </cell>
          <cell r="E2908" t="str">
            <v>LHE</v>
          </cell>
          <cell r="F2908">
            <v>150</v>
          </cell>
          <cell r="M2908">
            <v>150</v>
          </cell>
          <cell r="N2908">
            <v>56.25</v>
          </cell>
        </row>
        <row r="2909">
          <cell r="B2909" t="str">
            <v>MAKALE</v>
          </cell>
          <cell r="C2909" t="str">
            <v>ULP</v>
          </cell>
          <cell r="E2909" t="str">
            <v>LHE</v>
          </cell>
          <cell r="F2909">
            <v>150</v>
          </cell>
          <cell r="M2909">
            <v>150</v>
          </cell>
          <cell r="N2909">
            <v>56.25</v>
          </cell>
        </row>
        <row r="2910">
          <cell r="B2910" t="str">
            <v>MAKALE</v>
          </cell>
          <cell r="C2910" t="str">
            <v>ULP</v>
          </cell>
          <cell r="E2910" t="str">
            <v>LHE</v>
          </cell>
          <cell r="F2910">
            <v>150</v>
          </cell>
          <cell r="M2910">
            <v>150</v>
          </cell>
          <cell r="N2910">
            <v>56.25</v>
          </cell>
        </row>
        <row r="2911">
          <cell r="B2911" t="str">
            <v>MAKALE</v>
          </cell>
          <cell r="C2911" t="str">
            <v>ULP</v>
          </cell>
          <cell r="E2911" t="str">
            <v>LHE</v>
          </cell>
          <cell r="F2911">
            <v>150</v>
          </cell>
          <cell r="M2911">
            <v>150</v>
          </cell>
          <cell r="N2911">
            <v>56.25</v>
          </cell>
        </row>
        <row r="2912">
          <cell r="B2912" t="str">
            <v>MAKALE</v>
          </cell>
          <cell r="C2912" t="str">
            <v>ULP</v>
          </cell>
          <cell r="E2912" t="str">
            <v>Mercury</v>
          </cell>
          <cell r="F2912">
            <v>250</v>
          </cell>
          <cell r="M2912">
            <v>500</v>
          </cell>
          <cell r="N2912">
            <v>187.5</v>
          </cell>
        </row>
        <row r="2913">
          <cell r="B2913" t="str">
            <v>MAKALE</v>
          </cell>
          <cell r="C2913" t="str">
            <v>ULP</v>
          </cell>
          <cell r="E2913" t="str">
            <v>Mercury</v>
          </cell>
          <cell r="F2913">
            <v>250</v>
          </cell>
          <cell r="M2913">
            <v>500</v>
          </cell>
          <cell r="N2913">
            <v>187.5</v>
          </cell>
        </row>
        <row r="2914">
          <cell r="B2914" t="str">
            <v>MAKALE</v>
          </cell>
          <cell r="C2914" t="str">
            <v>ULP</v>
          </cell>
          <cell r="E2914" t="str">
            <v>Mercury</v>
          </cell>
          <cell r="F2914">
            <v>250</v>
          </cell>
          <cell r="M2914">
            <v>500</v>
          </cell>
          <cell r="N2914">
            <v>187.5</v>
          </cell>
        </row>
        <row r="2915">
          <cell r="B2915" t="str">
            <v>MAKALE</v>
          </cell>
          <cell r="C2915" t="str">
            <v>ULP</v>
          </cell>
          <cell r="E2915" t="str">
            <v>Mercury</v>
          </cell>
          <cell r="F2915">
            <v>250</v>
          </cell>
          <cell r="M2915">
            <v>500</v>
          </cell>
          <cell r="N2915">
            <v>187.5</v>
          </cell>
        </row>
        <row r="2916">
          <cell r="B2916" t="str">
            <v>MAKALE</v>
          </cell>
          <cell r="C2916" t="str">
            <v>ULP</v>
          </cell>
          <cell r="E2916" t="str">
            <v>Mercury</v>
          </cell>
          <cell r="F2916">
            <v>250</v>
          </cell>
          <cell r="M2916">
            <v>500</v>
          </cell>
          <cell r="N2916">
            <v>187.5</v>
          </cell>
        </row>
        <row r="2917">
          <cell r="B2917" t="str">
            <v>MAKALE</v>
          </cell>
          <cell r="C2917" t="str">
            <v>ULP</v>
          </cell>
          <cell r="E2917" t="str">
            <v>Mercury</v>
          </cell>
          <cell r="F2917">
            <v>250</v>
          </cell>
          <cell r="M2917">
            <v>500</v>
          </cell>
          <cell r="N2917">
            <v>187.5</v>
          </cell>
        </row>
        <row r="2918">
          <cell r="B2918" t="str">
            <v>MAKALE</v>
          </cell>
          <cell r="C2918" t="str">
            <v>ULP</v>
          </cell>
          <cell r="E2918" t="str">
            <v>Mercury</v>
          </cell>
          <cell r="F2918">
            <v>250</v>
          </cell>
          <cell r="M2918">
            <v>500</v>
          </cell>
          <cell r="N2918">
            <v>187.5</v>
          </cell>
        </row>
        <row r="2919">
          <cell r="B2919" t="str">
            <v>MAKALE</v>
          </cell>
          <cell r="C2919" t="str">
            <v>ULP</v>
          </cell>
          <cell r="E2919" t="str">
            <v>Mercury</v>
          </cell>
          <cell r="F2919">
            <v>250</v>
          </cell>
          <cell r="M2919">
            <v>500</v>
          </cell>
          <cell r="N2919">
            <v>187.5</v>
          </cell>
        </row>
        <row r="2920">
          <cell r="B2920" t="str">
            <v>MAKALE</v>
          </cell>
          <cell r="C2920" t="str">
            <v>ULP</v>
          </cell>
          <cell r="E2920" t="str">
            <v>LHE</v>
          </cell>
          <cell r="F2920">
            <v>30</v>
          </cell>
          <cell r="M2920">
            <v>50</v>
          </cell>
          <cell r="N2920">
            <v>18.75</v>
          </cell>
        </row>
        <row r="2921">
          <cell r="B2921" t="str">
            <v>MAKALE</v>
          </cell>
          <cell r="C2921" t="str">
            <v>ULP</v>
          </cell>
          <cell r="E2921" t="str">
            <v>Mercury</v>
          </cell>
          <cell r="F2921">
            <v>250</v>
          </cell>
          <cell r="M2921">
            <v>500</v>
          </cell>
          <cell r="N2921">
            <v>187.5</v>
          </cell>
        </row>
        <row r="2922">
          <cell r="B2922" t="str">
            <v>MAKALE</v>
          </cell>
          <cell r="C2922" t="str">
            <v>ULP</v>
          </cell>
          <cell r="E2922" t="str">
            <v>Mercury</v>
          </cell>
          <cell r="F2922">
            <v>250</v>
          </cell>
          <cell r="M2922">
            <v>500</v>
          </cell>
          <cell r="N2922">
            <v>187.5</v>
          </cell>
        </row>
        <row r="2923">
          <cell r="B2923" t="str">
            <v>MAKALE</v>
          </cell>
          <cell r="C2923" t="str">
            <v>ULP</v>
          </cell>
          <cell r="E2923" t="str">
            <v>MLL</v>
          </cell>
          <cell r="F2923">
            <v>250</v>
          </cell>
          <cell r="M2923">
            <v>500</v>
          </cell>
          <cell r="N2923">
            <v>187.5</v>
          </cell>
        </row>
        <row r="2924">
          <cell r="B2924" t="str">
            <v>MAKALE</v>
          </cell>
          <cell r="C2924" t="str">
            <v>ULP</v>
          </cell>
          <cell r="E2924" t="str">
            <v>Mercury</v>
          </cell>
          <cell r="F2924">
            <v>250</v>
          </cell>
          <cell r="M2924">
            <v>500</v>
          </cell>
          <cell r="N2924">
            <v>187.5</v>
          </cell>
        </row>
        <row r="2925">
          <cell r="B2925" t="str">
            <v>MAKALE</v>
          </cell>
          <cell r="C2925" t="str">
            <v>ULP</v>
          </cell>
          <cell r="E2925" t="str">
            <v>Mercury</v>
          </cell>
          <cell r="F2925">
            <v>250</v>
          </cell>
          <cell r="M2925">
            <v>500</v>
          </cell>
          <cell r="N2925">
            <v>187.5</v>
          </cell>
        </row>
        <row r="2926">
          <cell r="B2926" t="str">
            <v>MAKALE</v>
          </cell>
          <cell r="C2926" t="str">
            <v>ULP</v>
          </cell>
          <cell r="E2926" t="str">
            <v>Mercury</v>
          </cell>
          <cell r="F2926">
            <v>250</v>
          </cell>
          <cell r="M2926">
            <v>500</v>
          </cell>
          <cell r="N2926">
            <v>187.5</v>
          </cell>
        </row>
        <row r="2927">
          <cell r="B2927" t="str">
            <v>MAKALE</v>
          </cell>
          <cell r="C2927" t="str">
            <v>ULP</v>
          </cell>
          <cell r="E2927" t="str">
            <v>Mercury</v>
          </cell>
          <cell r="F2927">
            <v>250</v>
          </cell>
          <cell r="M2927">
            <v>500</v>
          </cell>
          <cell r="N2927">
            <v>187.5</v>
          </cell>
        </row>
        <row r="2928">
          <cell r="B2928" t="str">
            <v>MAKALE</v>
          </cell>
          <cell r="C2928" t="str">
            <v>ULP</v>
          </cell>
          <cell r="E2928" t="str">
            <v>LHE</v>
          </cell>
          <cell r="F2928">
            <v>150</v>
          </cell>
          <cell r="M2928">
            <v>150</v>
          </cell>
          <cell r="N2928">
            <v>56.25</v>
          </cell>
        </row>
        <row r="2929">
          <cell r="B2929" t="str">
            <v>MAKALE</v>
          </cell>
          <cell r="C2929" t="str">
            <v>ULP</v>
          </cell>
          <cell r="E2929" t="str">
            <v>LHE</v>
          </cell>
          <cell r="F2929">
            <v>70</v>
          </cell>
          <cell r="M2929">
            <v>100</v>
          </cell>
          <cell r="N2929">
            <v>37.5</v>
          </cell>
        </row>
        <row r="2930">
          <cell r="B2930" t="str">
            <v>MAKALE</v>
          </cell>
          <cell r="C2930" t="str">
            <v>ULP</v>
          </cell>
          <cell r="E2930" t="str">
            <v>LHE</v>
          </cell>
          <cell r="F2930">
            <v>70</v>
          </cell>
          <cell r="M2930">
            <v>100</v>
          </cell>
          <cell r="N2930">
            <v>37.5</v>
          </cell>
        </row>
        <row r="2931">
          <cell r="B2931" t="str">
            <v>MAKALE</v>
          </cell>
          <cell r="C2931" t="str">
            <v>ULP</v>
          </cell>
          <cell r="E2931" t="str">
            <v>Mercury</v>
          </cell>
          <cell r="F2931">
            <v>250</v>
          </cell>
          <cell r="M2931">
            <v>500</v>
          </cell>
          <cell r="N2931">
            <v>187.5</v>
          </cell>
        </row>
        <row r="2932">
          <cell r="B2932" t="str">
            <v>MAKALE</v>
          </cell>
          <cell r="C2932" t="str">
            <v>ULP</v>
          </cell>
          <cell r="E2932" t="str">
            <v>Mercury</v>
          </cell>
          <cell r="F2932">
            <v>250</v>
          </cell>
          <cell r="M2932">
            <v>500</v>
          </cell>
          <cell r="N2932">
            <v>187.5</v>
          </cell>
        </row>
        <row r="2933">
          <cell r="B2933" t="str">
            <v>MAKALE</v>
          </cell>
          <cell r="C2933" t="str">
            <v>ULP</v>
          </cell>
          <cell r="E2933" t="str">
            <v>LHE</v>
          </cell>
          <cell r="F2933">
            <v>70</v>
          </cell>
          <cell r="M2933">
            <v>100</v>
          </cell>
          <cell r="N2933">
            <v>37.5</v>
          </cell>
        </row>
        <row r="2934">
          <cell r="B2934" t="str">
            <v>MAKALE</v>
          </cell>
          <cell r="C2934" t="str">
            <v>ULP</v>
          </cell>
          <cell r="E2934" t="str">
            <v>Mercury</v>
          </cell>
          <cell r="F2934">
            <v>250</v>
          </cell>
          <cell r="M2934">
            <v>500</v>
          </cell>
          <cell r="N2934">
            <v>187.5</v>
          </cell>
        </row>
        <row r="2935">
          <cell r="B2935" t="str">
            <v>MAKALE</v>
          </cell>
          <cell r="C2935" t="str">
            <v>ULP</v>
          </cell>
          <cell r="E2935" t="str">
            <v>LHE</v>
          </cell>
          <cell r="F2935">
            <v>70</v>
          </cell>
          <cell r="M2935">
            <v>100</v>
          </cell>
          <cell r="N2935">
            <v>37.5</v>
          </cell>
        </row>
        <row r="2936">
          <cell r="B2936" t="str">
            <v>MAKALE</v>
          </cell>
          <cell r="C2936" t="str">
            <v>ULP</v>
          </cell>
          <cell r="E2936" t="str">
            <v>LHE</v>
          </cell>
          <cell r="F2936">
            <v>70</v>
          </cell>
          <cell r="M2936">
            <v>100</v>
          </cell>
          <cell r="N2936">
            <v>37.5</v>
          </cell>
        </row>
        <row r="2937">
          <cell r="B2937" t="str">
            <v>MAKALE</v>
          </cell>
          <cell r="C2937" t="str">
            <v>ULP</v>
          </cell>
          <cell r="E2937" t="str">
            <v>Mercury</v>
          </cell>
          <cell r="F2937">
            <v>250</v>
          </cell>
          <cell r="M2937">
            <v>500</v>
          </cell>
          <cell r="N2937">
            <v>187.5</v>
          </cell>
        </row>
        <row r="2938">
          <cell r="B2938" t="str">
            <v>MAKALE</v>
          </cell>
          <cell r="C2938" t="str">
            <v>ULP</v>
          </cell>
          <cell r="E2938" t="str">
            <v>Mercury</v>
          </cell>
          <cell r="F2938">
            <v>250</v>
          </cell>
          <cell r="M2938">
            <v>500</v>
          </cell>
          <cell r="N2938">
            <v>187.5</v>
          </cell>
        </row>
        <row r="2939">
          <cell r="B2939" t="str">
            <v>MAKALE</v>
          </cell>
          <cell r="C2939" t="str">
            <v>ULP</v>
          </cell>
          <cell r="E2939" t="str">
            <v>Mercury</v>
          </cell>
          <cell r="F2939">
            <v>250</v>
          </cell>
          <cell r="M2939">
            <v>500</v>
          </cell>
          <cell r="N2939">
            <v>187.5</v>
          </cell>
        </row>
        <row r="2940">
          <cell r="B2940" t="str">
            <v>MAKALE</v>
          </cell>
          <cell r="C2940" t="str">
            <v>ULP</v>
          </cell>
          <cell r="E2940" t="str">
            <v>Mercury</v>
          </cell>
          <cell r="F2940">
            <v>250</v>
          </cell>
          <cell r="M2940">
            <v>500</v>
          </cell>
          <cell r="N2940">
            <v>187.5</v>
          </cell>
        </row>
        <row r="2941">
          <cell r="B2941" t="str">
            <v>MAKALE</v>
          </cell>
          <cell r="C2941" t="str">
            <v>ULP</v>
          </cell>
          <cell r="E2941" t="str">
            <v>Mercury</v>
          </cell>
          <cell r="F2941">
            <v>250</v>
          </cell>
          <cell r="M2941">
            <v>500</v>
          </cell>
          <cell r="N2941">
            <v>187.5</v>
          </cell>
        </row>
        <row r="2942">
          <cell r="B2942" t="str">
            <v>MAKALE</v>
          </cell>
          <cell r="C2942" t="str">
            <v>ULP</v>
          </cell>
          <cell r="E2942" t="str">
            <v>LHE</v>
          </cell>
          <cell r="F2942">
            <v>50</v>
          </cell>
          <cell r="M2942">
            <v>50</v>
          </cell>
          <cell r="N2942">
            <v>18.75</v>
          </cell>
        </row>
        <row r="2943">
          <cell r="B2943" t="str">
            <v>MAKALE</v>
          </cell>
          <cell r="C2943" t="str">
            <v>ULP</v>
          </cell>
          <cell r="E2943" t="str">
            <v>MLL</v>
          </cell>
          <cell r="F2943">
            <v>250</v>
          </cell>
          <cell r="M2943">
            <v>500</v>
          </cell>
          <cell r="N2943">
            <v>187.5</v>
          </cell>
        </row>
        <row r="2944">
          <cell r="B2944" t="str">
            <v>MAKALE</v>
          </cell>
          <cell r="C2944" t="str">
            <v>ULP</v>
          </cell>
          <cell r="E2944" t="str">
            <v>MLL</v>
          </cell>
          <cell r="F2944">
            <v>250</v>
          </cell>
          <cell r="M2944">
            <v>500</v>
          </cell>
          <cell r="N2944">
            <v>187.5</v>
          </cell>
        </row>
        <row r="2945">
          <cell r="B2945" t="str">
            <v>MAKALE</v>
          </cell>
          <cell r="C2945" t="str">
            <v>ULP</v>
          </cell>
          <cell r="E2945" t="str">
            <v>LHE</v>
          </cell>
          <cell r="F2945">
            <v>30</v>
          </cell>
          <cell r="M2945">
            <v>50</v>
          </cell>
          <cell r="N2945">
            <v>18.75</v>
          </cell>
        </row>
        <row r="2946">
          <cell r="B2946" t="str">
            <v>MAKALE</v>
          </cell>
          <cell r="C2946" t="str">
            <v>ULP</v>
          </cell>
          <cell r="E2946" t="str">
            <v>LHE</v>
          </cell>
          <cell r="F2946">
            <v>50</v>
          </cell>
          <cell r="M2946">
            <v>50</v>
          </cell>
          <cell r="N2946">
            <v>18.75</v>
          </cell>
        </row>
        <row r="2947">
          <cell r="B2947" t="str">
            <v>MAKALE</v>
          </cell>
          <cell r="C2947" t="str">
            <v>ULP</v>
          </cell>
          <cell r="E2947" t="str">
            <v>Mercury</v>
          </cell>
          <cell r="F2947">
            <v>250</v>
          </cell>
          <cell r="M2947">
            <v>500</v>
          </cell>
          <cell r="N2947">
            <v>187.5</v>
          </cell>
        </row>
        <row r="2948">
          <cell r="B2948" t="str">
            <v>MAKALE</v>
          </cell>
          <cell r="C2948" t="str">
            <v>ULP</v>
          </cell>
          <cell r="E2948" t="str">
            <v>Mercury</v>
          </cell>
          <cell r="F2948">
            <v>250</v>
          </cell>
          <cell r="M2948">
            <v>500</v>
          </cell>
          <cell r="N2948">
            <v>187.5</v>
          </cell>
        </row>
        <row r="2949">
          <cell r="B2949" t="str">
            <v>MAKALE</v>
          </cell>
          <cell r="C2949" t="str">
            <v>ULP</v>
          </cell>
          <cell r="E2949" t="str">
            <v>Mercury</v>
          </cell>
          <cell r="F2949">
            <v>250</v>
          </cell>
          <cell r="M2949">
            <v>500</v>
          </cell>
          <cell r="N2949">
            <v>187.5</v>
          </cell>
        </row>
        <row r="2950">
          <cell r="B2950" t="str">
            <v>MAKALE</v>
          </cell>
          <cell r="C2950" t="str">
            <v>ULP</v>
          </cell>
          <cell r="E2950" t="str">
            <v>LHE</v>
          </cell>
          <cell r="F2950">
            <v>150</v>
          </cell>
          <cell r="M2950">
            <v>150</v>
          </cell>
          <cell r="N2950">
            <v>56.25</v>
          </cell>
        </row>
        <row r="2951">
          <cell r="B2951" t="str">
            <v>MAKALE</v>
          </cell>
          <cell r="C2951" t="str">
            <v>ULP</v>
          </cell>
          <cell r="E2951" t="str">
            <v>Mercury</v>
          </cell>
          <cell r="F2951">
            <v>250</v>
          </cell>
          <cell r="M2951">
            <v>500</v>
          </cell>
          <cell r="N2951">
            <v>187.5</v>
          </cell>
        </row>
        <row r="2952">
          <cell r="B2952" t="str">
            <v>MAKALE</v>
          </cell>
          <cell r="C2952" t="str">
            <v>TINORING</v>
          </cell>
          <cell r="E2952" t="str">
            <v>LHE</v>
          </cell>
          <cell r="F2952">
            <v>70</v>
          </cell>
          <cell r="M2952">
            <v>100</v>
          </cell>
          <cell r="N2952">
            <v>37.5</v>
          </cell>
        </row>
        <row r="2953">
          <cell r="B2953" t="str">
            <v>MAKALE</v>
          </cell>
          <cell r="C2953" t="str">
            <v>TINORING</v>
          </cell>
          <cell r="E2953" t="str">
            <v>LHE</v>
          </cell>
          <cell r="F2953">
            <v>70</v>
          </cell>
          <cell r="M2953">
            <v>100</v>
          </cell>
          <cell r="N2953">
            <v>37.5</v>
          </cell>
        </row>
        <row r="2954">
          <cell r="B2954" t="str">
            <v>MAKALE</v>
          </cell>
          <cell r="C2954" t="str">
            <v>TINORING</v>
          </cell>
          <cell r="E2954" t="str">
            <v>LHE</v>
          </cell>
          <cell r="F2954">
            <v>70</v>
          </cell>
          <cell r="M2954">
            <v>100</v>
          </cell>
          <cell r="N2954">
            <v>37.5</v>
          </cell>
        </row>
        <row r="2955">
          <cell r="B2955" t="str">
            <v>MAKALE</v>
          </cell>
          <cell r="C2955" t="str">
            <v>TINORING</v>
          </cell>
          <cell r="E2955" t="str">
            <v>LHE</v>
          </cell>
          <cell r="F2955">
            <v>30</v>
          </cell>
          <cell r="M2955">
            <v>50</v>
          </cell>
          <cell r="N2955">
            <v>18.75</v>
          </cell>
        </row>
        <row r="2956">
          <cell r="B2956" t="str">
            <v>MAKALE</v>
          </cell>
          <cell r="C2956" t="str">
            <v>TINORING</v>
          </cell>
          <cell r="E2956" t="str">
            <v>LHE</v>
          </cell>
          <cell r="F2956">
            <v>30</v>
          </cell>
          <cell r="M2956">
            <v>50</v>
          </cell>
          <cell r="N2956">
            <v>18.75</v>
          </cell>
        </row>
        <row r="2957">
          <cell r="B2957" t="str">
            <v>MAKALE</v>
          </cell>
          <cell r="C2957" t="str">
            <v>BITTUANG</v>
          </cell>
          <cell r="E2957" t="str">
            <v>Mercury</v>
          </cell>
          <cell r="F2957">
            <v>250</v>
          </cell>
          <cell r="M2957">
            <v>500</v>
          </cell>
          <cell r="N2957">
            <v>187.5</v>
          </cell>
        </row>
        <row r="2958">
          <cell r="B2958" t="str">
            <v>MAKALE</v>
          </cell>
          <cell r="C2958" t="str">
            <v>TINORING</v>
          </cell>
          <cell r="E2958" t="str">
            <v>LHE</v>
          </cell>
          <cell r="F2958">
            <v>150</v>
          </cell>
          <cell r="M2958">
            <v>150</v>
          </cell>
          <cell r="N2958">
            <v>56.25</v>
          </cell>
        </row>
        <row r="2959">
          <cell r="B2959" t="str">
            <v>MAKALE</v>
          </cell>
          <cell r="C2959" t="str">
            <v>BITTUANG</v>
          </cell>
          <cell r="E2959" t="str">
            <v>Mercury</v>
          </cell>
          <cell r="F2959">
            <v>250</v>
          </cell>
          <cell r="M2959">
            <v>500</v>
          </cell>
          <cell r="N2959">
            <v>187.5</v>
          </cell>
        </row>
        <row r="2960">
          <cell r="B2960" t="str">
            <v>MAKALE</v>
          </cell>
          <cell r="C2960" t="str">
            <v>BITTUANG</v>
          </cell>
          <cell r="E2960" t="str">
            <v>Mercury</v>
          </cell>
          <cell r="F2960">
            <v>250</v>
          </cell>
          <cell r="M2960">
            <v>500</v>
          </cell>
          <cell r="N2960">
            <v>187.5</v>
          </cell>
        </row>
        <row r="2961">
          <cell r="B2961" t="str">
            <v>MAKALE</v>
          </cell>
          <cell r="C2961" t="str">
            <v>TINORING</v>
          </cell>
          <cell r="E2961" t="str">
            <v>LHE</v>
          </cell>
          <cell r="F2961">
            <v>150</v>
          </cell>
          <cell r="M2961">
            <v>150</v>
          </cell>
          <cell r="N2961">
            <v>56.25</v>
          </cell>
        </row>
        <row r="2962">
          <cell r="B2962" t="str">
            <v>MAKALE</v>
          </cell>
          <cell r="C2962" t="str">
            <v>BITTUANG</v>
          </cell>
          <cell r="E2962" t="str">
            <v>LHE</v>
          </cell>
          <cell r="F2962">
            <v>70</v>
          </cell>
          <cell r="M2962">
            <v>100</v>
          </cell>
          <cell r="N2962">
            <v>37.5</v>
          </cell>
        </row>
        <row r="2963">
          <cell r="B2963" t="str">
            <v>MAKALE</v>
          </cell>
          <cell r="C2963" t="str">
            <v>BITTUANG</v>
          </cell>
          <cell r="E2963" t="str">
            <v>Mercury</v>
          </cell>
          <cell r="F2963">
            <v>250</v>
          </cell>
          <cell r="M2963">
            <v>500</v>
          </cell>
          <cell r="N2963">
            <v>187.5</v>
          </cell>
        </row>
        <row r="2964">
          <cell r="B2964" t="str">
            <v>MAKALE</v>
          </cell>
          <cell r="C2964" t="str">
            <v>BITTUANG</v>
          </cell>
          <cell r="E2964" t="str">
            <v>LHE</v>
          </cell>
          <cell r="F2964">
            <v>70</v>
          </cell>
          <cell r="M2964">
            <v>100</v>
          </cell>
          <cell r="N2964">
            <v>37.5</v>
          </cell>
        </row>
        <row r="2965">
          <cell r="B2965" t="str">
            <v>MAKALE</v>
          </cell>
          <cell r="C2965" t="str">
            <v>BITTUANG</v>
          </cell>
          <cell r="E2965" t="str">
            <v>Mercury</v>
          </cell>
          <cell r="F2965">
            <v>250</v>
          </cell>
          <cell r="M2965">
            <v>500</v>
          </cell>
          <cell r="N2965">
            <v>187.5</v>
          </cell>
        </row>
        <row r="2966">
          <cell r="B2966" t="str">
            <v>MAKALE</v>
          </cell>
          <cell r="C2966" t="str">
            <v>BITTUANG</v>
          </cell>
          <cell r="E2966" t="str">
            <v>LHE</v>
          </cell>
          <cell r="F2966">
            <v>70</v>
          </cell>
          <cell r="M2966">
            <v>100</v>
          </cell>
          <cell r="N2966">
            <v>37.5</v>
          </cell>
        </row>
        <row r="2967">
          <cell r="B2967" t="str">
            <v>MAKALE</v>
          </cell>
          <cell r="C2967" t="str">
            <v>BITTUANG</v>
          </cell>
          <cell r="E2967" t="str">
            <v>LHE</v>
          </cell>
          <cell r="F2967">
            <v>70</v>
          </cell>
          <cell r="M2967">
            <v>100</v>
          </cell>
          <cell r="N2967">
            <v>37.5</v>
          </cell>
        </row>
        <row r="2968">
          <cell r="B2968" t="str">
            <v>MAKALE</v>
          </cell>
          <cell r="C2968" t="str">
            <v>BITTUANG</v>
          </cell>
          <cell r="E2968" t="str">
            <v>LHE</v>
          </cell>
          <cell r="F2968">
            <v>70</v>
          </cell>
          <cell r="M2968">
            <v>100</v>
          </cell>
          <cell r="N2968">
            <v>37.5</v>
          </cell>
        </row>
        <row r="2969">
          <cell r="B2969" t="str">
            <v>MAKALE</v>
          </cell>
          <cell r="C2969" t="str">
            <v>BITTUANG</v>
          </cell>
          <cell r="E2969" t="str">
            <v>LHE</v>
          </cell>
          <cell r="F2969">
            <v>70</v>
          </cell>
          <cell r="M2969">
            <v>100</v>
          </cell>
          <cell r="N2969">
            <v>37.5</v>
          </cell>
        </row>
        <row r="2970">
          <cell r="B2970" t="str">
            <v>MAKALE</v>
          </cell>
          <cell r="C2970" t="str">
            <v>BITTUANG</v>
          </cell>
          <cell r="E2970" t="str">
            <v>Mercury</v>
          </cell>
          <cell r="F2970">
            <v>250</v>
          </cell>
          <cell r="M2970">
            <v>500</v>
          </cell>
          <cell r="N2970">
            <v>187.5</v>
          </cell>
        </row>
        <row r="2971">
          <cell r="B2971" t="str">
            <v>MAKALE</v>
          </cell>
          <cell r="C2971" t="str">
            <v>BITTUANG</v>
          </cell>
          <cell r="E2971" t="str">
            <v>LHE</v>
          </cell>
          <cell r="F2971">
            <v>70</v>
          </cell>
          <cell r="M2971">
            <v>100</v>
          </cell>
          <cell r="N2971">
            <v>37.5</v>
          </cell>
        </row>
        <row r="2972">
          <cell r="B2972" t="str">
            <v>MAKALE</v>
          </cell>
          <cell r="C2972" t="str">
            <v>BITTUANG</v>
          </cell>
          <cell r="E2972" t="str">
            <v>LHE</v>
          </cell>
          <cell r="F2972">
            <v>70</v>
          </cell>
          <cell r="M2972">
            <v>100</v>
          </cell>
          <cell r="N2972">
            <v>37.5</v>
          </cell>
        </row>
        <row r="2973">
          <cell r="B2973" t="str">
            <v>MAKALE</v>
          </cell>
          <cell r="C2973" t="str">
            <v>BITTUANG</v>
          </cell>
          <cell r="E2973" t="str">
            <v>LHE</v>
          </cell>
          <cell r="F2973">
            <v>70</v>
          </cell>
          <cell r="M2973">
            <v>100</v>
          </cell>
          <cell r="N2973">
            <v>37.5</v>
          </cell>
        </row>
        <row r="2974">
          <cell r="B2974" t="str">
            <v>MAKALE</v>
          </cell>
          <cell r="C2974" t="str">
            <v>BITTUANG</v>
          </cell>
          <cell r="E2974" t="str">
            <v>Mercury</v>
          </cell>
          <cell r="F2974">
            <v>250</v>
          </cell>
          <cell r="M2974">
            <v>500</v>
          </cell>
          <cell r="N2974">
            <v>187.5</v>
          </cell>
        </row>
        <row r="2975">
          <cell r="B2975" t="str">
            <v>MAKALE</v>
          </cell>
          <cell r="C2975" t="str">
            <v>BITTUANG</v>
          </cell>
          <cell r="E2975" t="str">
            <v>LHE</v>
          </cell>
          <cell r="F2975">
            <v>70</v>
          </cell>
          <cell r="M2975">
            <v>100</v>
          </cell>
          <cell r="N2975">
            <v>37.5</v>
          </cell>
        </row>
        <row r="2976">
          <cell r="B2976" t="str">
            <v>MAKALE</v>
          </cell>
          <cell r="C2976" t="str">
            <v>BITTUANG</v>
          </cell>
          <cell r="E2976" t="str">
            <v>LHE</v>
          </cell>
          <cell r="F2976">
            <v>70</v>
          </cell>
          <cell r="M2976">
            <v>100</v>
          </cell>
          <cell r="N2976">
            <v>37.5</v>
          </cell>
        </row>
        <row r="2977">
          <cell r="B2977" t="str">
            <v>MAKALE</v>
          </cell>
          <cell r="C2977" t="str">
            <v>BITTUANG</v>
          </cell>
          <cell r="E2977" t="str">
            <v>LHE</v>
          </cell>
          <cell r="F2977">
            <v>70</v>
          </cell>
          <cell r="M2977">
            <v>100</v>
          </cell>
          <cell r="N2977">
            <v>37.5</v>
          </cell>
        </row>
        <row r="2978">
          <cell r="B2978" t="str">
            <v>MAKALE</v>
          </cell>
          <cell r="C2978" t="str">
            <v>BITTUANG</v>
          </cell>
          <cell r="E2978" t="str">
            <v>LHE</v>
          </cell>
          <cell r="F2978">
            <v>70</v>
          </cell>
          <cell r="M2978">
            <v>100</v>
          </cell>
          <cell r="N2978">
            <v>37.5</v>
          </cell>
        </row>
        <row r="2979">
          <cell r="B2979" t="str">
            <v>MAKALE</v>
          </cell>
          <cell r="C2979" t="str">
            <v>BITTUANG</v>
          </cell>
          <cell r="E2979" t="str">
            <v>MLL</v>
          </cell>
          <cell r="F2979">
            <v>250</v>
          </cell>
          <cell r="M2979">
            <v>500</v>
          </cell>
          <cell r="N2979">
            <v>187.5</v>
          </cell>
        </row>
        <row r="2980">
          <cell r="B2980" t="str">
            <v>MAKALE</v>
          </cell>
          <cell r="C2980" t="str">
            <v>BITTUANG</v>
          </cell>
          <cell r="E2980" t="str">
            <v>Mercury</v>
          </cell>
          <cell r="F2980">
            <v>250</v>
          </cell>
          <cell r="M2980">
            <v>500</v>
          </cell>
          <cell r="N2980">
            <v>187.5</v>
          </cell>
        </row>
        <row r="2981">
          <cell r="B2981" t="str">
            <v>MAKALE</v>
          </cell>
          <cell r="C2981" t="str">
            <v>BITTUANG</v>
          </cell>
          <cell r="E2981" t="str">
            <v>Mercury</v>
          </cell>
          <cell r="F2981">
            <v>250</v>
          </cell>
          <cell r="M2981">
            <v>500</v>
          </cell>
          <cell r="N2981">
            <v>187.5</v>
          </cell>
        </row>
        <row r="2982">
          <cell r="B2982" t="str">
            <v>MAKALE</v>
          </cell>
          <cell r="C2982" t="str">
            <v>BITTUANG</v>
          </cell>
          <cell r="E2982" t="str">
            <v>MLL</v>
          </cell>
          <cell r="F2982">
            <v>250</v>
          </cell>
          <cell r="M2982">
            <v>500</v>
          </cell>
          <cell r="N2982">
            <v>187.5</v>
          </cell>
        </row>
        <row r="2983">
          <cell r="B2983" t="str">
            <v>MAKALE</v>
          </cell>
          <cell r="C2983" t="str">
            <v>BITTUANG</v>
          </cell>
          <cell r="E2983" t="str">
            <v>LHE</v>
          </cell>
          <cell r="F2983">
            <v>70</v>
          </cell>
          <cell r="M2983">
            <v>100</v>
          </cell>
          <cell r="N2983">
            <v>37.5</v>
          </cell>
        </row>
        <row r="2984">
          <cell r="B2984" t="str">
            <v>MAKALE</v>
          </cell>
          <cell r="C2984" t="str">
            <v>BITTUANG</v>
          </cell>
          <cell r="E2984" t="str">
            <v>LHE</v>
          </cell>
          <cell r="F2984">
            <v>70</v>
          </cell>
          <cell r="M2984">
            <v>100</v>
          </cell>
          <cell r="N2984">
            <v>37.5</v>
          </cell>
        </row>
        <row r="2985">
          <cell r="B2985" t="str">
            <v>MAKALE</v>
          </cell>
          <cell r="C2985" t="str">
            <v>BITTUANG</v>
          </cell>
          <cell r="E2985" t="str">
            <v>LHE</v>
          </cell>
          <cell r="F2985">
            <v>70</v>
          </cell>
          <cell r="M2985">
            <v>100</v>
          </cell>
          <cell r="N2985">
            <v>37.5</v>
          </cell>
        </row>
        <row r="2986">
          <cell r="B2986" t="str">
            <v>MAKALE</v>
          </cell>
          <cell r="C2986" t="str">
            <v>BITTUANG</v>
          </cell>
          <cell r="E2986" t="str">
            <v>LHE</v>
          </cell>
          <cell r="F2986">
            <v>70</v>
          </cell>
          <cell r="M2986">
            <v>100</v>
          </cell>
          <cell r="N2986">
            <v>37.5</v>
          </cell>
        </row>
        <row r="2987">
          <cell r="B2987" t="str">
            <v>MAKALE</v>
          </cell>
          <cell r="C2987" t="str">
            <v>BITTUANG</v>
          </cell>
          <cell r="E2987" t="str">
            <v>LHE</v>
          </cell>
          <cell r="F2987">
            <v>70</v>
          </cell>
          <cell r="M2987">
            <v>100</v>
          </cell>
          <cell r="N2987">
            <v>37.5</v>
          </cell>
        </row>
        <row r="2988">
          <cell r="B2988" t="str">
            <v>MAKALE</v>
          </cell>
          <cell r="C2988" t="str">
            <v>BITTUANG</v>
          </cell>
          <cell r="E2988" t="str">
            <v>LHE</v>
          </cell>
          <cell r="F2988">
            <v>70</v>
          </cell>
          <cell r="M2988">
            <v>100</v>
          </cell>
          <cell r="N2988">
            <v>37.5</v>
          </cell>
        </row>
        <row r="2989">
          <cell r="B2989" t="str">
            <v>MAKALE</v>
          </cell>
          <cell r="C2989" t="str">
            <v>BITTUANG</v>
          </cell>
          <cell r="E2989" t="str">
            <v>LHE</v>
          </cell>
          <cell r="F2989">
            <v>70</v>
          </cell>
          <cell r="M2989">
            <v>100</v>
          </cell>
          <cell r="N2989">
            <v>37.5</v>
          </cell>
        </row>
        <row r="2990">
          <cell r="B2990" t="str">
            <v>MAKALE</v>
          </cell>
          <cell r="C2990" t="str">
            <v>BITTUANG</v>
          </cell>
          <cell r="E2990" t="str">
            <v>LHE</v>
          </cell>
          <cell r="F2990">
            <v>70</v>
          </cell>
          <cell r="M2990">
            <v>100</v>
          </cell>
          <cell r="N2990">
            <v>37.5</v>
          </cell>
        </row>
        <row r="2991">
          <cell r="B2991" t="str">
            <v>MAKALE</v>
          </cell>
          <cell r="C2991" t="str">
            <v>BITTUANG</v>
          </cell>
          <cell r="E2991" t="str">
            <v>LHE</v>
          </cell>
          <cell r="F2991">
            <v>70</v>
          </cell>
          <cell r="M2991">
            <v>100</v>
          </cell>
          <cell r="N2991">
            <v>37.5</v>
          </cell>
        </row>
        <row r="2992">
          <cell r="B2992" t="str">
            <v>MAKALE</v>
          </cell>
          <cell r="C2992" t="str">
            <v>BITTUANG</v>
          </cell>
          <cell r="E2992" t="str">
            <v>LHE</v>
          </cell>
          <cell r="F2992">
            <v>70</v>
          </cell>
          <cell r="M2992">
            <v>100</v>
          </cell>
          <cell r="N2992">
            <v>37.5</v>
          </cell>
        </row>
        <row r="2993">
          <cell r="B2993" t="str">
            <v>MAKALE</v>
          </cell>
          <cell r="C2993" t="str">
            <v>BITTUANG</v>
          </cell>
          <cell r="E2993" t="str">
            <v>MLL</v>
          </cell>
          <cell r="F2993">
            <v>250</v>
          </cell>
          <cell r="M2993">
            <v>500</v>
          </cell>
          <cell r="N2993">
            <v>187.5</v>
          </cell>
        </row>
        <row r="2994">
          <cell r="B2994" t="str">
            <v>MAKALE</v>
          </cell>
          <cell r="C2994" t="str">
            <v>BITTUANG</v>
          </cell>
          <cell r="E2994" t="str">
            <v>LHE</v>
          </cell>
          <cell r="F2994">
            <v>70</v>
          </cell>
          <cell r="M2994">
            <v>100</v>
          </cell>
          <cell r="N2994">
            <v>37.5</v>
          </cell>
        </row>
        <row r="2995">
          <cell r="B2995" t="str">
            <v>MAKALE</v>
          </cell>
          <cell r="C2995" t="str">
            <v>BITTUANG</v>
          </cell>
          <cell r="E2995" t="str">
            <v>MLL</v>
          </cell>
          <cell r="F2995">
            <v>250</v>
          </cell>
          <cell r="M2995">
            <v>500</v>
          </cell>
          <cell r="N2995">
            <v>187.5</v>
          </cell>
        </row>
        <row r="2996">
          <cell r="B2996" t="str">
            <v>MAKALE</v>
          </cell>
          <cell r="C2996" t="str">
            <v>BITTUANG</v>
          </cell>
          <cell r="E2996" t="str">
            <v>MLL</v>
          </cell>
          <cell r="F2996">
            <v>250</v>
          </cell>
          <cell r="M2996">
            <v>500</v>
          </cell>
          <cell r="N2996">
            <v>187.5</v>
          </cell>
        </row>
        <row r="2997">
          <cell r="B2997" t="str">
            <v>MAKALE</v>
          </cell>
          <cell r="C2997" t="str">
            <v>BITTUANG</v>
          </cell>
          <cell r="E2997" t="str">
            <v>MLL</v>
          </cell>
          <cell r="F2997">
            <v>250</v>
          </cell>
          <cell r="M2997">
            <v>500</v>
          </cell>
          <cell r="N2997">
            <v>187.5</v>
          </cell>
        </row>
        <row r="2998">
          <cell r="B2998" t="str">
            <v>MAKALE</v>
          </cell>
          <cell r="C2998" t="str">
            <v>BITTUANG</v>
          </cell>
          <cell r="E2998" t="str">
            <v>LHE</v>
          </cell>
          <cell r="F2998">
            <v>70</v>
          </cell>
          <cell r="M2998">
            <v>100</v>
          </cell>
          <cell r="N2998">
            <v>37.5</v>
          </cell>
        </row>
        <row r="2999">
          <cell r="B2999" t="str">
            <v>MAKALE</v>
          </cell>
          <cell r="C2999" t="str">
            <v>BITTUANG</v>
          </cell>
          <cell r="E2999" t="str">
            <v>LHE</v>
          </cell>
          <cell r="F2999">
            <v>70</v>
          </cell>
          <cell r="M2999">
            <v>100</v>
          </cell>
          <cell r="N2999">
            <v>37.5</v>
          </cell>
        </row>
        <row r="3000">
          <cell r="B3000" t="str">
            <v>MAKALE</v>
          </cell>
          <cell r="C3000" t="str">
            <v>BITTUANG</v>
          </cell>
          <cell r="E3000" t="str">
            <v>LHE</v>
          </cell>
          <cell r="F3000">
            <v>70</v>
          </cell>
          <cell r="M3000">
            <v>100</v>
          </cell>
          <cell r="N3000">
            <v>75</v>
          </cell>
        </row>
        <row r="3001">
          <cell r="B3001" t="str">
            <v>MAKALE</v>
          </cell>
          <cell r="C3001" t="str">
            <v>BITTUANG</v>
          </cell>
          <cell r="E3001" t="str">
            <v>Mercury</v>
          </cell>
          <cell r="F3001">
            <v>250</v>
          </cell>
          <cell r="M3001">
            <v>500</v>
          </cell>
          <cell r="N3001">
            <v>187.5</v>
          </cell>
        </row>
        <row r="3002">
          <cell r="B3002" t="str">
            <v>MAKALE</v>
          </cell>
          <cell r="C3002" t="str">
            <v>BITTUANG</v>
          </cell>
          <cell r="E3002" t="str">
            <v>LHE</v>
          </cell>
          <cell r="F3002">
            <v>70</v>
          </cell>
          <cell r="M3002">
            <v>100</v>
          </cell>
          <cell r="N3002">
            <v>37.5</v>
          </cell>
        </row>
        <row r="3003">
          <cell r="B3003" t="str">
            <v>MAKALE</v>
          </cell>
          <cell r="C3003" t="str">
            <v>BITTUANG</v>
          </cell>
          <cell r="E3003" t="str">
            <v>Mercury</v>
          </cell>
          <cell r="F3003">
            <v>250</v>
          </cell>
          <cell r="M3003">
            <v>500</v>
          </cell>
          <cell r="N3003">
            <v>187.5</v>
          </cell>
        </row>
        <row r="3004">
          <cell r="B3004" t="str">
            <v>MAKALE</v>
          </cell>
          <cell r="C3004" t="str">
            <v>TINORING</v>
          </cell>
          <cell r="E3004" t="str">
            <v>Mercury</v>
          </cell>
          <cell r="F3004">
            <v>250</v>
          </cell>
          <cell r="M3004">
            <v>500</v>
          </cell>
          <cell r="N3004">
            <v>187.5</v>
          </cell>
        </row>
        <row r="3005">
          <cell r="B3005" t="str">
            <v>MAKALE</v>
          </cell>
          <cell r="C3005" t="str">
            <v>TINORING</v>
          </cell>
          <cell r="E3005" t="str">
            <v>MLL</v>
          </cell>
          <cell r="F3005">
            <v>250</v>
          </cell>
          <cell r="M3005">
            <v>500</v>
          </cell>
          <cell r="N3005">
            <v>187.5</v>
          </cell>
        </row>
        <row r="3006">
          <cell r="B3006" t="str">
            <v>MAKALE</v>
          </cell>
          <cell r="C3006" t="str">
            <v>BITTUANG</v>
          </cell>
          <cell r="E3006" t="str">
            <v>MLL</v>
          </cell>
          <cell r="F3006">
            <v>250</v>
          </cell>
          <cell r="M3006">
            <v>500</v>
          </cell>
          <cell r="N3006">
            <v>187.5</v>
          </cell>
        </row>
        <row r="3007">
          <cell r="B3007" t="str">
            <v>MAKALE</v>
          </cell>
          <cell r="C3007" t="str">
            <v>BITTUANG</v>
          </cell>
          <cell r="E3007" t="str">
            <v>LHE</v>
          </cell>
          <cell r="F3007">
            <v>70</v>
          </cell>
          <cell r="M3007">
            <v>100</v>
          </cell>
          <cell r="N3007">
            <v>37.5</v>
          </cell>
        </row>
        <row r="3008">
          <cell r="B3008" t="str">
            <v>MAKALE</v>
          </cell>
          <cell r="C3008" t="str">
            <v>ULP</v>
          </cell>
          <cell r="E3008" t="str">
            <v>MLL</v>
          </cell>
          <cell r="F3008">
            <v>250</v>
          </cell>
          <cell r="M3008">
            <v>500</v>
          </cell>
          <cell r="N3008">
            <v>187.5</v>
          </cell>
        </row>
        <row r="3009">
          <cell r="B3009" t="str">
            <v>MAKALE</v>
          </cell>
          <cell r="C3009" t="str">
            <v>ULUSALU</v>
          </cell>
          <cell r="E3009" t="str">
            <v>Mercury</v>
          </cell>
          <cell r="F3009">
            <v>250</v>
          </cell>
          <cell r="M3009">
            <v>500</v>
          </cell>
          <cell r="N3009">
            <v>187.5</v>
          </cell>
        </row>
        <row r="3010">
          <cell r="B3010" t="str">
            <v>MAKALE</v>
          </cell>
          <cell r="C3010" t="str">
            <v>ULUSALU</v>
          </cell>
          <cell r="E3010" t="str">
            <v>Mercury</v>
          </cell>
          <cell r="F3010">
            <v>250</v>
          </cell>
          <cell r="M3010">
            <v>500</v>
          </cell>
          <cell r="N3010">
            <v>187.5</v>
          </cell>
        </row>
        <row r="3011">
          <cell r="B3011" t="str">
            <v>MAKALE</v>
          </cell>
          <cell r="C3011" t="str">
            <v>ULUSALU</v>
          </cell>
          <cell r="E3011" t="str">
            <v>LHE</v>
          </cell>
          <cell r="F3011">
            <v>150</v>
          </cell>
          <cell r="M3011">
            <v>150</v>
          </cell>
          <cell r="N3011">
            <v>56.25</v>
          </cell>
        </row>
        <row r="3012">
          <cell r="B3012" t="str">
            <v>MAKALE</v>
          </cell>
          <cell r="C3012" t="str">
            <v>ULUSALU</v>
          </cell>
          <cell r="E3012" t="str">
            <v>Mercury</v>
          </cell>
          <cell r="F3012">
            <v>250</v>
          </cell>
          <cell r="M3012">
            <v>500</v>
          </cell>
          <cell r="N3012">
            <v>187.5</v>
          </cell>
        </row>
        <row r="3013">
          <cell r="B3013" t="str">
            <v>MAKALE</v>
          </cell>
          <cell r="C3013" t="str">
            <v>ULUSALU</v>
          </cell>
          <cell r="E3013" t="str">
            <v>LHE</v>
          </cell>
          <cell r="F3013">
            <v>150</v>
          </cell>
          <cell r="M3013">
            <v>150</v>
          </cell>
          <cell r="N3013">
            <v>56.25</v>
          </cell>
        </row>
        <row r="3014">
          <cell r="B3014" t="str">
            <v>MAKALE</v>
          </cell>
          <cell r="C3014" t="str">
            <v>ULUSALU</v>
          </cell>
          <cell r="E3014" t="str">
            <v>Mercury</v>
          </cell>
          <cell r="F3014">
            <v>250</v>
          </cell>
          <cell r="M3014">
            <v>500</v>
          </cell>
          <cell r="N3014">
            <v>187.5</v>
          </cell>
        </row>
        <row r="3015">
          <cell r="B3015" t="str">
            <v>MAKALE</v>
          </cell>
          <cell r="C3015" t="str">
            <v>ULUSALU</v>
          </cell>
          <cell r="E3015" t="str">
            <v>Mercury</v>
          </cell>
          <cell r="F3015">
            <v>250</v>
          </cell>
          <cell r="M3015">
            <v>500</v>
          </cell>
          <cell r="N3015">
            <v>187.5</v>
          </cell>
        </row>
        <row r="3016">
          <cell r="B3016" t="str">
            <v>MAKALE</v>
          </cell>
          <cell r="C3016" t="str">
            <v>ULUSALU</v>
          </cell>
          <cell r="E3016" t="str">
            <v>LHE</v>
          </cell>
          <cell r="F3016">
            <v>150</v>
          </cell>
          <cell r="M3016">
            <v>150</v>
          </cell>
          <cell r="N3016">
            <v>56.25</v>
          </cell>
        </row>
        <row r="3017">
          <cell r="B3017" t="str">
            <v>MAKALE</v>
          </cell>
          <cell r="C3017" t="str">
            <v>ULUSALU</v>
          </cell>
          <cell r="E3017" t="str">
            <v>Mercury</v>
          </cell>
          <cell r="F3017">
            <v>250</v>
          </cell>
          <cell r="M3017">
            <v>500</v>
          </cell>
          <cell r="N3017">
            <v>187.5</v>
          </cell>
        </row>
        <row r="3018">
          <cell r="B3018" t="str">
            <v>MAKALE</v>
          </cell>
          <cell r="C3018" t="str">
            <v>ULUSALU</v>
          </cell>
          <cell r="E3018" t="str">
            <v>Mercury</v>
          </cell>
          <cell r="F3018">
            <v>250</v>
          </cell>
          <cell r="M3018">
            <v>500</v>
          </cell>
          <cell r="N3018">
            <v>187.5</v>
          </cell>
        </row>
        <row r="3019">
          <cell r="B3019" t="str">
            <v>MAKALE</v>
          </cell>
          <cell r="C3019" t="str">
            <v>ULUSALU</v>
          </cell>
          <cell r="E3019" t="str">
            <v>LHE</v>
          </cell>
          <cell r="F3019">
            <v>150</v>
          </cell>
          <cell r="M3019">
            <v>150</v>
          </cell>
          <cell r="N3019">
            <v>56.25</v>
          </cell>
        </row>
        <row r="3020">
          <cell r="B3020" t="str">
            <v>MAKALE</v>
          </cell>
          <cell r="C3020" t="str">
            <v>ULUSALU</v>
          </cell>
          <cell r="E3020" t="str">
            <v>Mercury</v>
          </cell>
          <cell r="F3020">
            <v>250</v>
          </cell>
          <cell r="M3020">
            <v>500</v>
          </cell>
          <cell r="N3020">
            <v>187.5</v>
          </cell>
        </row>
        <row r="3021">
          <cell r="B3021" t="str">
            <v>MAKALE</v>
          </cell>
          <cell r="C3021" t="str">
            <v>ULUSALU</v>
          </cell>
          <cell r="E3021" t="str">
            <v>Mercury</v>
          </cell>
          <cell r="F3021">
            <v>250</v>
          </cell>
          <cell r="M3021">
            <v>500</v>
          </cell>
          <cell r="N3021">
            <v>187.5</v>
          </cell>
        </row>
        <row r="3022">
          <cell r="B3022" t="str">
            <v>MAKALE</v>
          </cell>
          <cell r="C3022" t="str">
            <v>ULUSALU</v>
          </cell>
          <cell r="E3022" t="str">
            <v>Mercury</v>
          </cell>
          <cell r="F3022">
            <v>250</v>
          </cell>
          <cell r="M3022">
            <v>500</v>
          </cell>
          <cell r="N3022">
            <v>187.5</v>
          </cell>
        </row>
        <row r="3023">
          <cell r="B3023" t="str">
            <v>MAKALE</v>
          </cell>
          <cell r="C3023" t="str">
            <v>ULUSALU</v>
          </cell>
          <cell r="E3023" t="str">
            <v>Mercury</v>
          </cell>
          <cell r="F3023">
            <v>250</v>
          </cell>
          <cell r="M3023">
            <v>500</v>
          </cell>
          <cell r="N3023">
            <v>187.5</v>
          </cell>
        </row>
        <row r="3024">
          <cell r="B3024" t="str">
            <v>MAKALE</v>
          </cell>
          <cell r="C3024" t="str">
            <v>ULUSALU</v>
          </cell>
          <cell r="E3024" t="str">
            <v>LHE</v>
          </cell>
          <cell r="F3024">
            <v>150</v>
          </cell>
          <cell r="M3024">
            <v>150</v>
          </cell>
          <cell r="N3024">
            <v>56.25</v>
          </cell>
        </row>
        <row r="3025">
          <cell r="B3025" t="str">
            <v>MAKALE</v>
          </cell>
          <cell r="C3025" t="str">
            <v>ULUSALU</v>
          </cell>
          <cell r="E3025" t="str">
            <v>LHE</v>
          </cell>
          <cell r="F3025">
            <v>150</v>
          </cell>
          <cell r="M3025">
            <v>150</v>
          </cell>
          <cell r="N3025">
            <v>56.25</v>
          </cell>
        </row>
        <row r="3026">
          <cell r="B3026" t="str">
            <v>MAKALE</v>
          </cell>
          <cell r="C3026" t="str">
            <v>ULUSALU</v>
          </cell>
          <cell r="E3026" t="str">
            <v>Mercury</v>
          </cell>
          <cell r="F3026">
            <v>250</v>
          </cell>
          <cell r="M3026">
            <v>500</v>
          </cell>
          <cell r="N3026">
            <v>187.5</v>
          </cell>
        </row>
        <row r="3027">
          <cell r="B3027" t="str">
            <v>MAKALE</v>
          </cell>
          <cell r="C3027" t="str">
            <v>ULUSALU</v>
          </cell>
          <cell r="E3027" t="str">
            <v>Mercury</v>
          </cell>
          <cell r="F3027">
            <v>250</v>
          </cell>
          <cell r="M3027">
            <v>500</v>
          </cell>
          <cell r="N3027">
            <v>187.5</v>
          </cell>
        </row>
        <row r="3028">
          <cell r="B3028" t="str">
            <v>MAKALE</v>
          </cell>
          <cell r="C3028" t="str">
            <v>ULUSALU</v>
          </cell>
          <cell r="E3028" t="str">
            <v>Mercury</v>
          </cell>
          <cell r="F3028">
            <v>250</v>
          </cell>
          <cell r="M3028">
            <v>500</v>
          </cell>
          <cell r="N3028">
            <v>187.5</v>
          </cell>
        </row>
        <row r="3029">
          <cell r="B3029" t="str">
            <v>MAKALE</v>
          </cell>
          <cell r="C3029" t="str">
            <v>ULUSALU</v>
          </cell>
          <cell r="E3029" t="str">
            <v>LHE</v>
          </cell>
          <cell r="F3029">
            <v>150</v>
          </cell>
          <cell r="M3029">
            <v>150</v>
          </cell>
          <cell r="N3029">
            <v>56.25</v>
          </cell>
        </row>
        <row r="3030">
          <cell r="B3030" t="str">
            <v>MAKALE</v>
          </cell>
          <cell r="C3030" t="str">
            <v>ULUSALU</v>
          </cell>
          <cell r="E3030" t="str">
            <v>Mercury</v>
          </cell>
          <cell r="F3030">
            <v>250</v>
          </cell>
          <cell r="M3030">
            <v>500</v>
          </cell>
          <cell r="N3030">
            <v>187.5</v>
          </cell>
        </row>
        <row r="3031">
          <cell r="B3031" t="str">
            <v>MAKALE</v>
          </cell>
          <cell r="C3031" t="str">
            <v>ULUSALU</v>
          </cell>
          <cell r="E3031" t="str">
            <v>LHE</v>
          </cell>
          <cell r="F3031">
            <v>150</v>
          </cell>
          <cell r="M3031">
            <v>150</v>
          </cell>
          <cell r="N3031">
            <v>56.25</v>
          </cell>
        </row>
        <row r="3032">
          <cell r="B3032" t="str">
            <v>MAKALE</v>
          </cell>
          <cell r="C3032" t="str">
            <v>ULUSALU</v>
          </cell>
          <cell r="E3032" t="str">
            <v>LHE</v>
          </cell>
          <cell r="F3032">
            <v>150</v>
          </cell>
          <cell r="M3032">
            <v>150</v>
          </cell>
          <cell r="N3032">
            <v>56.25</v>
          </cell>
        </row>
        <row r="3033">
          <cell r="B3033" t="str">
            <v>MAKALE</v>
          </cell>
          <cell r="C3033" t="str">
            <v>ULUSALU</v>
          </cell>
          <cell r="E3033" t="str">
            <v>Mercury</v>
          </cell>
          <cell r="F3033">
            <v>250</v>
          </cell>
          <cell r="M3033">
            <v>500</v>
          </cell>
          <cell r="N3033">
            <v>187.5</v>
          </cell>
        </row>
        <row r="3034">
          <cell r="B3034" t="str">
            <v>MAKALE</v>
          </cell>
          <cell r="C3034" t="str">
            <v>ULUSALU</v>
          </cell>
          <cell r="E3034" t="str">
            <v>Mercury</v>
          </cell>
          <cell r="F3034">
            <v>250</v>
          </cell>
          <cell r="M3034">
            <v>500</v>
          </cell>
          <cell r="N3034">
            <v>187.5</v>
          </cell>
        </row>
        <row r="3035">
          <cell r="B3035" t="str">
            <v>MAKALE</v>
          </cell>
          <cell r="C3035" t="str">
            <v>ULUSALU</v>
          </cell>
          <cell r="E3035" t="str">
            <v>LHE</v>
          </cell>
          <cell r="F3035">
            <v>150</v>
          </cell>
          <cell r="M3035">
            <v>150</v>
          </cell>
          <cell r="N3035">
            <v>56.25</v>
          </cell>
        </row>
        <row r="3036">
          <cell r="B3036" t="str">
            <v>MAKALE</v>
          </cell>
          <cell r="C3036" t="str">
            <v>ULUSALU</v>
          </cell>
          <cell r="E3036" t="str">
            <v>LHE</v>
          </cell>
          <cell r="F3036">
            <v>150</v>
          </cell>
          <cell r="M3036">
            <v>150</v>
          </cell>
          <cell r="N3036">
            <v>56.25</v>
          </cell>
        </row>
        <row r="3037">
          <cell r="B3037" t="str">
            <v>MAKALE</v>
          </cell>
          <cell r="C3037" t="str">
            <v>ULUSALU</v>
          </cell>
          <cell r="E3037" t="str">
            <v>LHE</v>
          </cell>
          <cell r="F3037">
            <v>150</v>
          </cell>
          <cell r="M3037">
            <v>150</v>
          </cell>
          <cell r="N3037">
            <v>56.25</v>
          </cell>
        </row>
        <row r="3038">
          <cell r="B3038" t="str">
            <v>MAKALE</v>
          </cell>
          <cell r="C3038" t="str">
            <v>ULUSALU</v>
          </cell>
          <cell r="E3038" t="str">
            <v>Mercury</v>
          </cell>
          <cell r="F3038">
            <v>250</v>
          </cell>
          <cell r="M3038">
            <v>500</v>
          </cell>
          <cell r="N3038">
            <v>187.5</v>
          </cell>
        </row>
        <row r="3039">
          <cell r="B3039" t="str">
            <v>MAKALE</v>
          </cell>
          <cell r="C3039" t="str">
            <v>ULUSALU</v>
          </cell>
          <cell r="E3039" t="str">
            <v>Mercury</v>
          </cell>
          <cell r="F3039">
            <v>250</v>
          </cell>
          <cell r="M3039">
            <v>500</v>
          </cell>
          <cell r="N3039">
            <v>187.5</v>
          </cell>
        </row>
        <row r="3040">
          <cell r="B3040" t="str">
            <v>MAKALE</v>
          </cell>
          <cell r="C3040" t="str">
            <v>ULUSALU</v>
          </cell>
          <cell r="E3040" t="str">
            <v>Mercury</v>
          </cell>
          <cell r="F3040">
            <v>250</v>
          </cell>
          <cell r="M3040">
            <v>500</v>
          </cell>
          <cell r="N3040">
            <v>187.5</v>
          </cell>
        </row>
        <row r="3041">
          <cell r="B3041" t="str">
            <v>MAKALE</v>
          </cell>
          <cell r="C3041" t="str">
            <v>ULUSALU</v>
          </cell>
          <cell r="E3041" t="str">
            <v>LHE</v>
          </cell>
          <cell r="F3041">
            <v>150</v>
          </cell>
          <cell r="M3041">
            <v>150</v>
          </cell>
          <cell r="N3041">
            <v>56.25</v>
          </cell>
        </row>
        <row r="3042">
          <cell r="B3042" t="str">
            <v>MAKALE</v>
          </cell>
          <cell r="C3042" t="str">
            <v>ULUSALU</v>
          </cell>
          <cell r="E3042" t="str">
            <v>LHE</v>
          </cell>
          <cell r="F3042">
            <v>150</v>
          </cell>
          <cell r="M3042">
            <v>150</v>
          </cell>
          <cell r="N3042">
            <v>56.25</v>
          </cell>
        </row>
        <row r="3043">
          <cell r="B3043" t="str">
            <v>MAKALE</v>
          </cell>
          <cell r="C3043" t="str">
            <v>ULUSALU</v>
          </cell>
          <cell r="E3043" t="str">
            <v>Mercury</v>
          </cell>
          <cell r="F3043">
            <v>250</v>
          </cell>
          <cell r="M3043">
            <v>500</v>
          </cell>
          <cell r="N3043">
            <v>187.5</v>
          </cell>
        </row>
        <row r="3044">
          <cell r="B3044" t="str">
            <v>MAKALE</v>
          </cell>
          <cell r="C3044" t="str">
            <v>ULUSALU</v>
          </cell>
          <cell r="E3044" t="str">
            <v>Mercury</v>
          </cell>
          <cell r="F3044">
            <v>250</v>
          </cell>
          <cell r="M3044">
            <v>500</v>
          </cell>
          <cell r="N3044">
            <v>187.5</v>
          </cell>
        </row>
        <row r="3045">
          <cell r="B3045" t="str">
            <v>MAKALE</v>
          </cell>
          <cell r="C3045" t="str">
            <v>ULUSALU</v>
          </cell>
          <cell r="E3045" t="str">
            <v>Mercury</v>
          </cell>
          <cell r="F3045">
            <v>250</v>
          </cell>
          <cell r="M3045">
            <v>500</v>
          </cell>
          <cell r="N3045">
            <v>187.5</v>
          </cell>
        </row>
        <row r="3046">
          <cell r="B3046" t="str">
            <v>MAKALE</v>
          </cell>
          <cell r="C3046" t="str">
            <v>ULUSALU</v>
          </cell>
          <cell r="E3046" t="str">
            <v>Mercury</v>
          </cell>
          <cell r="F3046">
            <v>250</v>
          </cell>
          <cell r="M3046">
            <v>500</v>
          </cell>
          <cell r="N3046">
            <v>187.5</v>
          </cell>
        </row>
        <row r="3047">
          <cell r="B3047" t="str">
            <v>MAKALE</v>
          </cell>
          <cell r="C3047" t="str">
            <v>ULUSALU</v>
          </cell>
          <cell r="E3047" t="str">
            <v>Mercury</v>
          </cell>
          <cell r="F3047">
            <v>250</v>
          </cell>
          <cell r="M3047">
            <v>500</v>
          </cell>
          <cell r="N3047">
            <v>187.5</v>
          </cell>
        </row>
        <row r="3048">
          <cell r="B3048" t="str">
            <v>MAKALE</v>
          </cell>
          <cell r="C3048" t="str">
            <v>ULUSALU</v>
          </cell>
          <cell r="E3048" t="str">
            <v>Mercury</v>
          </cell>
          <cell r="F3048">
            <v>250</v>
          </cell>
          <cell r="M3048">
            <v>500</v>
          </cell>
          <cell r="N3048">
            <v>187.5</v>
          </cell>
        </row>
        <row r="3049">
          <cell r="B3049" t="str">
            <v>MAKALE</v>
          </cell>
          <cell r="C3049" t="str">
            <v>ULUSALU</v>
          </cell>
          <cell r="E3049" t="str">
            <v>Mercury</v>
          </cell>
          <cell r="F3049">
            <v>250</v>
          </cell>
          <cell r="M3049">
            <v>500</v>
          </cell>
          <cell r="N3049">
            <v>187.5</v>
          </cell>
        </row>
        <row r="3050">
          <cell r="B3050" t="str">
            <v>MALILI</v>
          </cell>
          <cell r="C3050" t="str">
            <v>WASUPONDA</v>
          </cell>
          <cell r="E3050" t="str">
            <v>LHE</v>
          </cell>
          <cell r="F3050">
            <v>100</v>
          </cell>
          <cell r="M3050">
            <v>100</v>
          </cell>
          <cell r="N3050">
            <v>37.5</v>
          </cell>
        </row>
        <row r="3051">
          <cell r="B3051" t="str">
            <v>MALILI</v>
          </cell>
          <cell r="C3051" t="str">
            <v>WASUPONDA</v>
          </cell>
          <cell r="E3051" t="str">
            <v>LHE</v>
          </cell>
          <cell r="F3051">
            <v>100</v>
          </cell>
          <cell r="M3051">
            <v>100</v>
          </cell>
          <cell r="N3051">
            <v>37.5</v>
          </cell>
        </row>
        <row r="3052">
          <cell r="B3052" t="str">
            <v>MALILI</v>
          </cell>
          <cell r="C3052" t="str">
            <v>WASUPONDA</v>
          </cell>
          <cell r="E3052" t="str">
            <v>LHE</v>
          </cell>
          <cell r="F3052">
            <v>100</v>
          </cell>
          <cell r="M3052">
            <v>100</v>
          </cell>
          <cell r="N3052">
            <v>37.5</v>
          </cell>
        </row>
        <row r="3053">
          <cell r="B3053" t="str">
            <v>MALILI</v>
          </cell>
          <cell r="C3053" t="str">
            <v>WASUPONDA</v>
          </cell>
          <cell r="E3053" t="str">
            <v>LHE</v>
          </cell>
          <cell r="F3053">
            <v>50</v>
          </cell>
          <cell r="M3053">
            <v>50</v>
          </cell>
          <cell r="N3053">
            <v>18.75</v>
          </cell>
        </row>
        <row r="3054">
          <cell r="B3054" t="str">
            <v>MALILI</v>
          </cell>
          <cell r="C3054" t="str">
            <v>WASUPONDA</v>
          </cell>
          <cell r="E3054" t="str">
            <v>LHE</v>
          </cell>
          <cell r="F3054">
            <v>50</v>
          </cell>
          <cell r="M3054">
            <v>50</v>
          </cell>
          <cell r="N3054">
            <v>18.75</v>
          </cell>
        </row>
        <row r="3055">
          <cell r="B3055" t="str">
            <v>MALILI</v>
          </cell>
          <cell r="C3055" t="str">
            <v>WASUPONDA</v>
          </cell>
          <cell r="E3055" t="str">
            <v>LHE</v>
          </cell>
          <cell r="F3055">
            <v>70</v>
          </cell>
          <cell r="M3055">
            <v>100</v>
          </cell>
          <cell r="N3055">
            <v>37.5</v>
          </cell>
        </row>
        <row r="3056">
          <cell r="B3056" t="str">
            <v>MALILI</v>
          </cell>
          <cell r="C3056" t="str">
            <v>WASUPONDA</v>
          </cell>
          <cell r="E3056" t="str">
            <v>LHE</v>
          </cell>
          <cell r="F3056">
            <v>100</v>
          </cell>
          <cell r="M3056">
            <v>100</v>
          </cell>
          <cell r="N3056">
            <v>37.5</v>
          </cell>
        </row>
        <row r="3057">
          <cell r="B3057" t="str">
            <v>MALILI</v>
          </cell>
          <cell r="C3057" t="str">
            <v>WASUPONDA</v>
          </cell>
          <cell r="E3057" t="str">
            <v>LHE</v>
          </cell>
          <cell r="F3057">
            <v>100</v>
          </cell>
          <cell r="M3057">
            <v>100</v>
          </cell>
          <cell r="N3057">
            <v>37.5</v>
          </cell>
        </row>
        <row r="3058">
          <cell r="B3058" t="str">
            <v>MALILI</v>
          </cell>
          <cell r="C3058" t="str">
            <v>WASUPONDA</v>
          </cell>
          <cell r="E3058" t="str">
            <v>LHE</v>
          </cell>
          <cell r="F3058">
            <v>50</v>
          </cell>
          <cell r="M3058">
            <v>50</v>
          </cell>
          <cell r="N3058">
            <v>18.75</v>
          </cell>
        </row>
        <row r="3059">
          <cell r="B3059" t="str">
            <v>MALILI</v>
          </cell>
          <cell r="C3059" t="str">
            <v>WASUPONDA</v>
          </cell>
          <cell r="E3059" t="str">
            <v>LHE</v>
          </cell>
          <cell r="F3059">
            <v>70</v>
          </cell>
          <cell r="M3059">
            <v>100</v>
          </cell>
          <cell r="N3059">
            <v>37.5</v>
          </cell>
        </row>
        <row r="3060">
          <cell r="B3060" t="str">
            <v>MALILI</v>
          </cell>
          <cell r="C3060" t="str">
            <v>WASUPONDA</v>
          </cell>
          <cell r="E3060" t="str">
            <v>LHE</v>
          </cell>
          <cell r="F3060">
            <v>100</v>
          </cell>
          <cell r="M3060">
            <v>100</v>
          </cell>
          <cell r="N3060">
            <v>37.5</v>
          </cell>
        </row>
        <row r="3061">
          <cell r="B3061" t="str">
            <v>MALILI</v>
          </cell>
          <cell r="C3061" t="str">
            <v>WASUPONDA</v>
          </cell>
          <cell r="E3061" t="str">
            <v>LHE</v>
          </cell>
          <cell r="F3061">
            <v>70</v>
          </cell>
          <cell r="M3061">
            <v>100</v>
          </cell>
          <cell r="N3061">
            <v>37.5</v>
          </cell>
        </row>
        <row r="3062">
          <cell r="B3062" t="str">
            <v>MALILI</v>
          </cell>
          <cell r="C3062" t="str">
            <v>WASUPONDA</v>
          </cell>
          <cell r="E3062" t="str">
            <v>LHE</v>
          </cell>
          <cell r="F3062">
            <v>50</v>
          </cell>
          <cell r="M3062">
            <v>50</v>
          </cell>
          <cell r="N3062">
            <v>18.75</v>
          </cell>
        </row>
        <row r="3063">
          <cell r="B3063" t="str">
            <v>MALILI</v>
          </cell>
          <cell r="C3063" t="str">
            <v>WASUPONDA</v>
          </cell>
          <cell r="E3063" t="str">
            <v>LHE</v>
          </cell>
          <cell r="F3063">
            <v>50</v>
          </cell>
          <cell r="M3063">
            <v>50</v>
          </cell>
          <cell r="N3063">
            <v>18.75</v>
          </cell>
        </row>
        <row r="3064">
          <cell r="B3064" t="str">
            <v>MALILI</v>
          </cell>
          <cell r="C3064" t="str">
            <v>WASUPONDA</v>
          </cell>
          <cell r="E3064" t="str">
            <v>LHE</v>
          </cell>
          <cell r="F3064">
            <v>50</v>
          </cell>
          <cell r="M3064">
            <v>50</v>
          </cell>
          <cell r="N3064">
            <v>18.75</v>
          </cell>
        </row>
        <row r="3065">
          <cell r="B3065" t="str">
            <v>MALILI</v>
          </cell>
          <cell r="C3065" t="str">
            <v>WAWONDULA</v>
          </cell>
          <cell r="E3065" t="str">
            <v>LHE</v>
          </cell>
          <cell r="F3065">
            <v>100</v>
          </cell>
          <cell r="M3065">
            <v>100</v>
          </cell>
          <cell r="N3065">
            <v>37.5</v>
          </cell>
        </row>
        <row r="3066">
          <cell r="B3066" t="str">
            <v>MALILI</v>
          </cell>
          <cell r="C3066" t="str">
            <v>WAWONDULA</v>
          </cell>
          <cell r="E3066" t="str">
            <v>LHE</v>
          </cell>
          <cell r="F3066">
            <v>100</v>
          </cell>
          <cell r="M3066">
            <v>100</v>
          </cell>
          <cell r="N3066">
            <v>37.5</v>
          </cell>
        </row>
        <row r="3067">
          <cell r="B3067" t="str">
            <v>MALILI</v>
          </cell>
          <cell r="C3067" t="str">
            <v>WAWONDULA</v>
          </cell>
          <cell r="E3067" t="str">
            <v>LHE</v>
          </cell>
          <cell r="F3067">
            <v>100</v>
          </cell>
          <cell r="M3067">
            <v>100</v>
          </cell>
          <cell r="N3067">
            <v>37.5</v>
          </cell>
        </row>
        <row r="3068">
          <cell r="B3068" t="str">
            <v>MALILI</v>
          </cell>
          <cell r="C3068" t="str">
            <v>WAWONDULA</v>
          </cell>
          <cell r="E3068" t="str">
            <v>LHE</v>
          </cell>
          <cell r="F3068">
            <v>100</v>
          </cell>
          <cell r="M3068">
            <v>100</v>
          </cell>
          <cell r="N3068">
            <v>37.5</v>
          </cell>
        </row>
        <row r="3069">
          <cell r="B3069" t="str">
            <v>MALILI</v>
          </cell>
          <cell r="C3069" t="str">
            <v>WAWONDULA</v>
          </cell>
          <cell r="E3069" t="str">
            <v>LHE</v>
          </cell>
          <cell r="F3069">
            <v>100</v>
          </cell>
          <cell r="M3069">
            <v>100</v>
          </cell>
          <cell r="N3069">
            <v>37.5</v>
          </cell>
        </row>
        <row r="3070">
          <cell r="B3070" t="str">
            <v>MALILI</v>
          </cell>
          <cell r="C3070" t="str">
            <v>WAWONDULA</v>
          </cell>
          <cell r="E3070" t="str">
            <v>LHE</v>
          </cell>
          <cell r="F3070">
            <v>100</v>
          </cell>
          <cell r="M3070">
            <v>100</v>
          </cell>
          <cell r="N3070">
            <v>37.5</v>
          </cell>
        </row>
        <row r="3071">
          <cell r="B3071" t="str">
            <v>MALILI</v>
          </cell>
          <cell r="C3071" t="str">
            <v>WAWONDULA</v>
          </cell>
          <cell r="E3071" t="str">
            <v>LHE</v>
          </cell>
          <cell r="F3071">
            <v>100</v>
          </cell>
          <cell r="M3071">
            <v>100</v>
          </cell>
          <cell r="N3071">
            <v>37.5</v>
          </cell>
        </row>
        <row r="3072">
          <cell r="B3072" t="str">
            <v>MALILI</v>
          </cell>
          <cell r="C3072" t="str">
            <v>WAWONDULA</v>
          </cell>
          <cell r="E3072" t="str">
            <v>LHE</v>
          </cell>
          <cell r="F3072">
            <v>100</v>
          </cell>
          <cell r="M3072">
            <v>100</v>
          </cell>
          <cell r="N3072">
            <v>37.5</v>
          </cell>
        </row>
        <row r="3073">
          <cell r="B3073" t="str">
            <v>MALILI</v>
          </cell>
          <cell r="C3073" t="str">
            <v>WAWONDULA</v>
          </cell>
          <cell r="E3073" t="str">
            <v>LHE</v>
          </cell>
          <cell r="F3073">
            <v>100</v>
          </cell>
          <cell r="M3073">
            <v>100</v>
          </cell>
          <cell r="N3073">
            <v>37.5</v>
          </cell>
        </row>
        <row r="3074">
          <cell r="B3074" t="str">
            <v>MALILI</v>
          </cell>
          <cell r="C3074" t="str">
            <v>WAWONDULA</v>
          </cell>
          <cell r="E3074" t="str">
            <v>LHE</v>
          </cell>
          <cell r="F3074">
            <v>100</v>
          </cell>
          <cell r="M3074">
            <v>100</v>
          </cell>
          <cell r="N3074">
            <v>37.5</v>
          </cell>
        </row>
        <row r="3075">
          <cell r="B3075" t="str">
            <v>MALILI</v>
          </cell>
          <cell r="C3075" t="str">
            <v>WAWONDULA</v>
          </cell>
          <cell r="E3075" t="str">
            <v>LHE</v>
          </cell>
          <cell r="F3075">
            <v>100</v>
          </cell>
          <cell r="M3075">
            <v>100</v>
          </cell>
          <cell r="N3075">
            <v>37.5</v>
          </cell>
        </row>
        <row r="3076">
          <cell r="B3076" t="str">
            <v>MALILI</v>
          </cell>
          <cell r="C3076" t="str">
            <v>WAWONDULA</v>
          </cell>
          <cell r="E3076" t="str">
            <v>LHE</v>
          </cell>
          <cell r="F3076">
            <v>100</v>
          </cell>
          <cell r="M3076">
            <v>100</v>
          </cell>
          <cell r="N3076">
            <v>37.5</v>
          </cell>
        </row>
        <row r="3077">
          <cell r="B3077" t="str">
            <v>MALILI</v>
          </cell>
          <cell r="C3077" t="str">
            <v>WAWONDULA</v>
          </cell>
          <cell r="E3077" t="str">
            <v>LHE</v>
          </cell>
          <cell r="F3077">
            <v>100</v>
          </cell>
          <cell r="M3077">
            <v>100</v>
          </cell>
          <cell r="N3077">
            <v>37.5</v>
          </cell>
        </row>
        <row r="3078">
          <cell r="B3078" t="str">
            <v>MALILI</v>
          </cell>
          <cell r="C3078" t="str">
            <v>WAWONDULA</v>
          </cell>
          <cell r="E3078" t="str">
            <v>LHE</v>
          </cell>
          <cell r="F3078">
            <v>100</v>
          </cell>
          <cell r="M3078">
            <v>100</v>
          </cell>
          <cell r="N3078">
            <v>37.5</v>
          </cell>
        </row>
        <row r="3079">
          <cell r="B3079" t="str">
            <v>MALILI</v>
          </cell>
          <cell r="C3079" t="str">
            <v>WAWONDULA</v>
          </cell>
          <cell r="E3079" t="str">
            <v>LHE</v>
          </cell>
          <cell r="F3079">
            <v>100</v>
          </cell>
          <cell r="M3079">
            <v>100</v>
          </cell>
          <cell r="N3079">
            <v>37.5</v>
          </cell>
        </row>
        <row r="3080">
          <cell r="B3080" t="str">
            <v>MALILI</v>
          </cell>
          <cell r="C3080" t="str">
            <v>WAWONDULA</v>
          </cell>
          <cell r="E3080" t="str">
            <v>LHE</v>
          </cell>
          <cell r="F3080">
            <v>100</v>
          </cell>
          <cell r="M3080">
            <v>100</v>
          </cell>
          <cell r="N3080">
            <v>75</v>
          </cell>
        </row>
        <row r="3081">
          <cell r="B3081" t="str">
            <v>MALILI</v>
          </cell>
          <cell r="C3081" t="str">
            <v>WAWONDULA</v>
          </cell>
          <cell r="E3081" t="str">
            <v>LHE</v>
          </cell>
          <cell r="F3081">
            <v>100</v>
          </cell>
          <cell r="M3081">
            <v>100</v>
          </cell>
          <cell r="N3081">
            <v>37.5</v>
          </cell>
        </row>
        <row r="3082">
          <cell r="B3082" t="str">
            <v>MALILI</v>
          </cell>
          <cell r="C3082" t="str">
            <v>WAWONDULA</v>
          </cell>
          <cell r="E3082" t="str">
            <v>LHE</v>
          </cell>
          <cell r="F3082">
            <v>100</v>
          </cell>
          <cell r="M3082">
            <v>100</v>
          </cell>
          <cell r="N3082">
            <v>37.5</v>
          </cell>
        </row>
        <row r="3083">
          <cell r="B3083" t="str">
            <v>MALILI</v>
          </cell>
          <cell r="C3083" t="str">
            <v>WAWONDULA</v>
          </cell>
          <cell r="E3083" t="str">
            <v>LHE</v>
          </cell>
          <cell r="F3083">
            <v>100</v>
          </cell>
          <cell r="M3083">
            <v>100</v>
          </cell>
          <cell r="N3083">
            <v>37.5</v>
          </cell>
        </row>
        <row r="3084">
          <cell r="B3084" t="str">
            <v>MALILI</v>
          </cell>
          <cell r="C3084" t="str">
            <v>WAWONDULA</v>
          </cell>
          <cell r="E3084" t="str">
            <v>LHE</v>
          </cell>
          <cell r="F3084">
            <v>100</v>
          </cell>
          <cell r="M3084">
            <v>100</v>
          </cell>
          <cell r="N3084">
            <v>37.5</v>
          </cell>
        </row>
        <row r="3085">
          <cell r="B3085" t="str">
            <v>MALILI</v>
          </cell>
          <cell r="C3085" t="str">
            <v>WAWONDULA</v>
          </cell>
          <cell r="E3085" t="str">
            <v>LHE</v>
          </cell>
          <cell r="F3085">
            <v>100</v>
          </cell>
          <cell r="M3085">
            <v>100</v>
          </cell>
          <cell r="N3085">
            <v>37.5</v>
          </cell>
        </row>
        <row r="3086">
          <cell r="B3086" t="str">
            <v>MALILI</v>
          </cell>
          <cell r="C3086" t="str">
            <v>WAWONDULA</v>
          </cell>
          <cell r="E3086" t="str">
            <v>LHE</v>
          </cell>
          <cell r="F3086">
            <v>100</v>
          </cell>
          <cell r="M3086">
            <v>100</v>
          </cell>
          <cell r="N3086">
            <v>37.5</v>
          </cell>
        </row>
        <row r="3087">
          <cell r="B3087" t="str">
            <v>MALILI</v>
          </cell>
          <cell r="C3087" t="str">
            <v>WAWONDULA</v>
          </cell>
          <cell r="E3087" t="str">
            <v>LHE</v>
          </cell>
          <cell r="F3087">
            <v>100</v>
          </cell>
          <cell r="M3087">
            <v>100</v>
          </cell>
          <cell r="N3087">
            <v>37.5</v>
          </cell>
        </row>
        <row r="3088">
          <cell r="B3088" t="str">
            <v>MALILI</v>
          </cell>
          <cell r="C3088" t="str">
            <v>WAWONDULA</v>
          </cell>
          <cell r="E3088" t="str">
            <v>LHE</v>
          </cell>
          <cell r="F3088">
            <v>100</v>
          </cell>
          <cell r="M3088">
            <v>100</v>
          </cell>
          <cell r="N3088">
            <v>37.5</v>
          </cell>
        </row>
        <row r="3089">
          <cell r="B3089" t="str">
            <v>MALILI</v>
          </cell>
          <cell r="C3089" t="str">
            <v>WAWONDULA</v>
          </cell>
          <cell r="E3089" t="str">
            <v>LHE</v>
          </cell>
          <cell r="F3089">
            <v>100</v>
          </cell>
          <cell r="M3089">
            <v>100</v>
          </cell>
          <cell r="N3089">
            <v>75</v>
          </cell>
        </row>
        <row r="3090">
          <cell r="B3090" t="str">
            <v>MALILI</v>
          </cell>
          <cell r="C3090" t="str">
            <v>WAWONDULA</v>
          </cell>
          <cell r="E3090" t="str">
            <v>LHE</v>
          </cell>
          <cell r="F3090">
            <v>100</v>
          </cell>
          <cell r="M3090">
            <v>100</v>
          </cell>
          <cell r="N3090">
            <v>37.5</v>
          </cell>
        </row>
        <row r="3091">
          <cell r="B3091" t="str">
            <v>MALILI</v>
          </cell>
          <cell r="C3091" t="str">
            <v>WAWONDULA</v>
          </cell>
          <cell r="E3091" t="str">
            <v>LHE</v>
          </cell>
          <cell r="F3091">
            <v>100</v>
          </cell>
          <cell r="M3091">
            <v>100</v>
          </cell>
          <cell r="N3091">
            <v>37.5</v>
          </cell>
        </row>
        <row r="3092">
          <cell r="B3092" t="str">
            <v>MALILI</v>
          </cell>
          <cell r="C3092" t="str">
            <v>WAWONDULA</v>
          </cell>
          <cell r="E3092" t="str">
            <v>LHE</v>
          </cell>
          <cell r="F3092">
            <v>100</v>
          </cell>
          <cell r="M3092">
            <v>100</v>
          </cell>
          <cell r="N3092">
            <v>37.5</v>
          </cell>
        </row>
        <row r="3093">
          <cell r="B3093" t="str">
            <v>MALILI</v>
          </cell>
          <cell r="C3093" t="str">
            <v>WAWONDULA</v>
          </cell>
          <cell r="E3093" t="str">
            <v>LHE</v>
          </cell>
          <cell r="F3093">
            <v>100</v>
          </cell>
          <cell r="M3093">
            <v>100</v>
          </cell>
          <cell r="N3093">
            <v>37.5</v>
          </cell>
        </row>
        <row r="3094">
          <cell r="B3094" t="str">
            <v>MALILI</v>
          </cell>
          <cell r="C3094" t="str">
            <v>WAWONDULA</v>
          </cell>
          <cell r="E3094" t="str">
            <v>LHE</v>
          </cell>
          <cell r="F3094">
            <v>100</v>
          </cell>
          <cell r="M3094">
            <v>100</v>
          </cell>
          <cell r="N3094">
            <v>37.5</v>
          </cell>
        </row>
        <row r="3095">
          <cell r="B3095" t="str">
            <v>MALILI</v>
          </cell>
          <cell r="C3095" t="str">
            <v>WAWONDULA</v>
          </cell>
          <cell r="E3095" t="str">
            <v>LHE</v>
          </cell>
          <cell r="F3095">
            <v>100</v>
          </cell>
          <cell r="M3095">
            <v>100</v>
          </cell>
          <cell r="N3095">
            <v>37.5</v>
          </cell>
        </row>
        <row r="3096">
          <cell r="B3096" t="str">
            <v>MALILI</v>
          </cell>
          <cell r="C3096" t="str">
            <v>WAWONDULA</v>
          </cell>
          <cell r="E3096" t="str">
            <v>LHE</v>
          </cell>
          <cell r="F3096">
            <v>100</v>
          </cell>
          <cell r="M3096">
            <v>100</v>
          </cell>
          <cell r="N3096">
            <v>37.5</v>
          </cell>
        </row>
        <row r="3097">
          <cell r="B3097" t="str">
            <v>MALILI</v>
          </cell>
          <cell r="C3097" t="str">
            <v>WAWONDULA</v>
          </cell>
          <cell r="E3097" t="str">
            <v>LHE</v>
          </cell>
          <cell r="F3097">
            <v>100</v>
          </cell>
          <cell r="M3097">
            <v>100</v>
          </cell>
          <cell r="N3097">
            <v>37.5</v>
          </cell>
        </row>
        <row r="3098">
          <cell r="B3098" t="str">
            <v>MALILI</v>
          </cell>
          <cell r="C3098" t="str">
            <v>WAWONDULA</v>
          </cell>
          <cell r="E3098" t="str">
            <v>LHE</v>
          </cell>
          <cell r="F3098">
            <v>100</v>
          </cell>
          <cell r="M3098">
            <v>100</v>
          </cell>
          <cell r="N3098">
            <v>37.5</v>
          </cell>
        </row>
        <row r="3099">
          <cell r="B3099" t="str">
            <v>MALILI</v>
          </cell>
          <cell r="C3099" t="str">
            <v>WAWONDULA</v>
          </cell>
          <cell r="E3099" t="str">
            <v>LHE</v>
          </cell>
          <cell r="F3099">
            <v>100</v>
          </cell>
          <cell r="M3099">
            <v>100</v>
          </cell>
          <cell r="N3099">
            <v>37.5</v>
          </cell>
        </row>
        <row r="3100">
          <cell r="B3100" t="str">
            <v>MALILI</v>
          </cell>
          <cell r="C3100" t="str">
            <v>WAWONDULA</v>
          </cell>
          <cell r="E3100" t="str">
            <v>LHE</v>
          </cell>
          <cell r="F3100">
            <v>100</v>
          </cell>
          <cell r="M3100">
            <v>100</v>
          </cell>
          <cell r="N3100">
            <v>37.5</v>
          </cell>
        </row>
        <row r="3101">
          <cell r="B3101" t="str">
            <v>MALILI</v>
          </cell>
          <cell r="C3101" t="str">
            <v>WAWONDULA</v>
          </cell>
          <cell r="E3101" t="str">
            <v>LHE</v>
          </cell>
          <cell r="F3101">
            <v>100</v>
          </cell>
          <cell r="M3101">
            <v>100</v>
          </cell>
          <cell r="N3101">
            <v>37.5</v>
          </cell>
        </row>
        <row r="3102">
          <cell r="B3102" t="str">
            <v>MALILI</v>
          </cell>
          <cell r="C3102" t="str">
            <v>WAWONDULA</v>
          </cell>
          <cell r="E3102" t="str">
            <v>LHE</v>
          </cell>
          <cell r="F3102">
            <v>100</v>
          </cell>
          <cell r="M3102">
            <v>100</v>
          </cell>
          <cell r="N3102">
            <v>37.5</v>
          </cell>
        </row>
        <row r="3103">
          <cell r="B3103" t="str">
            <v>MALILI</v>
          </cell>
          <cell r="C3103" t="str">
            <v>WAWONDULA</v>
          </cell>
          <cell r="E3103" t="str">
            <v>LHE</v>
          </cell>
          <cell r="F3103">
            <v>100</v>
          </cell>
          <cell r="M3103">
            <v>100</v>
          </cell>
          <cell r="N3103">
            <v>37.5</v>
          </cell>
        </row>
        <row r="3104">
          <cell r="B3104" t="str">
            <v>MALILI</v>
          </cell>
          <cell r="C3104" t="str">
            <v>WAWONDULA</v>
          </cell>
          <cell r="E3104" t="str">
            <v>LHE</v>
          </cell>
          <cell r="F3104">
            <v>100</v>
          </cell>
          <cell r="M3104">
            <v>100</v>
          </cell>
          <cell r="N3104">
            <v>37.5</v>
          </cell>
        </row>
        <row r="3105">
          <cell r="B3105" t="str">
            <v>MALILI</v>
          </cell>
          <cell r="C3105" t="str">
            <v>WAWONDULA</v>
          </cell>
          <cell r="E3105" t="str">
            <v>LHE</v>
          </cell>
          <cell r="F3105">
            <v>100</v>
          </cell>
          <cell r="M3105">
            <v>100</v>
          </cell>
          <cell r="N3105">
            <v>37.5</v>
          </cell>
        </row>
        <row r="3106">
          <cell r="B3106" t="str">
            <v>MALILI</v>
          </cell>
          <cell r="C3106" t="str">
            <v>WAWONDULA</v>
          </cell>
          <cell r="E3106" t="str">
            <v>LHE</v>
          </cell>
          <cell r="F3106">
            <v>100</v>
          </cell>
          <cell r="M3106">
            <v>100</v>
          </cell>
          <cell r="N3106">
            <v>37.5</v>
          </cell>
        </row>
        <row r="3107">
          <cell r="B3107" t="str">
            <v>MALILI</v>
          </cell>
          <cell r="C3107" t="str">
            <v>WAWONDULA</v>
          </cell>
          <cell r="E3107" t="str">
            <v>LHE</v>
          </cell>
          <cell r="F3107">
            <v>100</v>
          </cell>
          <cell r="M3107">
            <v>100</v>
          </cell>
          <cell r="N3107">
            <v>37.5</v>
          </cell>
        </row>
        <row r="3108">
          <cell r="B3108" t="str">
            <v>MALILI</v>
          </cell>
          <cell r="C3108" t="str">
            <v>WAWONDULA</v>
          </cell>
          <cell r="E3108" t="str">
            <v>LHE</v>
          </cell>
          <cell r="F3108">
            <v>100</v>
          </cell>
          <cell r="M3108">
            <v>100</v>
          </cell>
          <cell r="N3108">
            <v>37.5</v>
          </cell>
        </row>
        <row r="3109">
          <cell r="B3109" t="str">
            <v>MALILI</v>
          </cell>
          <cell r="C3109" t="str">
            <v>WAWONDULA</v>
          </cell>
          <cell r="E3109" t="str">
            <v>LHE</v>
          </cell>
          <cell r="F3109">
            <v>100</v>
          </cell>
          <cell r="M3109">
            <v>100</v>
          </cell>
          <cell r="N3109">
            <v>37.5</v>
          </cell>
        </row>
        <row r="3110">
          <cell r="B3110" t="str">
            <v>MALILI</v>
          </cell>
          <cell r="C3110" t="str">
            <v>WAWONDULA</v>
          </cell>
          <cell r="E3110" t="str">
            <v>LHE</v>
          </cell>
          <cell r="F3110">
            <v>100</v>
          </cell>
          <cell r="M3110">
            <v>100</v>
          </cell>
          <cell r="N3110">
            <v>37.5</v>
          </cell>
        </row>
        <row r="3111">
          <cell r="B3111" t="str">
            <v>MALILI</v>
          </cell>
          <cell r="C3111" t="str">
            <v>WAWONDULA</v>
          </cell>
          <cell r="E3111" t="str">
            <v>LHE</v>
          </cell>
          <cell r="F3111">
            <v>100</v>
          </cell>
          <cell r="M3111">
            <v>100</v>
          </cell>
          <cell r="N3111">
            <v>37.5</v>
          </cell>
        </row>
        <row r="3112">
          <cell r="B3112" t="str">
            <v>MALILI</v>
          </cell>
          <cell r="C3112" t="str">
            <v>WAWONDULA</v>
          </cell>
          <cell r="E3112" t="str">
            <v>LHE</v>
          </cell>
          <cell r="F3112">
            <v>100</v>
          </cell>
          <cell r="M3112">
            <v>100</v>
          </cell>
          <cell r="N3112">
            <v>37.5</v>
          </cell>
        </row>
        <row r="3113">
          <cell r="B3113" t="str">
            <v>MALILI</v>
          </cell>
          <cell r="C3113" t="str">
            <v>WAWONDULA</v>
          </cell>
          <cell r="E3113" t="str">
            <v>LHE</v>
          </cell>
          <cell r="F3113">
            <v>100</v>
          </cell>
          <cell r="M3113">
            <v>100</v>
          </cell>
          <cell r="N3113">
            <v>37.5</v>
          </cell>
        </row>
        <row r="3114">
          <cell r="B3114" t="str">
            <v>MALILI</v>
          </cell>
          <cell r="C3114" t="str">
            <v>WAWONDULA</v>
          </cell>
          <cell r="E3114" t="str">
            <v>LHE</v>
          </cell>
          <cell r="F3114">
            <v>100</v>
          </cell>
          <cell r="M3114">
            <v>100</v>
          </cell>
          <cell r="N3114">
            <v>37.5</v>
          </cell>
        </row>
        <row r="3115">
          <cell r="B3115" t="str">
            <v>MALILI</v>
          </cell>
          <cell r="C3115" t="str">
            <v>WAWONDULA</v>
          </cell>
          <cell r="E3115" t="str">
            <v>LHE</v>
          </cell>
          <cell r="F3115">
            <v>100</v>
          </cell>
          <cell r="M3115">
            <v>100</v>
          </cell>
          <cell r="N3115">
            <v>37.5</v>
          </cell>
        </row>
        <row r="3116">
          <cell r="B3116" t="str">
            <v>MALILI</v>
          </cell>
          <cell r="C3116" t="str">
            <v>WAWONDULA</v>
          </cell>
          <cell r="E3116" t="str">
            <v>LHE</v>
          </cell>
          <cell r="F3116">
            <v>100</v>
          </cell>
          <cell r="M3116">
            <v>100</v>
          </cell>
          <cell r="N3116">
            <v>37.5</v>
          </cell>
        </row>
        <row r="3117">
          <cell r="B3117" t="str">
            <v>MALILI</v>
          </cell>
          <cell r="C3117" t="str">
            <v>WAWONDULA</v>
          </cell>
          <cell r="E3117" t="str">
            <v>LHE</v>
          </cell>
          <cell r="F3117">
            <v>100</v>
          </cell>
          <cell r="M3117">
            <v>100</v>
          </cell>
          <cell r="N3117">
            <v>37.5</v>
          </cell>
        </row>
        <row r="3118">
          <cell r="B3118" t="str">
            <v>MALILI</v>
          </cell>
          <cell r="C3118" t="str">
            <v>WAWONDULA</v>
          </cell>
          <cell r="E3118" t="str">
            <v>LHE</v>
          </cell>
          <cell r="F3118">
            <v>100</v>
          </cell>
          <cell r="M3118">
            <v>100</v>
          </cell>
          <cell r="N3118">
            <v>37.5</v>
          </cell>
        </row>
        <row r="3119">
          <cell r="B3119" t="str">
            <v>MALILI</v>
          </cell>
          <cell r="C3119" t="str">
            <v>WASUPONDA</v>
          </cell>
          <cell r="E3119" t="str">
            <v>LHE</v>
          </cell>
          <cell r="F3119">
            <v>100</v>
          </cell>
          <cell r="M3119">
            <v>100</v>
          </cell>
          <cell r="N3119">
            <v>37.5</v>
          </cell>
        </row>
        <row r="3120">
          <cell r="B3120" t="str">
            <v>MALILI</v>
          </cell>
          <cell r="C3120" t="str">
            <v>WASUPONDA</v>
          </cell>
          <cell r="E3120" t="str">
            <v>LHE</v>
          </cell>
          <cell r="F3120">
            <v>100</v>
          </cell>
          <cell r="M3120">
            <v>100</v>
          </cell>
          <cell r="N3120">
            <v>37.5</v>
          </cell>
        </row>
        <row r="3121">
          <cell r="B3121" t="str">
            <v>MALILI</v>
          </cell>
          <cell r="C3121" t="str">
            <v>ULP</v>
          </cell>
          <cell r="E3121" t="str">
            <v>LHE</v>
          </cell>
          <cell r="F3121">
            <v>100</v>
          </cell>
          <cell r="M3121">
            <v>100</v>
          </cell>
          <cell r="N3121">
            <v>37.5</v>
          </cell>
        </row>
        <row r="3122">
          <cell r="B3122" t="str">
            <v>MALILI</v>
          </cell>
          <cell r="C3122" t="str">
            <v>WAWONDULA</v>
          </cell>
          <cell r="E3122" t="str">
            <v>LHE</v>
          </cell>
          <cell r="F3122">
            <v>50</v>
          </cell>
          <cell r="M3122">
            <v>50</v>
          </cell>
          <cell r="N3122">
            <v>18.75</v>
          </cell>
        </row>
        <row r="3123">
          <cell r="B3123" t="str">
            <v>MALILI</v>
          </cell>
          <cell r="C3123" t="str">
            <v>ULP</v>
          </cell>
          <cell r="E3123" t="str">
            <v>LHE</v>
          </cell>
          <cell r="F3123">
            <v>50</v>
          </cell>
          <cell r="M3123">
            <v>50</v>
          </cell>
          <cell r="N3123">
            <v>18.75</v>
          </cell>
        </row>
        <row r="3124">
          <cell r="B3124" t="str">
            <v>MALILI</v>
          </cell>
          <cell r="C3124" t="str">
            <v>WAWONDULA</v>
          </cell>
          <cell r="E3124" t="str">
            <v>Mercury</v>
          </cell>
          <cell r="F3124">
            <v>250</v>
          </cell>
          <cell r="M3124">
            <v>500</v>
          </cell>
          <cell r="N3124">
            <v>187.5</v>
          </cell>
        </row>
        <row r="3125">
          <cell r="B3125" t="str">
            <v>MALILI</v>
          </cell>
          <cell r="C3125" t="str">
            <v>ULP</v>
          </cell>
          <cell r="E3125" t="str">
            <v>Mercury</v>
          </cell>
          <cell r="F3125">
            <v>250</v>
          </cell>
          <cell r="M3125">
            <v>500</v>
          </cell>
          <cell r="N3125">
            <v>187.5</v>
          </cell>
        </row>
        <row r="3126">
          <cell r="B3126" t="str">
            <v>MALILI</v>
          </cell>
          <cell r="C3126" t="str">
            <v>ULP</v>
          </cell>
          <cell r="E3126" t="str">
            <v>Mercury</v>
          </cell>
          <cell r="F3126">
            <v>250</v>
          </cell>
          <cell r="M3126">
            <v>500</v>
          </cell>
          <cell r="N3126">
            <v>187.5</v>
          </cell>
        </row>
        <row r="3127">
          <cell r="B3127" t="str">
            <v>MALILI</v>
          </cell>
          <cell r="C3127" t="str">
            <v>WASUPONDA</v>
          </cell>
          <cell r="E3127" t="str">
            <v>Mercury</v>
          </cell>
          <cell r="F3127">
            <v>250</v>
          </cell>
          <cell r="M3127">
            <v>500</v>
          </cell>
          <cell r="N3127">
            <v>187.5</v>
          </cell>
        </row>
        <row r="3128">
          <cell r="B3128" t="str">
            <v>MALILI</v>
          </cell>
          <cell r="C3128" t="str">
            <v>WASUPONDA</v>
          </cell>
          <cell r="E3128" t="str">
            <v>Mercury</v>
          </cell>
          <cell r="F3128">
            <v>250</v>
          </cell>
          <cell r="M3128">
            <v>500</v>
          </cell>
          <cell r="N3128">
            <v>187.5</v>
          </cell>
        </row>
        <row r="3129">
          <cell r="B3129" t="str">
            <v>MALILI</v>
          </cell>
          <cell r="C3129" t="str">
            <v>WASUPONDA</v>
          </cell>
          <cell r="E3129" t="str">
            <v>Mercury</v>
          </cell>
          <cell r="F3129">
            <v>250</v>
          </cell>
          <cell r="M3129">
            <v>500</v>
          </cell>
          <cell r="N3129">
            <v>187.5</v>
          </cell>
        </row>
        <row r="3130">
          <cell r="B3130" t="str">
            <v>MALILI</v>
          </cell>
          <cell r="C3130" t="str">
            <v>WASUPONDA</v>
          </cell>
          <cell r="E3130" t="str">
            <v>Mercury</v>
          </cell>
          <cell r="F3130">
            <v>250</v>
          </cell>
          <cell r="M3130">
            <v>500</v>
          </cell>
          <cell r="N3130">
            <v>187.5</v>
          </cell>
        </row>
        <row r="3131">
          <cell r="B3131" t="str">
            <v>MALILI</v>
          </cell>
          <cell r="C3131" t="str">
            <v>WASUPONDA</v>
          </cell>
          <cell r="E3131" t="str">
            <v>Mercury</v>
          </cell>
          <cell r="F3131">
            <v>250</v>
          </cell>
          <cell r="M3131">
            <v>500</v>
          </cell>
          <cell r="N3131">
            <v>187.5</v>
          </cell>
        </row>
        <row r="3132">
          <cell r="B3132" t="str">
            <v>MALILI</v>
          </cell>
          <cell r="C3132" t="str">
            <v>WASUPONDA</v>
          </cell>
          <cell r="E3132" t="str">
            <v>LHE</v>
          </cell>
          <cell r="F3132">
            <v>100</v>
          </cell>
          <cell r="M3132">
            <v>100</v>
          </cell>
          <cell r="N3132">
            <v>37.5</v>
          </cell>
        </row>
        <row r="3133">
          <cell r="B3133" t="str">
            <v>MALILI</v>
          </cell>
          <cell r="C3133" t="str">
            <v>WASUPONDA</v>
          </cell>
          <cell r="E3133" t="str">
            <v>LHE</v>
          </cell>
          <cell r="F3133">
            <v>100</v>
          </cell>
          <cell r="M3133">
            <v>100</v>
          </cell>
          <cell r="N3133">
            <v>37.5</v>
          </cell>
        </row>
        <row r="3134">
          <cell r="B3134" t="str">
            <v>MALILI</v>
          </cell>
          <cell r="C3134" t="str">
            <v>WASUPONDA</v>
          </cell>
          <cell r="E3134" t="str">
            <v>LHE</v>
          </cell>
          <cell r="F3134">
            <v>100</v>
          </cell>
          <cell r="M3134">
            <v>100</v>
          </cell>
          <cell r="N3134">
            <v>37.5</v>
          </cell>
        </row>
        <row r="3135">
          <cell r="B3135" t="str">
            <v>MALILI</v>
          </cell>
          <cell r="C3135" t="str">
            <v>WASUPONDA</v>
          </cell>
          <cell r="E3135" t="str">
            <v>LHE</v>
          </cell>
          <cell r="F3135">
            <v>50</v>
          </cell>
          <cell r="M3135">
            <v>50</v>
          </cell>
          <cell r="N3135">
            <v>18.75</v>
          </cell>
        </row>
        <row r="3136">
          <cell r="B3136" t="str">
            <v>MALILI</v>
          </cell>
          <cell r="C3136" t="str">
            <v>WASUPONDA</v>
          </cell>
          <cell r="E3136" t="str">
            <v>LHE</v>
          </cell>
          <cell r="F3136">
            <v>100</v>
          </cell>
          <cell r="M3136">
            <v>100</v>
          </cell>
          <cell r="N3136">
            <v>37.5</v>
          </cell>
        </row>
        <row r="3137">
          <cell r="B3137" t="str">
            <v>MALILI</v>
          </cell>
          <cell r="C3137" t="str">
            <v>WASUPONDA</v>
          </cell>
          <cell r="E3137" t="str">
            <v>LHE</v>
          </cell>
          <cell r="F3137">
            <v>100</v>
          </cell>
          <cell r="M3137">
            <v>100</v>
          </cell>
          <cell r="N3137">
            <v>37.5</v>
          </cell>
        </row>
        <row r="3138">
          <cell r="B3138" t="str">
            <v>MALILI</v>
          </cell>
          <cell r="C3138" t="str">
            <v>WASUPONDA</v>
          </cell>
          <cell r="E3138" t="str">
            <v>LHE</v>
          </cell>
          <cell r="F3138">
            <v>100</v>
          </cell>
          <cell r="M3138">
            <v>100</v>
          </cell>
          <cell r="N3138">
            <v>37.5</v>
          </cell>
        </row>
        <row r="3139">
          <cell r="B3139" t="str">
            <v>MALILI</v>
          </cell>
          <cell r="C3139" t="str">
            <v>WASUPONDA</v>
          </cell>
          <cell r="E3139" t="str">
            <v>LHE</v>
          </cell>
          <cell r="F3139">
            <v>100</v>
          </cell>
          <cell r="M3139">
            <v>100</v>
          </cell>
          <cell r="N3139">
            <v>37.5</v>
          </cell>
        </row>
        <row r="3140">
          <cell r="B3140" t="str">
            <v>MALILI</v>
          </cell>
          <cell r="C3140" t="str">
            <v>WASUPONDA</v>
          </cell>
          <cell r="E3140" t="str">
            <v>LHE</v>
          </cell>
          <cell r="F3140">
            <v>50</v>
          </cell>
          <cell r="M3140">
            <v>50</v>
          </cell>
          <cell r="N3140">
            <v>18.75</v>
          </cell>
        </row>
        <row r="3141">
          <cell r="B3141" t="str">
            <v>MALILI</v>
          </cell>
          <cell r="C3141" t="str">
            <v>WASUPONDA</v>
          </cell>
          <cell r="E3141" t="str">
            <v>LHE</v>
          </cell>
          <cell r="F3141">
            <v>50</v>
          </cell>
          <cell r="M3141">
            <v>50</v>
          </cell>
          <cell r="N3141">
            <v>18.75</v>
          </cell>
        </row>
        <row r="3142">
          <cell r="B3142" t="str">
            <v>MALILI</v>
          </cell>
          <cell r="C3142" t="str">
            <v>WASUPONDA</v>
          </cell>
          <cell r="E3142" t="str">
            <v>LHE</v>
          </cell>
          <cell r="F3142">
            <v>50</v>
          </cell>
          <cell r="M3142">
            <v>50</v>
          </cell>
          <cell r="N3142">
            <v>18.75</v>
          </cell>
        </row>
        <row r="3143">
          <cell r="B3143" t="str">
            <v>MALILI</v>
          </cell>
          <cell r="C3143" t="str">
            <v>WASUPONDA</v>
          </cell>
          <cell r="E3143" t="str">
            <v>LHE</v>
          </cell>
          <cell r="F3143">
            <v>100</v>
          </cell>
          <cell r="M3143">
            <v>100</v>
          </cell>
          <cell r="N3143">
            <v>37.5</v>
          </cell>
        </row>
        <row r="3144">
          <cell r="B3144" t="str">
            <v>MALILI</v>
          </cell>
          <cell r="C3144" t="str">
            <v>WASUPONDA</v>
          </cell>
          <cell r="E3144" t="str">
            <v>LHE</v>
          </cell>
          <cell r="F3144">
            <v>100</v>
          </cell>
          <cell r="M3144">
            <v>100</v>
          </cell>
          <cell r="N3144">
            <v>37.5</v>
          </cell>
        </row>
        <row r="3145">
          <cell r="B3145" t="str">
            <v>MALILI</v>
          </cell>
          <cell r="C3145" t="str">
            <v>WASUPONDA</v>
          </cell>
          <cell r="E3145" t="str">
            <v>LHE</v>
          </cell>
          <cell r="F3145">
            <v>100</v>
          </cell>
          <cell r="M3145">
            <v>100</v>
          </cell>
          <cell r="N3145">
            <v>37.5</v>
          </cell>
        </row>
        <row r="3146">
          <cell r="B3146" t="str">
            <v>MALILI</v>
          </cell>
          <cell r="C3146" t="str">
            <v>WASUPONDA</v>
          </cell>
          <cell r="E3146" t="str">
            <v>Mercury</v>
          </cell>
          <cell r="F3146">
            <v>250</v>
          </cell>
          <cell r="M3146">
            <v>500</v>
          </cell>
          <cell r="N3146">
            <v>187.5</v>
          </cell>
        </row>
        <row r="3147">
          <cell r="B3147" t="str">
            <v>MALILI</v>
          </cell>
          <cell r="C3147" t="str">
            <v>WASUPONDA</v>
          </cell>
          <cell r="E3147" t="str">
            <v>LHE</v>
          </cell>
          <cell r="F3147">
            <v>100</v>
          </cell>
          <cell r="M3147">
            <v>100</v>
          </cell>
          <cell r="N3147">
            <v>37.5</v>
          </cell>
        </row>
        <row r="3148">
          <cell r="B3148" t="str">
            <v>MALILI</v>
          </cell>
          <cell r="C3148" t="str">
            <v>WASUPONDA</v>
          </cell>
          <cell r="E3148" t="str">
            <v>LHE</v>
          </cell>
          <cell r="F3148">
            <v>100</v>
          </cell>
          <cell r="M3148">
            <v>100</v>
          </cell>
          <cell r="N3148">
            <v>37.5</v>
          </cell>
        </row>
        <row r="3149">
          <cell r="B3149" t="str">
            <v>MALILI</v>
          </cell>
          <cell r="C3149" t="str">
            <v>WASUPONDA</v>
          </cell>
          <cell r="E3149" t="str">
            <v>Mercury</v>
          </cell>
          <cell r="F3149">
            <v>250</v>
          </cell>
          <cell r="M3149">
            <v>500</v>
          </cell>
          <cell r="N3149">
            <v>187.5</v>
          </cell>
        </row>
        <row r="3150">
          <cell r="B3150" t="str">
            <v>MALILI</v>
          </cell>
          <cell r="C3150" t="str">
            <v>WASUPONDA</v>
          </cell>
          <cell r="E3150" t="str">
            <v>LHE</v>
          </cell>
          <cell r="F3150">
            <v>100</v>
          </cell>
          <cell r="M3150">
            <v>100</v>
          </cell>
          <cell r="N3150">
            <v>37.5</v>
          </cell>
        </row>
        <row r="3151">
          <cell r="B3151" t="str">
            <v>MALILI</v>
          </cell>
          <cell r="C3151" t="str">
            <v>WASUPONDA</v>
          </cell>
          <cell r="E3151" t="str">
            <v>LHE</v>
          </cell>
          <cell r="F3151">
            <v>100</v>
          </cell>
          <cell r="M3151">
            <v>100</v>
          </cell>
          <cell r="N3151">
            <v>37.5</v>
          </cell>
        </row>
        <row r="3152">
          <cell r="B3152" t="str">
            <v>MALILI</v>
          </cell>
          <cell r="C3152" t="str">
            <v>WASUPONDA</v>
          </cell>
          <cell r="E3152" t="str">
            <v>LHE</v>
          </cell>
          <cell r="F3152">
            <v>100</v>
          </cell>
          <cell r="M3152">
            <v>100</v>
          </cell>
          <cell r="N3152">
            <v>37.5</v>
          </cell>
        </row>
        <row r="3153">
          <cell r="B3153" t="str">
            <v>MALILI</v>
          </cell>
          <cell r="C3153" t="str">
            <v>WASUPONDA</v>
          </cell>
          <cell r="E3153" t="str">
            <v>LHE</v>
          </cell>
          <cell r="F3153">
            <v>100</v>
          </cell>
          <cell r="M3153">
            <v>100</v>
          </cell>
          <cell r="N3153">
            <v>37.5</v>
          </cell>
        </row>
        <row r="3154">
          <cell r="B3154" t="str">
            <v>MALILI</v>
          </cell>
          <cell r="C3154" t="str">
            <v>WASUPONDA</v>
          </cell>
          <cell r="E3154" t="str">
            <v>LHE</v>
          </cell>
          <cell r="F3154">
            <v>100</v>
          </cell>
          <cell r="M3154">
            <v>100</v>
          </cell>
          <cell r="N3154">
            <v>37.5</v>
          </cell>
        </row>
        <row r="3155">
          <cell r="B3155" t="str">
            <v>MALILI</v>
          </cell>
          <cell r="C3155" t="str">
            <v>WASUPONDA</v>
          </cell>
          <cell r="E3155" t="str">
            <v>LHE</v>
          </cell>
          <cell r="F3155">
            <v>100</v>
          </cell>
          <cell r="M3155">
            <v>100</v>
          </cell>
          <cell r="N3155">
            <v>37.5</v>
          </cell>
        </row>
        <row r="3156">
          <cell r="B3156" t="str">
            <v>MALILI</v>
          </cell>
          <cell r="C3156" t="str">
            <v>WASUPONDA</v>
          </cell>
          <cell r="E3156" t="str">
            <v>LHE</v>
          </cell>
          <cell r="F3156">
            <v>100</v>
          </cell>
          <cell r="M3156">
            <v>100</v>
          </cell>
          <cell r="N3156">
            <v>37.5</v>
          </cell>
        </row>
        <row r="3157">
          <cell r="B3157" t="str">
            <v>MALILI</v>
          </cell>
          <cell r="C3157" t="str">
            <v>WASUPONDA</v>
          </cell>
          <cell r="E3157" t="str">
            <v>LHE</v>
          </cell>
          <cell r="F3157">
            <v>100</v>
          </cell>
          <cell r="M3157">
            <v>100</v>
          </cell>
          <cell r="N3157">
            <v>37.5</v>
          </cell>
        </row>
        <row r="3158">
          <cell r="B3158" t="str">
            <v>MALILI</v>
          </cell>
          <cell r="C3158" t="str">
            <v>WASUPONDA</v>
          </cell>
          <cell r="E3158" t="str">
            <v>LHE</v>
          </cell>
          <cell r="F3158">
            <v>100</v>
          </cell>
          <cell r="M3158">
            <v>100</v>
          </cell>
          <cell r="N3158">
            <v>37.5</v>
          </cell>
        </row>
        <row r="3159">
          <cell r="B3159" t="str">
            <v>MALILI</v>
          </cell>
          <cell r="C3159" t="str">
            <v>WASUPONDA</v>
          </cell>
          <cell r="E3159" t="str">
            <v>LHE</v>
          </cell>
          <cell r="F3159">
            <v>100</v>
          </cell>
          <cell r="M3159">
            <v>100</v>
          </cell>
          <cell r="N3159">
            <v>37.5</v>
          </cell>
        </row>
        <row r="3160">
          <cell r="B3160" t="str">
            <v>MALILI</v>
          </cell>
          <cell r="C3160" t="str">
            <v>WASUPONDA</v>
          </cell>
          <cell r="E3160" t="str">
            <v>LHE</v>
          </cell>
          <cell r="F3160">
            <v>100</v>
          </cell>
          <cell r="M3160">
            <v>100</v>
          </cell>
          <cell r="N3160">
            <v>37.5</v>
          </cell>
        </row>
        <row r="3161">
          <cell r="B3161" t="str">
            <v>MALILI</v>
          </cell>
          <cell r="C3161" t="str">
            <v>WASUPONDA</v>
          </cell>
          <cell r="E3161" t="str">
            <v>LHE</v>
          </cell>
          <cell r="F3161">
            <v>100</v>
          </cell>
          <cell r="M3161">
            <v>100</v>
          </cell>
          <cell r="N3161">
            <v>37.5</v>
          </cell>
        </row>
        <row r="3162">
          <cell r="B3162" t="str">
            <v>MALILI</v>
          </cell>
          <cell r="C3162" t="str">
            <v>WASUPONDA</v>
          </cell>
          <cell r="E3162" t="str">
            <v>LHE</v>
          </cell>
          <cell r="F3162">
            <v>50</v>
          </cell>
          <cell r="M3162">
            <v>50</v>
          </cell>
          <cell r="N3162">
            <v>18.75</v>
          </cell>
        </row>
        <row r="3163">
          <cell r="B3163" t="str">
            <v>MALILI</v>
          </cell>
          <cell r="C3163" t="str">
            <v>WASUPONDA</v>
          </cell>
          <cell r="E3163" t="str">
            <v>LHE</v>
          </cell>
          <cell r="F3163">
            <v>100</v>
          </cell>
          <cell r="M3163">
            <v>100</v>
          </cell>
          <cell r="N3163">
            <v>37.5</v>
          </cell>
        </row>
        <row r="3164">
          <cell r="B3164" t="str">
            <v>MALILI</v>
          </cell>
          <cell r="C3164" t="str">
            <v>WASUPONDA</v>
          </cell>
          <cell r="E3164" t="str">
            <v>LHE</v>
          </cell>
          <cell r="F3164">
            <v>100</v>
          </cell>
          <cell r="M3164">
            <v>100</v>
          </cell>
          <cell r="N3164">
            <v>37.5</v>
          </cell>
        </row>
        <row r="3165">
          <cell r="B3165" t="str">
            <v>MALILI</v>
          </cell>
          <cell r="C3165" t="str">
            <v>WASUPONDA</v>
          </cell>
          <cell r="E3165" t="str">
            <v>LHE</v>
          </cell>
          <cell r="F3165">
            <v>100</v>
          </cell>
          <cell r="M3165">
            <v>100</v>
          </cell>
          <cell r="N3165">
            <v>37.5</v>
          </cell>
        </row>
        <row r="3166">
          <cell r="B3166" t="str">
            <v>MALILI</v>
          </cell>
          <cell r="C3166" t="str">
            <v>WASUPONDA</v>
          </cell>
          <cell r="E3166" t="str">
            <v>LHE</v>
          </cell>
          <cell r="F3166">
            <v>100</v>
          </cell>
          <cell r="M3166">
            <v>100</v>
          </cell>
          <cell r="N3166">
            <v>37.5</v>
          </cell>
        </row>
        <row r="3167">
          <cell r="B3167" t="str">
            <v>MALILI</v>
          </cell>
          <cell r="C3167" t="str">
            <v>WASUPONDA</v>
          </cell>
          <cell r="E3167" t="str">
            <v>LHE</v>
          </cell>
          <cell r="F3167">
            <v>100</v>
          </cell>
          <cell r="M3167">
            <v>100</v>
          </cell>
          <cell r="N3167">
            <v>37.5</v>
          </cell>
        </row>
        <row r="3168">
          <cell r="B3168" t="str">
            <v>MALILI</v>
          </cell>
          <cell r="C3168" t="str">
            <v>WASUPONDA</v>
          </cell>
          <cell r="E3168" t="str">
            <v>LHE</v>
          </cell>
          <cell r="F3168">
            <v>100</v>
          </cell>
          <cell r="M3168">
            <v>100</v>
          </cell>
          <cell r="N3168">
            <v>37.5</v>
          </cell>
        </row>
        <row r="3169">
          <cell r="B3169" t="str">
            <v>MALILI</v>
          </cell>
          <cell r="C3169" t="str">
            <v>WASUPONDA</v>
          </cell>
          <cell r="E3169" t="str">
            <v>LHE</v>
          </cell>
          <cell r="F3169">
            <v>100</v>
          </cell>
          <cell r="M3169">
            <v>100</v>
          </cell>
          <cell r="N3169">
            <v>37.5</v>
          </cell>
        </row>
        <row r="3170">
          <cell r="B3170" t="str">
            <v>MALILI</v>
          </cell>
          <cell r="C3170" t="str">
            <v>WASUPONDA</v>
          </cell>
          <cell r="E3170" t="str">
            <v>LHE</v>
          </cell>
          <cell r="F3170">
            <v>100</v>
          </cell>
          <cell r="M3170">
            <v>100</v>
          </cell>
          <cell r="N3170">
            <v>37.5</v>
          </cell>
        </row>
        <row r="3171">
          <cell r="B3171" t="str">
            <v>MALILI</v>
          </cell>
          <cell r="C3171" t="str">
            <v>WASUPONDA</v>
          </cell>
          <cell r="E3171" t="str">
            <v>LHE</v>
          </cell>
          <cell r="F3171">
            <v>70</v>
          </cell>
          <cell r="M3171">
            <v>100</v>
          </cell>
          <cell r="N3171">
            <v>37.5</v>
          </cell>
        </row>
        <row r="3172">
          <cell r="B3172" t="str">
            <v>MALILI</v>
          </cell>
          <cell r="C3172" t="str">
            <v>WASUPONDA</v>
          </cell>
          <cell r="E3172" t="str">
            <v>LHE</v>
          </cell>
          <cell r="F3172">
            <v>70</v>
          </cell>
          <cell r="M3172">
            <v>100</v>
          </cell>
          <cell r="N3172">
            <v>75</v>
          </cell>
        </row>
        <row r="3173">
          <cell r="B3173" t="str">
            <v>MALILI</v>
          </cell>
          <cell r="C3173" t="str">
            <v>WASUPONDA</v>
          </cell>
          <cell r="E3173" t="str">
            <v>LHE</v>
          </cell>
          <cell r="F3173">
            <v>50</v>
          </cell>
          <cell r="M3173">
            <v>50</v>
          </cell>
          <cell r="N3173">
            <v>18.75</v>
          </cell>
        </row>
        <row r="3174">
          <cell r="B3174" t="str">
            <v>MALILI</v>
          </cell>
          <cell r="C3174" t="str">
            <v>WASUPONDA</v>
          </cell>
          <cell r="E3174" t="str">
            <v>LHE</v>
          </cell>
          <cell r="F3174">
            <v>100</v>
          </cell>
          <cell r="M3174">
            <v>100</v>
          </cell>
          <cell r="N3174">
            <v>37.5</v>
          </cell>
        </row>
        <row r="3175">
          <cell r="B3175" t="str">
            <v>MALILI</v>
          </cell>
          <cell r="C3175" t="str">
            <v>WASUPONDA</v>
          </cell>
          <cell r="E3175" t="str">
            <v>LHE</v>
          </cell>
          <cell r="F3175">
            <v>100</v>
          </cell>
          <cell r="M3175">
            <v>100</v>
          </cell>
          <cell r="N3175">
            <v>75</v>
          </cell>
        </row>
        <row r="3176">
          <cell r="B3176" t="str">
            <v>MALILI</v>
          </cell>
          <cell r="C3176" t="str">
            <v>WASUPONDA</v>
          </cell>
          <cell r="E3176" t="str">
            <v>LHE</v>
          </cell>
          <cell r="F3176">
            <v>100</v>
          </cell>
          <cell r="M3176">
            <v>100</v>
          </cell>
          <cell r="N3176">
            <v>37.5</v>
          </cell>
        </row>
        <row r="3177">
          <cell r="B3177" t="str">
            <v>MALILI</v>
          </cell>
          <cell r="C3177" t="str">
            <v>WASUPONDA</v>
          </cell>
          <cell r="E3177" t="str">
            <v>LHE</v>
          </cell>
          <cell r="F3177">
            <v>100</v>
          </cell>
          <cell r="M3177">
            <v>100</v>
          </cell>
          <cell r="N3177">
            <v>37.5</v>
          </cell>
        </row>
        <row r="3178">
          <cell r="B3178" t="str">
            <v>MALILI</v>
          </cell>
          <cell r="C3178" t="str">
            <v>WASUPONDA</v>
          </cell>
          <cell r="E3178" t="str">
            <v>LHE</v>
          </cell>
          <cell r="F3178">
            <v>100</v>
          </cell>
          <cell r="M3178">
            <v>100</v>
          </cell>
          <cell r="N3178">
            <v>37.5</v>
          </cell>
        </row>
        <row r="3179">
          <cell r="B3179" t="str">
            <v>MALILI</v>
          </cell>
          <cell r="C3179" t="str">
            <v>WASUPONDA</v>
          </cell>
          <cell r="E3179" t="str">
            <v>LHE</v>
          </cell>
          <cell r="F3179">
            <v>100</v>
          </cell>
          <cell r="M3179">
            <v>100</v>
          </cell>
          <cell r="N3179">
            <v>37.5</v>
          </cell>
        </row>
        <row r="3180">
          <cell r="B3180" t="str">
            <v>MALILI</v>
          </cell>
          <cell r="C3180" t="str">
            <v>WASUPONDA</v>
          </cell>
          <cell r="E3180" t="str">
            <v>LHE</v>
          </cell>
          <cell r="F3180">
            <v>100</v>
          </cell>
          <cell r="M3180">
            <v>100</v>
          </cell>
          <cell r="N3180">
            <v>37.5</v>
          </cell>
        </row>
        <row r="3181">
          <cell r="B3181" t="str">
            <v>MALILI</v>
          </cell>
          <cell r="C3181" t="str">
            <v>WASUPONDA</v>
          </cell>
          <cell r="E3181" t="str">
            <v>LHE</v>
          </cell>
          <cell r="F3181">
            <v>100</v>
          </cell>
          <cell r="M3181">
            <v>100</v>
          </cell>
          <cell r="N3181">
            <v>37.5</v>
          </cell>
        </row>
        <row r="3182">
          <cell r="B3182" t="str">
            <v>MALILI</v>
          </cell>
          <cell r="C3182" t="str">
            <v>WASUPONDA</v>
          </cell>
          <cell r="E3182" t="str">
            <v>LHE</v>
          </cell>
          <cell r="F3182">
            <v>100</v>
          </cell>
          <cell r="M3182">
            <v>100</v>
          </cell>
          <cell r="N3182">
            <v>37.5</v>
          </cell>
        </row>
        <row r="3183">
          <cell r="B3183" t="str">
            <v>MALILI</v>
          </cell>
          <cell r="C3183" t="str">
            <v>WASUPONDA</v>
          </cell>
          <cell r="E3183" t="str">
            <v>LHE</v>
          </cell>
          <cell r="F3183">
            <v>100</v>
          </cell>
          <cell r="M3183">
            <v>100</v>
          </cell>
          <cell r="N3183">
            <v>37.5</v>
          </cell>
        </row>
        <row r="3184">
          <cell r="B3184" t="str">
            <v>MALILI</v>
          </cell>
          <cell r="C3184" t="str">
            <v>WASUPONDA</v>
          </cell>
          <cell r="E3184" t="str">
            <v>LHE</v>
          </cell>
          <cell r="F3184">
            <v>100</v>
          </cell>
          <cell r="M3184">
            <v>100</v>
          </cell>
          <cell r="N3184">
            <v>37.5</v>
          </cell>
        </row>
        <row r="3185">
          <cell r="B3185" t="str">
            <v>MALILI</v>
          </cell>
          <cell r="C3185" t="str">
            <v>WASUPONDA</v>
          </cell>
          <cell r="E3185" t="str">
            <v>LHE</v>
          </cell>
          <cell r="F3185">
            <v>100</v>
          </cell>
          <cell r="M3185">
            <v>100</v>
          </cell>
          <cell r="N3185">
            <v>37.5</v>
          </cell>
        </row>
        <row r="3186">
          <cell r="B3186" t="str">
            <v>MALILI</v>
          </cell>
          <cell r="C3186" t="str">
            <v>WASUPONDA</v>
          </cell>
          <cell r="E3186" t="str">
            <v>Mercury</v>
          </cell>
          <cell r="F3186">
            <v>250</v>
          </cell>
          <cell r="M3186">
            <v>500</v>
          </cell>
          <cell r="N3186">
            <v>187.5</v>
          </cell>
        </row>
        <row r="3187">
          <cell r="B3187" t="str">
            <v>MALILI</v>
          </cell>
          <cell r="C3187" t="str">
            <v>WASUPONDA</v>
          </cell>
          <cell r="E3187" t="str">
            <v>LHE</v>
          </cell>
          <cell r="F3187">
            <v>100</v>
          </cell>
          <cell r="M3187">
            <v>100</v>
          </cell>
          <cell r="N3187">
            <v>37.5</v>
          </cell>
        </row>
        <row r="3188">
          <cell r="B3188" t="str">
            <v>MALILI</v>
          </cell>
          <cell r="C3188" t="str">
            <v>WASUPONDA</v>
          </cell>
          <cell r="E3188" t="str">
            <v>LHE</v>
          </cell>
          <cell r="F3188">
            <v>100</v>
          </cell>
          <cell r="M3188">
            <v>100</v>
          </cell>
          <cell r="N3188">
            <v>37.5</v>
          </cell>
        </row>
        <row r="3189">
          <cell r="B3189" t="str">
            <v>MALILI</v>
          </cell>
          <cell r="C3189" t="str">
            <v>WASUPONDA</v>
          </cell>
          <cell r="E3189" t="str">
            <v>LHE</v>
          </cell>
          <cell r="F3189">
            <v>100</v>
          </cell>
          <cell r="M3189">
            <v>100</v>
          </cell>
          <cell r="N3189">
            <v>37.5</v>
          </cell>
        </row>
        <row r="3190">
          <cell r="B3190" t="str">
            <v>MALILI</v>
          </cell>
          <cell r="C3190" t="str">
            <v>WASUPONDA</v>
          </cell>
          <cell r="E3190" t="str">
            <v>LHE</v>
          </cell>
          <cell r="F3190">
            <v>50</v>
          </cell>
          <cell r="M3190">
            <v>50</v>
          </cell>
          <cell r="N3190">
            <v>18.75</v>
          </cell>
        </row>
        <row r="3191">
          <cell r="B3191" t="str">
            <v>MALILI</v>
          </cell>
          <cell r="C3191" t="str">
            <v>WASUPONDA</v>
          </cell>
          <cell r="E3191" t="str">
            <v>LHE</v>
          </cell>
          <cell r="F3191">
            <v>100</v>
          </cell>
          <cell r="M3191">
            <v>100</v>
          </cell>
          <cell r="N3191">
            <v>37.5</v>
          </cell>
        </row>
        <row r="3192">
          <cell r="B3192" t="str">
            <v>MALILI</v>
          </cell>
          <cell r="C3192" t="str">
            <v>WASUPONDA</v>
          </cell>
          <cell r="E3192" t="str">
            <v>LHE</v>
          </cell>
          <cell r="F3192">
            <v>100</v>
          </cell>
          <cell r="M3192">
            <v>100</v>
          </cell>
          <cell r="N3192">
            <v>37.5</v>
          </cell>
        </row>
        <row r="3193">
          <cell r="B3193" t="str">
            <v>MALILI</v>
          </cell>
          <cell r="C3193" t="str">
            <v>TAMPINNA</v>
          </cell>
          <cell r="E3193" t="str">
            <v>LHE</v>
          </cell>
          <cell r="F3193">
            <v>100</v>
          </cell>
          <cell r="M3193">
            <v>100</v>
          </cell>
          <cell r="N3193">
            <v>37.5</v>
          </cell>
        </row>
        <row r="3194">
          <cell r="B3194" t="str">
            <v>MALILI</v>
          </cell>
          <cell r="C3194" t="str">
            <v>TAMPINNA</v>
          </cell>
          <cell r="E3194" t="str">
            <v>Mercury</v>
          </cell>
          <cell r="F3194">
            <v>250</v>
          </cell>
          <cell r="M3194">
            <v>500</v>
          </cell>
          <cell r="N3194">
            <v>187.5</v>
          </cell>
        </row>
        <row r="3195">
          <cell r="B3195" t="str">
            <v>MALILI</v>
          </cell>
          <cell r="C3195" t="str">
            <v>ULP</v>
          </cell>
          <cell r="E3195" t="str">
            <v>LHE</v>
          </cell>
          <cell r="F3195">
            <v>50</v>
          </cell>
          <cell r="M3195">
            <v>50</v>
          </cell>
          <cell r="N3195">
            <v>18.75</v>
          </cell>
        </row>
        <row r="3196">
          <cell r="B3196" t="str">
            <v>MALILI</v>
          </cell>
          <cell r="C3196" t="str">
            <v>ULP</v>
          </cell>
          <cell r="E3196" t="str">
            <v>Mercury</v>
          </cell>
          <cell r="F3196">
            <v>250</v>
          </cell>
          <cell r="M3196">
            <v>500</v>
          </cell>
          <cell r="N3196">
            <v>187.5</v>
          </cell>
        </row>
        <row r="3197">
          <cell r="B3197" t="str">
            <v>MALILI</v>
          </cell>
          <cell r="C3197" t="str">
            <v>ULP</v>
          </cell>
          <cell r="E3197" t="str">
            <v>MLL</v>
          </cell>
          <cell r="F3197">
            <v>500</v>
          </cell>
          <cell r="M3197">
            <v>1000</v>
          </cell>
          <cell r="N3197">
            <v>750</v>
          </cell>
        </row>
        <row r="3198">
          <cell r="B3198" t="str">
            <v>MALILI</v>
          </cell>
          <cell r="C3198" t="str">
            <v>ULP</v>
          </cell>
          <cell r="E3198" t="str">
            <v>LHE</v>
          </cell>
          <cell r="F3198">
            <v>70</v>
          </cell>
          <cell r="M3198">
            <v>100</v>
          </cell>
          <cell r="N3198">
            <v>37.5</v>
          </cell>
        </row>
        <row r="3199">
          <cell r="B3199" t="str">
            <v>MALILI</v>
          </cell>
          <cell r="C3199" t="str">
            <v>ULP</v>
          </cell>
          <cell r="E3199" t="str">
            <v>Mercury</v>
          </cell>
          <cell r="F3199">
            <v>250</v>
          </cell>
          <cell r="M3199">
            <v>500</v>
          </cell>
          <cell r="N3199">
            <v>187.5</v>
          </cell>
        </row>
        <row r="3200">
          <cell r="B3200" t="str">
            <v>MALILI</v>
          </cell>
          <cell r="C3200" t="str">
            <v>ULP</v>
          </cell>
          <cell r="E3200" t="str">
            <v>LHE</v>
          </cell>
          <cell r="F3200">
            <v>35</v>
          </cell>
          <cell r="M3200">
            <v>50</v>
          </cell>
          <cell r="N3200">
            <v>37.5</v>
          </cell>
        </row>
        <row r="3201">
          <cell r="B3201" t="str">
            <v>MALILI</v>
          </cell>
          <cell r="C3201" t="str">
            <v>ULP</v>
          </cell>
          <cell r="E3201" t="str">
            <v>MLL</v>
          </cell>
          <cell r="F3201">
            <v>250</v>
          </cell>
          <cell r="M3201">
            <v>500</v>
          </cell>
          <cell r="N3201">
            <v>187.5</v>
          </cell>
        </row>
        <row r="3202">
          <cell r="B3202" t="str">
            <v>MALILI</v>
          </cell>
          <cell r="C3202" t="str">
            <v>ULP</v>
          </cell>
          <cell r="E3202" t="str">
            <v>LHE</v>
          </cell>
          <cell r="F3202">
            <v>30</v>
          </cell>
          <cell r="M3202">
            <v>50</v>
          </cell>
          <cell r="N3202">
            <v>18.75</v>
          </cell>
        </row>
        <row r="3203">
          <cell r="B3203" t="str">
            <v>MALILI</v>
          </cell>
          <cell r="C3203" t="str">
            <v>ULP</v>
          </cell>
          <cell r="E3203" t="str">
            <v>LHE</v>
          </cell>
          <cell r="F3203">
            <v>30</v>
          </cell>
          <cell r="M3203">
            <v>50</v>
          </cell>
          <cell r="N3203">
            <v>18.75</v>
          </cell>
        </row>
        <row r="3204">
          <cell r="B3204" t="str">
            <v>MALILI</v>
          </cell>
          <cell r="C3204" t="str">
            <v>ULP</v>
          </cell>
          <cell r="E3204" t="str">
            <v>Mercury</v>
          </cell>
          <cell r="F3204">
            <v>250</v>
          </cell>
          <cell r="M3204">
            <v>500</v>
          </cell>
          <cell r="N3204">
            <v>187.5</v>
          </cell>
        </row>
        <row r="3205">
          <cell r="B3205" t="str">
            <v>MALILI</v>
          </cell>
          <cell r="C3205" t="str">
            <v>ULP</v>
          </cell>
          <cell r="E3205" t="str">
            <v>Mercury</v>
          </cell>
          <cell r="F3205">
            <v>160</v>
          </cell>
          <cell r="M3205">
            <v>400</v>
          </cell>
          <cell r="N3205">
            <v>150</v>
          </cell>
        </row>
        <row r="3206">
          <cell r="B3206" t="str">
            <v>MALILI</v>
          </cell>
          <cell r="C3206" t="str">
            <v>ULP</v>
          </cell>
          <cell r="E3206" t="str">
            <v>Mercury</v>
          </cell>
          <cell r="F3206">
            <v>250</v>
          </cell>
          <cell r="M3206">
            <v>500</v>
          </cell>
          <cell r="N3206">
            <v>187.5</v>
          </cell>
        </row>
        <row r="3207">
          <cell r="B3207" t="str">
            <v>MALILI</v>
          </cell>
          <cell r="C3207" t="str">
            <v>ULP</v>
          </cell>
          <cell r="E3207" t="str">
            <v>Mercury</v>
          </cell>
          <cell r="F3207">
            <v>250</v>
          </cell>
          <cell r="M3207">
            <v>500</v>
          </cell>
          <cell r="N3207">
            <v>187.5</v>
          </cell>
        </row>
        <row r="3208">
          <cell r="B3208" t="str">
            <v>MALILI</v>
          </cell>
          <cell r="C3208" t="str">
            <v>WAWONDULA</v>
          </cell>
          <cell r="E3208" t="str">
            <v>Mercury</v>
          </cell>
          <cell r="F3208">
            <v>250</v>
          </cell>
          <cell r="M3208">
            <v>500</v>
          </cell>
          <cell r="N3208">
            <v>187.5</v>
          </cell>
        </row>
        <row r="3209">
          <cell r="B3209" t="str">
            <v>MALILI</v>
          </cell>
          <cell r="C3209" t="str">
            <v>WAWONDULA</v>
          </cell>
          <cell r="E3209" t="str">
            <v>Mercury</v>
          </cell>
          <cell r="F3209">
            <v>250</v>
          </cell>
          <cell r="M3209">
            <v>500</v>
          </cell>
          <cell r="N3209">
            <v>187.5</v>
          </cell>
        </row>
        <row r="3210">
          <cell r="B3210" t="str">
            <v>MALILI</v>
          </cell>
          <cell r="C3210" t="str">
            <v>WAWONDULA</v>
          </cell>
          <cell r="E3210" t="str">
            <v>LHE</v>
          </cell>
          <cell r="F3210">
            <v>70</v>
          </cell>
          <cell r="M3210">
            <v>100</v>
          </cell>
          <cell r="N3210">
            <v>37.5</v>
          </cell>
        </row>
        <row r="3211">
          <cell r="B3211" t="str">
            <v>MALILI</v>
          </cell>
          <cell r="C3211" t="str">
            <v>WAWONDULA</v>
          </cell>
          <cell r="E3211" t="str">
            <v>LHE</v>
          </cell>
          <cell r="F3211">
            <v>70</v>
          </cell>
          <cell r="M3211">
            <v>100</v>
          </cell>
          <cell r="N3211">
            <v>37.5</v>
          </cell>
        </row>
        <row r="3212">
          <cell r="B3212" t="str">
            <v>MALILI</v>
          </cell>
          <cell r="C3212" t="str">
            <v>WAWONDULA</v>
          </cell>
          <cell r="E3212" t="str">
            <v>MLL</v>
          </cell>
          <cell r="F3212">
            <v>500</v>
          </cell>
          <cell r="M3212">
            <v>1000</v>
          </cell>
          <cell r="N3212">
            <v>375</v>
          </cell>
        </row>
        <row r="3213">
          <cell r="B3213" t="str">
            <v>MALILI</v>
          </cell>
          <cell r="C3213" t="str">
            <v>WAWONDULA</v>
          </cell>
          <cell r="E3213" t="str">
            <v>Mercury</v>
          </cell>
          <cell r="F3213">
            <v>250</v>
          </cell>
          <cell r="M3213">
            <v>500</v>
          </cell>
          <cell r="N3213">
            <v>187.5</v>
          </cell>
        </row>
        <row r="3214">
          <cell r="B3214" t="str">
            <v>MALILI</v>
          </cell>
          <cell r="C3214" t="str">
            <v>WAWONDULA</v>
          </cell>
          <cell r="E3214" t="str">
            <v>LHE</v>
          </cell>
          <cell r="F3214">
            <v>50</v>
          </cell>
          <cell r="M3214">
            <v>50</v>
          </cell>
          <cell r="N3214">
            <v>18.75</v>
          </cell>
        </row>
        <row r="3215">
          <cell r="B3215" t="str">
            <v>MALILI</v>
          </cell>
          <cell r="C3215" t="str">
            <v>WAWONDULA</v>
          </cell>
          <cell r="E3215" t="str">
            <v>LHE</v>
          </cell>
          <cell r="F3215">
            <v>25</v>
          </cell>
          <cell r="M3215">
            <v>50</v>
          </cell>
          <cell r="N3215">
            <v>18.75</v>
          </cell>
        </row>
        <row r="3216">
          <cell r="B3216" t="str">
            <v>MALILI</v>
          </cell>
          <cell r="C3216" t="str">
            <v>WAWONDULA</v>
          </cell>
          <cell r="E3216" t="str">
            <v>LHE</v>
          </cell>
          <cell r="F3216">
            <v>70</v>
          </cell>
          <cell r="M3216">
            <v>100</v>
          </cell>
          <cell r="N3216">
            <v>37.5</v>
          </cell>
        </row>
        <row r="3217">
          <cell r="B3217" t="str">
            <v>MALILI</v>
          </cell>
          <cell r="C3217" t="str">
            <v>WAWONDULA</v>
          </cell>
          <cell r="E3217" t="str">
            <v>LHE</v>
          </cell>
          <cell r="F3217">
            <v>70</v>
          </cell>
          <cell r="M3217">
            <v>100</v>
          </cell>
          <cell r="N3217">
            <v>75</v>
          </cell>
        </row>
        <row r="3218">
          <cell r="B3218" t="str">
            <v>MALILI</v>
          </cell>
          <cell r="C3218" t="str">
            <v>WAWONDULA</v>
          </cell>
          <cell r="E3218" t="str">
            <v>LHE</v>
          </cell>
          <cell r="F3218">
            <v>35</v>
          </cell>
          <cell r="M3218">
            <v>50</v>
          </cell>
          <cell r="N3218">
            <v>18.75</v>
          </cell>
        </row>
        <row r="3219">
          <cell r="B3219" t="str">
            <v>MALILI</v>
          </cell>
          <cell r="C3219" t="str">
            <v>WAWONDULA</v>
          </cell>
          <cell r="E3219" t="str">
            <v>LHE</v>
          </cell>
          <cell r="F3219">
            <v>100</v>
          </cell>
          <cell r="M3219">
            <v>100</v>
          </cell>
          <cell r="N3219">
            <v>37.5</v>
          </cell>
        </row>
        <row r="3220">
          <cell r="B3220" t="str">
            <v>MALILI</v>
          </cell>
          <cell r="C3220" t="str">
            <v>WAWONDULA</v>
          </cell>
          <cell r="E3220" t="str">
            <v>LHE</v>
          </cell>
          <cell r="F3220">
            <v>25</v>
          </cell>
          <cell r="M3220">
            <v>50</v>
          </cell>
          <cell r="N3220">
            <v>18.75</v>
          </cell>
        </row>
        <row r="3221">
          <cell r="B3221" t="str">
            <v>MALILI</v>
          </cell>
          <cell r="C3221" t="str">
            <v>WAWONDULA</v>
          </cell>
          <cell r="E3221" t="str">
            <v>Mercury</v>
          </cell>
          <cell r="F3221">
            <v>250</v>
          </cell>
          <cell r="M3221">
            <v>500</v>
          </cell>
          <cell r="N3221">
            <v>187.5</v>
          </cell>
        </row>
        <row r="3222">
          <cell r="B3222" t="str">
            <v>MALILI</v>
          </cell>
          <cell r="C3222" t="str">
            <v>WAWONDULA</v>
          </cell>
          <cell r="E3222" t="str">
            <v>Mercury</v>
          </cell>
          <cell r="F3222">
            <v>250</v>
          </cell>
          <cell r="M3222">
            <v>500</v>
          </cell>
          <cell r="N3222">
            <v>187.5</v>
          </cell>
        </row>
        <row r="3223">
          <cell r="B3223" t="str">
            <v>MALILI</v>
          </cell>
          <cell r="C3223" t="str">
            <v>WAWONDULA</v>
          </cell>
          <cell r="E3223" t="str">
            <v>MLL</v>
          </cell>
          <cell r="F3223">
            <v>500</v>
          </cell>
          <cell r="M3223">
            <v>1000</v>
          </cell>
          <cell r="N3223">
            <v>375</v>
          </cell>
        </row>
        <row r="3224">
          <cell r="B3224" t="str">
            <v>MALILI</v>
          </cell>
          <cell r="C3224" t="str">
            <v>WAWONDULA</v>
          </cell>
          <cell r="E3224" t="str">
            <v>Mercury</v>
          </cell>
          <cell r="F3224">
            <v>250</v>
          </cell>
          <cell r="M3224">
            <v>500</v>
          </cell>
          <cell r="N3224">
            <v>187.5</v>
          </cell>
        </row>
        <row r="3225">
          <cell r="B3225" t="str">
            <v>MALILI</v>
          </cell>
          <cell r="C3225" t="str">
            <v>WAWONDULA</v>
          </cell>
          <cell r="E3225" t="str">
            <v>Mercury</v>
          </cell>
          <cell r="F3225">
            <v>250</v>
          </cell>
          <cell r="M3225">
            <v>500</v>
          </cell>
          <cell r="N3225">
            <v>187.5</v>
          </cell>
        </row>
        <row r="3226">
          <cell r="B3226" t="str">
            <v>MALILI</v>
          </cell>
          <cell r="C3226" t="str">
            <v>WAWONDULA</v>
          </cell>
          <cell r="E3226" t="str">
            <v>LHE</v>
          </cell>
          <cell r="F3226">
            <v>16</v>
          </cell>
          <cell r="M3226">
            <v>50</v>
          </cell>
          <cell r="N3226">
            <v>18.75</v>
          </cell>
        </row>
        <row r="3227">
          <cell r="B3227" t="str">
            <v>MALILI</v>
          </cell>
          <cell r="C3227" t="str">
            <v>WAWONDULA</v>
          </cell>
          <cell r="E3227" t="str">
            <v>LHE</v>
          </cell>
          <cell r="F3227">
            <v>25</v>
          </cell>
          <cell r="M3227">
            <v>50</v>
          </cell>
          <cell r="N3227">
            <v>18.75</v>
          </cell>
        </row>
        <row r="3228">
          <cell r="B3228" t="str">
            <v>MALILI</v>
          </cell>
          <cell r="C3228" t="str">
            <v>WAWONDULA</v>
          </cell>
          <cell r="E3228" t="str">
            <v>Mercury</v>
          </cell>
          <cell r="F3228">
            <v>250</v>
          </cell>
          <cell r="M3228">
            <v>500</v>
          </cell>
          <cell r="N3228">
            <v>187.5</v>
          </cell>
        </row>
        <row r="3229">
          <cell r="B3229" t="str">
            <v>MALILI</v>
          </cell>
          <cell r="C3229" t="str">
            <v>WAWONDULA</v>
          </cell>
          <cell r="E3229" t="str">
            <v>LHE</v>
          </cell>
          <cell r="F3229">
            <v>70</v>
          </cell>
          <cell r="M3229">
            <v>100</v>
          </cell>
          <cell r="N3229">
            <v>37.5</v>
          </cell>
        </row>
        <row r="3230">
          <cell r="B3230" t="str">
            <v>MALILI</v>
          </cell>
          <cell r="C3230" t="str">
            <v>WAWONDULA</v>
          </cell>
          <cell r="E3230" t="str">
            <v>LHE</v>
          </cell>
          <cell r="F3230">
            <v>70</v>
          </cell>
          <cell r="M3230">
            <v>100</v>
          </cell>
          <cell r="N3230">
            <v>37.5</v>
          </cell>
        </row>
        <row r="3231">
          <cell r="B3231" t="str">
            <v>MALILI</v>
          </cell>
          <cell r="C3231" t="str">
            <v>WAWONDULA</v>
          </cell>
          <cell r="E3231" t="str">
            <v>LHE</v>
          </cell>
          <cell r="F3231">
            <v>100</v>
          </cell>
          <cell r="M3231">
            <v>100</v>
          </cell>
          <cell r="N3231">
            <v>37.5</v>
          </cell>
        </row>
        <row r="3232">
          <cell r="B3232" t="str">
            <v>MALILI</v>
          </cell>
          <cell r="C3232" t="str">
            <v>WAWONDULA</v>
          </cell>
          <cell r="E3232" t="str">
            <v>LHE</v>
          </cell>
          <cell r="F3232">
            <v>70</v>
          </cell>
          <cell r="M3232">
            <v>100</v>
          </cell>
          <cell r="N3232">
            <v>37.5</v>
          </cell>
        </row>
        <row r="3233">
          <cell r="B3233" t="str">
            <v>MALILI</v>
          </cell>
          <cell r="C3233" t="str">
            <v>WAWONDULA</v>
          </cell>
          <cell r="E3233" t="str">
            <v>LHE</v>
          </cell>
          <cell r="F3233">
            <v>70</v>
          </cell>
          <cell r="M3233">
            <v>100</v>
          </cell>
          <cell r="N3233">
            <v>37.5</v>
          </cell>
        </row>
        <row r="3234">
          <cell r="B3234" t="str">
            <v>MALILI</v>
          </cell>
          <cell r="C3234" t="str">
            <v>WAWONDULA</v>
          </cell>
          <cell r="E3234" t="str">
            <v>LHE</v>
          </cell>
          <cell r="F3234">
            <v>70</v>
          </cell>
          <cell r="M3234">
            <v>100</v>
          </cell>
          <cell r="N3234">
            <v>37.5</v>
          </cell>
        </row>
        <row r="3235">
          <cell r="B3235" t="str">
            <v>MALILI</v>
          </cell>
          <cell r="C3235" t="str">
            <v>WAWONDULA</v>
          </cell>
          <cell r="E3235" t="str">
            <v>LHE</v>
          </cell>
          <cell r="F3235">
            <v>70</v>
          </cell>
          <cell r="M3235">
            <v>100</v>
          </cell>
          <cell r="N3235">
            <v>37.5</v>
          </cell>
        </row>
        <row r="3236">
          <cell r="B3236" t="str">
            <v>MALILI</v>
          </cell>
          <cell r="C3236" t="str">
            <v>WAWONDULA</v>
          </cell>
          <cell r="E3236" t="str">
            <v>MLL</v>
          </cell>
          <cell r="F3236">
            <v>500</v>
          </cell>
          <cell r="M3236">
            <v>1000</v>
          </cell>
          <cell r="N3236">
            <v>375</v>
          </cell>
        </row>
        <row r="3237">
          <cell r="B3237" t="str">
            <v>MALILI</v>
          </cell>
          <cell r="C3237" t="str">
            <v>WAWONDULA</v>
          </cell>
          <cell r="E3237" t="str">
            <v>Mercury</v>
          </cell>
          <cell r="F3237">
            <v>250</v>
          </cell>
          <cell r="M3237">
            <v>500</v>
          </cell>
          <cell r="N3237">
            <v>187.5</v>
          </cell>
        </row>
        <row r="3238">
          <cell r="B3238" t="str">
            <v>MALILI</v>
          </cell>
          <cell r="C3238" t="str">
            <v>WAWONDULA</v>
          </cell>
          <cell r="E3238" t="str">
            <v>LHE</v>
          </cell>
          <cell r="F3238">
            <v>70</v>
          </cell>
          <cell r="M3238">
            <v>100</v>
          </cell>
          <cell r="N3238">
            <v>37.5</v>
          </cell>
        </row>
        <row r="3239">
          <cell r="B3239" t="str">
            <v>MALILI</v>
          </cell>
          <cell r="C3239" t="str">
            <v>WAWONDULA</v>
          </cell>
          <cell r="E3239" t="str">
            <v>LHE</v>
          </cell>
          <cell r="F3239">
            <v>70</v>
          </cell>
          <cell r="M3239">
            <v>100</v>
          </cell>
          <cell r="N3239">
            <v>37.5</v>
          </cell>
        </row>
        <row r="3240">
          <cell r="B3240" t="str">
            <v>MALILI</v>
          </cell>
          <cell r="C3240" t="str">
            <v>WAWONDULA</v>
          </cell>
          <cell r="E3240" t="str">
            <v>LHE</v>
          </cell>
          <cell r="F3240">
            <v>70</v>
          </cell>
          <cell r="M3240">
            <v>100</v>
          </cell>
          <cell r="N3240">
            <v>37.5</v>
          </cell>
        </row>
        <row r="3241">
          <cell r="B3241" t="str">
            <v>MALILI</v>
          </cell>
          <cell r="C3241" t="str">
            <v>WAWONDULA</v>
          </cell>
          <cell r="E3241" t="str">
            <v>LHE</v>
          </cell>
          <cell r="F3241">
            <v>70</v>
          </cell>
          <cell r="M3241">
            <v>100</v>
          </cell>
          <cell r="N3241">
            <v>37.5</v>
          </cell>
        </row>
        <row r="3242">
          <cell r="B3242" t="str">
            <v>MALILI</v>
          </cell>
          <cell r="C3242" t="str">
            <v>WAWONDULA</v>
          </cell>
          <cell r="E3242" t="str">
            <v>Mercury</v>
          </cell>
          <cell r="F3242">
            <v>250</v>
          </cell>
          <cell r="M3242">
            <v>500</v>
          </cell>
          <cell r="N3242">
            <v>187.5</v>
          </cell>
        </row>
        <row r="3243">
          <cell r="B3243" t="str">
            <v>MALILI</v>
          </cell>
          <cell r="C3243" t="str">
            <v>WAWONDULA</v>
          </cell>
          <cell r="E3243" t="str">
            <v>LHE</v>
          </cell>
          <cell r="F3243">
            <v>70</v>
          </cell>
          <cell r="M3243">
            <v>100</v>
          </cell>
          <cell r="N3243">
            <v>37.5</v>
          </cell>
        </row>
        <row r="3244">
          <cell r="B3244" t="str">
            <v>MALILI</v>
          </cell>
          <cell r="C3244" t="str">
            <v>WAWONDULA</v>
          </cell>
          <cell r="E3244" t="str">
            <v>LHE</v>
          </cell>
          <cell r="F3244">
            <v>70</v>
          </cell>
          <cell r="M3244">
            <v>100</v>
          </cell>
          <cell r="N3244">
            <v>37.5</v>
          </cell>
        </row>
        <row r="3245">
          <cell r="B3245" t="str">
            <v>MALILI</v>
          </cell>
          <cell r="C3245" t="str">
            <v>WAWONDULA</v>
          </cell>
          <cell r="E3245" t="str">
            <v>LHE</v>
          </cell>
          <cell r="F3245">
            <v>70</v>
          </cell>
          <cell r="M3245">
            <v>100</v>
          </cell>
          <cell r="N3245">
            <v>37.5</v>
          </cell>
        </row>
        <row r="3246">
          <cell r="B3246" t="str">
            <v>MALILI</v>
          </cell>
          <cell r="C3246" t="str">
            <v>WAWONDULA</v>
          </cell>
          <cell r="E3246" t="str">
            <v>LHE</v>
          </cell>
          <cell r="F3246">
            <v>50</v>
          </cell>
          <cell r="M3246">
            <v>50</v>
          </cell>
          <cell r="N3246">
            <v>18.75</v>
          </cell>
        </row>
        <row r="3247">
          <cell r="B3247" t="str">
            <v>MALILI</v>
          </cell>
          <cell r="C3247" t="str">
            <v>WAWONDULA</v>
          </cell>
          <cell r="E3247" t="str">
            <v>LHE</v>
          </cell>
          <cell r="F3247">
            <v>70</v>
          </cell>
          <cell r="M3247">
            <v>100</v>
          </cell>
          <cell r="N3247">
            <v>37.5</v>
          </cell>
        </row>
        <row r="3248">
          <cell r="B3248" t="str">
            <v>MALILI</v>
          </cell>
          <cell r="C3248" t="str">
            <v>WAWONDULA</v>
          </cell>
          <cell r="E3248" t="str">
            <v>LHE</v>
          </cell>
          <cell r="F3248">
            <v>70</v>
          </cell>
          <cell r="M3248">
            <v>100</v>
          </cell>
          <cell r="N3248">
            <v>37.5</v>
          </cell>
        </row>
        <row r="3249">
          <cell r="B3249" t="str">
            <v>MALILI</v>
          </cell>
          <cell r="C3249" t="str">
            <v>WAWONDULA</v>
          </cell>
          <cell r="E3249" t="str">
            <v>Mercury</v>
          </cell>
          <cell r="F3249">
            <v>250</v>
          </cell>
          <cell r="M3249">
            <v>500</v>
          </cell>
          <cell r="N3249">
            <v>187.5</v>
          </cell>
        </row>
        <row r="3250">
          <cell r="B3250" t="str">
            <v>MALILI</v>
          </cell>
          <cell r="C3250" t="str">
            <v>WAWONDULA</v>
          </cell>
          <cell r="E3250" t="str">
            <v>LHE</v>
          </cell>
          <cell r="F3250">
            <v>70</v>
          </cell>
          <cell r="M3250">
            <v>100</v>
          </cell>
          <cell r="N3250">
            <v>37.5</v>
          </cell>
        </row>
        <row r="3251">
          <cell r="B3251" t="str">
            <v>MALILI</v>
          </cell>
          <cell r="C3251" t="str">
            <v>WAWONDULA</v>
          </cell>
          <cell r="E3251" t="str">
            <v>LHE</v>
          </cell>
          <cell r="F3251">
            <v>70</v>
          </cell>
          <cell r="M3251">
            <v>100</v>
          </cell>
          <cell r="N3251">
            <v>37.5</v>
          </cell>
        </row>
        <row r="3252">
          <cell r="B3252" t="str">
            <v>MALILI</v>
          </cell>
          <cell r="C3252" t="str">
            <v>WAWONDULA</v>
          </cell>
          <cell r="E3252" t="str">
            <v>LHE</v>
          </cell>
          <cell r="F3252">
            <v>50</v>
          </cell>
          <cell r="M3252">
            <v>50</v>
          </cell>
          <cell r="N3252">
            <v>18.75</v>
          </cell>
        </row>
        <row r="3253">
          <cell r="B3253" t="str">
            <v>MALILI</v>
          </cell>
          <cell r="C3253" t="str">
            <v>WAWONDULA</v>
          </cell>
          <cell r="E3253" t="str">
            <v>LHE</v>
          </cell>
          <cell r="F3253">
            <v>70</v>
          </cell>
          <cell r="M3253">
            <v>100</v>
          </cell>
          <cell r="N3253">
            <v>37.5</v>
          </cell>
        </row>
        <row r="3254">
          <cell r="B3254" t="str">
            <v>MALILI</v>
          </cell>
          <cell r="C3254" t="str">
            <v>WAWONDULA</v>
          </cell>
          <cell r="E3254" t="str">
            <v>LHE</v>
          </cell>
          <cell r="F3254">
            <v>70</v>
          </cell>
          <cell r="M3254">
            <v>100</v>
          </cell>
          <cell r="N3254">
            <v>37.5</v>
          </cell>
        </row>
        <row r="3255">
          <cell r="B3255" t="str">
            <v>MALILI</v>
          </cell>
          <cell r="C3255" t="str">
            <v>WAWONDULA</v>
          </cell>
          <cell r="E3255" t="str">
            <v>LHE</v>
          </cell>
          <cell r="F3255">
            <v>70</v>
          </cell>
          <cell r="M3255">
            <v>100</v>
          </cell>
          <cell r="N3255">
            <v>37.5</v>
          </cell>
        </row>
        <row r="3256">
          <cell r="B3256" t="str">
            <v>MALILI</v>
          </cell>
          <cell r="C3256" t="str">
            <v>WAWONDULA</v>
          </cell>
          <cell r="E3256" t="str">
            <v>LHE</v>
          </cell>
          <cell r="F3256">
            <v>70</v>
          </cell>
          <cell r="M3256">
            <v>100</v>
          </cell>
          <cell r="N3256">
            <v>37.5</v>
          </cell>
        </row>
        <row r="3257">
          <cell r="B3257" t="str">
            <v>MALILI</v>
          </cell>
          <cell r="C3257" t="str">
            <v>WAWONDULA</v>
          </cell>
          <cell r="E3257" t="str">
            <v>LHE</v>
          </cell>
          <cell r="F3257">
            <v>70</v>
          </cell>
          <cell r="M3257">
            <v>100</v>
          </cell>
          <cell r="N3257">
            <v>37.5</v>
          </cell>
        </row>
        <row r="3258">
          <cell r="B3258" t="str">
            <v>MALILI</v>
          </cell>
          <cell r="C3258" t="str">
            <v>WAWONDULA</v>
          </cell>
          <cell r="E3258" t="str">
            <v>LHE</v>
          </cell>
          <cell r="F3258">
            <v>70</v>
          </cell>
          <cell r="M3258">
            <v>100</v>
          </cell>
          <cell r="N3258">
            <v>37.5</v>
          </cell>
        </row>
        <row r="3259">
          <cell r="B3259" t="str">
            <v>MALILI</v>
          </cell>
          <cell r="C3259" t="str">
            <v>WAWONDULA</v>
          </cell>
          <cell r="E3259" t="str">
            <v>LHE</v>
          </cell>
          <cell r="F3259">
            <v>16</v>
          </cell>
          <cell r="M3259">
            <v>50</v>
          </cell>
          <cell r="N3259">
            <v>18.75</v>
          </cell>
        </row>
        <row r="3260">
          <cell r="B3260" t="str">
            <v>MALILI</v>
          </cell>
          <cell r="C3260" t="str">
            <v>WAWONDULA</v>
          </cell>
          <cell r="E3260" t="str">
            <v>LHE</v>
          </cell>
          <cell r="F3260">
            <v>16</v>
          </cell>
          <cell r="M3260">
            <v>50</v>
          </cell>
          <cell r="N3260">
            <v>18.75</v>
          </cell>
        </row>
        <row r="3261">
          <cell r="B3261" t="str">
            <v>MALILI</v>
          </cell>
          <cell r="C3261" t="str">
            <v>WAWONDULA</v>
          </cell>
          <cell r="E3261" t="str">
            <v>LHE</v>
          </cell>
          <cell r="F3261">
            <v>50</v>
          </cell>
          <cell r="M3261">
            <v>50</v>
          </cell>
          <cell r="N3261">
            <v>18.75</v>
          </cell>
        </row>
        <row r="3262">
          <cell r="B3262" t="str">
            <v>MALILI</v>
          </cell>
          <cell r="C3262" t="str">
            <v>WAWONDULA</v>
          </cell>
          <cell r="E3262" t="str">
            <v>Mercury</v>
          </cell>
          <cell r="F3262">
            <v>250</v>
          </cell>
          <cell r="M3262">
            <v>500</v>
          </cell>
          <cell r="N3262">
            <v>187.5</v>
          </cell>
        </row>
        <row r="3263">
          <cell r="B3263" t="str">
            <v>MALILI</v>
          </cell>
          <cell r="C3263" t="str">
            <v>WAWONDULA</v>
          </cell>
          <cell r="E3263" t="str">
            <v>Mercury</v>
          </cell>
          <cell r="F3263">
            <v>250</v>
          </cell>
          <cell r="M3263">
            <v>500</v>
          </cell>
          <cell r="N3263">
            <v>187.5</v>
          </cell>
        </row>
        <row r="3264">
          <cell r="B3264" t="str">
            <v>MALILI</v>
          </cell>
          <cell r="C3264" t="str">
            <v>WAWONDULA</v>
          </cell>
          <cell r="E3264" t="str">
            <v>LHE</v>
          </cell>
          <cell r="F3264">
            <v>70</v>
          </cell>
          <cell r="M3264">
            <v>100</v>
          </cell>
          <cell r="N3264">
            <v>37.5</v>
          </cell>
        </row>
        <row r="3265">
          <cell r="B3265" t="str">
            <v>MALILI</v>
          </cell>
          <cell r="C3265" t="str">
            <v>WAWONDULA</v>
          </cell>
          <cell r="E3265" t="str">
            <v>LHE</v>
          </cell>
          <cell r="F3265">
            <v>70</v>
          </cell>
          <cell r="M3265">
            <v>100</v>
          </cell>
          <cell r="N3265">
            <v>37.5</v>
          </cell>
        </row>
        <row r="3266">
          <cell r="B3266" t="str">
            <v>MALILI</v>
          </cell>
          <cell r="C3266" t="str">
            <v>WAWONDULA</v>
          </cell>
          <cell r="E3266" t="str">
            <v>LHE</v>
          </cell>
          <cell r="F3266">
            <v>70</v>
          </cell>
          <cell r="M3266">
            <v>100</v>
          </cell>
          <cell r="N3266">
            <v>37.5</v>
          </cell>
        </row>
        <row r="3267">
          <cell r="B3267" t="str">
            <v>MALILI</v>
          </cell>
          <cell r="C3267" t="str">
            <v>WAWONDULA</v>
          </cell>
          <cell r="E3267" t="str">
            <v>Mercury</v>
          </cell>
          <cell r="F3267">
            <v>250</v>
          </cell>
          <cell r="M3267">
            <v>500</v>
          </cell>
          <cell r="N3267">
            <v>187.5</v>
          </cell>
        </row>
        <row r="3268">
          <cell r="B3268" t="str">
            <v>MALILI</v>
          </cell>
          <cell r="C3268" t="str">
            <v>WAWONDULA</v>
          </cell>
          <cell r="E3268" t="str">
            <v>LHE</v>
          </cell>
          <cell r="F3268">
            <v>30</v>
          </cell>
          <cell r="M3268">
            <v>50</v>
          </cell>
          <cell r="N3268">
            <v>18.75</v>
          </cell>
        </row>
        <row r="3269">
          <cell r="B3269" t="str">
            <v>MALILI</v>
          </cell>
          <cell r="C3269" t="str">
            <v>WAWONDULA</v>
          </cell>
          <cell r="E3269" t="str">
            <v>Mercury</v>
          </cell>
          <cell r="F3269">
            <v>250</v>
          </cell>
          <cell r="M3269">
            <v>500</v>
          </cell>
          <cell r="N3269">
            <v>187.5</v>
          </cell>
        </row>
        <row r="3270">
          <cell r="B3270" t="str">
            <v>MALILI</v>
          </cell>
          <cell r="C3270" t="str">
            <v>WAWONDULA</v>
          </cell>
          <cell r="E3270" t="str">
            <v>MLL</v>
          </cell>
          <cell r="F3270">
            <v>500</v>
          </cell>
          <cell r="M3270">
            <v>1000</v>
          </cell>
          <cell r="N3270">
            <v>375</v>
          </cell>
        </row>
        <row r="3271">
          <cell r="B3271" t="str">
            <v>MALILI</v>
          </cell>
          <cell r="C3271" t="str">
            <v>WAWONDULA</v>
          </cell>
          <cell r="E3271" t="str">
            <v>Mercury</v>
          </cell>
          <cell r="F3271">
            <v>250</v>
          </cell>
          <cell r="M3271">
            <v>500</v>
          </cell>
          <cell r="N3271">
            <v>187.5</v>
          </cell>
        </row>
        <row r="3272">
          <cell r="B3272" t="str">
            <v>MALILI</v>
          </cell>
          <cell r="C3272" t="str">
            <v>WAWONDULA</v>
          </cell>
          <cell r="E3272" t="str">
            <v>Mercury</v>
          </cell>
          <cell r="F3272">
            <v>250</v>
          </cell>
          <cell r="M3272">
            <v>500</v>
          </cell>
          <cell r="N3272">
            <v>187.5</v>
          </cell>
        </row>
        <row r="3273">
          <cell r="B3273" t="str">
            <v>MALILI</v>
          </cell>
          <cell r="C3273" t="str">
            <v>WAWONDULA</v>
          </cell>
          <cell r="E3273" t="str">
            <v>Mercury</v>
          </cell>
          <cell r="F3273">
            <v>250</v>
          </cell>
          <cell r="M3273">
            <v>500</v>
          </cell>
          <cell r="N3273">
            <v>187.5</v>
          </cell>
        </row>
        <row r="3274">
          <cell r="B3274" t="str">
            <v>MALILI</v>
          </cell>
          <cell r="C3274" t="str">
            <v>WAWONDULA</v>
          </cell>
          <cell r="E3274" t="str">
            <v>MLL</v>
          </cell>
          <cell r="F3274">
            <v>500</v>
          </cell>
          <cell r="M3274">
            <v>1000</v>
          </cell>
          <cell r="N3274">
            <v>375</v>
          </cell>
        </row>
        <row r="3275">
          <cell r="B3275" t="str">
            <v>MALILI</v>
          </cell>
          <cell r="C3275" t="str">
            <v>WAWONDULA</v>
          </cell>
          <cell r="E3275" t="str">
            <v>MLL</v>
          </cell>
          <cell r="F3275">
            <v>500</v>
          </cell>
          <cell r="M3275">
            <v>1000</v>
          </cell>
          <cell r="N3275">
            <v>375</v>
          </cell>
        </row>
        <row r="3276">
          <cell r="B3276" t="str">
            <v>MALILI</v>
          </cell>
          <cell r="C3276" t="str">
            <v>WAWONDULA</v>
          </cell>
          <cell r="E3276" t="str">
            <v>MLL</v>
          </cell>
          <cell r="F3276">
            <v>500</v>
          </cell>
          <cell r="M3276">
            <v>1000</v>
          </cell>
          <cell r="N3276">
            <v>375</v>
          </cell>
        </row>
        <row r="3277">
          <cell r="B3277" t="str">
            <v>MALILI</v>
          </cell>
          <cell r="C3277" t="str">
            <v>WAWONDULA</v>
          </cell>
          <cell r="E3277" t="str">
            <v>MLL</v>
          </cell>
          <cell r="F3277">
            <v>500</v>
          </cell>
          <cell r="M3277">
            <v>1000</v>
          </cell>
          <cell r="N3277">
            <v>375</v>
          </cell>
        </row>
        <row r="3278">
          <cell r="B3278" t="str">
            <v>MALILI</v>
          </cell>
          <cell r="C3278" t="str">
            <v>WAWONDULA</v>
          </cell>
          <cell r="E3278" t="str">
            <v>MLL</v>
          </cell>
          <cell r="F3278">
            <v>500</v>
          </cell>
          <cell r="M3278">
            <v>1000</v>
          </cell>
          <cell r="N3278">
            <v>375</v>
          </cell>
        </row>
        <row r="3279">
          <cell r="B3279" t="str">
            <v>MALILI</v>
          </cell>
          <cell r="C3279" t="str">
            <v>WAWONDULA</v>
          </cell>
          <cell r="E3279" t="str">
            <v>MLL</v>
          </cell>
          <cell r="F3279">
            <v>500</v>
          </cell>
          <cell r="M3279">
            <v>1000</v>
          </cell>
          <cell r="N3279">
            <v>750</v>
          </cell>
        </row>
        <row r="3280">
          <cell r="B3280" t="str">
            <v>MALILI</v>
          </cell>
          <cell r="C3280" t="str">
            <v>WAWONDULA</v>
          </cell>
          <cell r="E3280" t="str">
            <v>MLL</v>
          </cell>
          <cell r="F3280">
            <v>500</v>
          </cell>
          <cell r="M3280">
            <v>1000</v>
          </cell>
          <cell r="N3280">
            <v>375</v>
          </cell>
        </row>
        <row r="3281">
          <cell r="B3281" t="str">
            <v>MALILI</v>
          </cell>
          <cell r="C3281" t="str">
            <v>WAWONDULA</v>
          </cell>
          <cell r="E3281" t="str">
            <v>LHE</v>
          </cell>
          <cell r="F3281">
            <v>30</v>
          </cell>
          <cell r="M3281">
            <v>50</v>
          </cell>
          <cell r="N3281">
            <v>18.75</v>
          </cell>
        </row>
        <row r="3282">
          <cell r="B3282" t="str">
            <v>MALILI</v>
          </cell>
          <cell r="C3282" t="str">
            <v>WAWONDULA</v>
          </cell>
          <cell r="E3282" t="str">
            <v>LHE</v>
          </cell>
          <cell r="F3282">
            <v>30</v>
          </cell>
          <cell r="M3282">
            <v>50</v>
          </cell>
          <cell r="N3282">
            <v>18.75</v>
          </cell>
        </row>
        <row r="3283">
          <cell r="B3283" t="str">
            <v>MALILI</v>
          </cell>
          <cell r="C3283" t="str">
            <v>WAWONDULA</v>
          </cell>
          <cell r="E3283" t="str">
            <v>LHE</v>
          </cell>
          <cell r="F3283">
            <v>30</v>
          </cell>
          <cell r="M3283">
            <v>50</v>
          </cell>
          <cell r="N3283">
            <v>18.75</v>
          </cell>
        </row>
        <row r="3284">
          <cell r="B3284" t="str">
            <v>MALILI</v>
          </cell>
          <cell r="C3284" t="str">
            <v>WAWONDULA</v>
          </cell>
          <cell r="E3284" t="str">
            <v>LHE</v>
          </cell>
          <cell r="F3284">
            <v>30</v>
          </cell>
          <cell r="M3284">
            <v>50</v>
          </cell>
          <cell r="N3284">
            <v>18.75</v>
          </cell>
        </row>
        <row r="3285">
          <cell r="B3285" t="str">
            <v>MALILI</v>
          </cell>
          <cell r="C3285" t="str">
            <v>WAWONDULA</v>
          </cell>
          <cell r="E3285" t="str">
            <v>Mercury</v>
          </cell>
          <cell r="F3285">
            <v>160</v>
          </cell>
          <cell r="M3285">
            <v>400</v>
          </cell>
          <cell r="N3285">
            <v>150</v>
          </cell>
        </row>
        <row r="3286">
          <cell r="B3286" t="str">
            <v>MALILI</v>
          </cell>
          <cell r="C3286" t="str">
            <v>WAWONDULA</v>
          </cell>
          <cell r="E3286" t="str">
            <v>MLL</v>
          </cell>
          <cell r="F3286">
            <v>500</v>
          </cell>
          <cell r="M3286">
            <v>1000</v>
          </cell>
          <cell r="N3286">
            <v>375</v>
          </cell>
        </row>
        <row r="3287">
          <cell r="B3287" t="str">
            <v>MALILI</v>
          </cell>
          <cell r="C3287" t="str">
            <v>WAWONDULA</v>
          </cell>
          <cell r="E3287" t="str">
            <v>Mercury</v>
          </cell>
          <cell r="F3287">
            <v>250</v>
          </cell>
          <cell r="M3287">
            <v>500</v>
          </cell>
          <cell r="N3287">
            <v>187.5</v>
          </cell>
        </row>
        <row r="3288">
          <cell r="B3288" t="str">
            <v>MALILI</v>
          </cell>
          <cell r="C3288" t="str">
            <v>WAWONDULA</v>
          </cell>
          <cell r="E3288" t="str">
            <v>Mercury</v>
          </cell>
          <cell r="F3288">
            <v>250</v>
          </cell>
          <cell r="M3288">
            <v>500</v>
          </cell>
          <cell r="N3288">
            <v>375</v>
          </cell>
        </row>
        <row r="3289">
          <cell r="B3289" t="str">
            <v>MALILI</v>
          </cell>
          <cell r="C3289" t="str">
            <v>WAWONDULA</v>
          </cell>
          <cell r="E3289" t="str">
            <v>MLL</v>
          </cell>
          <cell r="F3289">
            <v>500</v>
          </cell>
          <cell r="M3289">
            <v>1000</v>
          </cell>
          <cell r="N3289">
            <v>375</v>
          </cell>
        </row>
        <row r="3290">
          <cell r="B3290" t="str">
            <v>MALILI</v>
          </cell>
          <cell r="C3290" t="str">
            <v>WAWONDULA</v>
          </cell>
          <cell r="E3290" t="str">
            <v>Mercury</v>
          </cell>
          <cell r="F3290">
            <v>250</v>
          </cell>
          <cell r="M3290">
            <v>500</v>
          </cell>
          <cell r="N3290">
            <v>187.5</v>
          </cell>
        </row>
        <row r="3291">
          <cell r="B3291" t="str">
            <v>MALILI</v>
          </cell>
          <cell r="C3291" t="str">
            <v>WAWONDULA</v>
          </cell>
          <cell r="E3291" t="str">
            <v>Mercury</v>
          </cell>
          <cell r="F3291">
            <v>250</v>
          </cell>
          <cell r="M3291">
            <v>500</v>
          </cell>
          <cell r="N3291">
            <v>187.5</v>
          </cell>
        </row>
        <row r="3292">
          <cell r="B3292" t="str">
            <v>MALILI</v>
          </cell>
          <cell r="C3292" t="str">
            <v>WAWONDULA</v>
          </cell>
          <cell r="E3292" t="str">
            <v>Mercury</v>
          </cell>
          <cell r="F3292">
            <v>250</v>
          </cell>
          <cell r="M3292">
            <v>500</v>
          </cell>
          <cell r="N3292">
            <v>187.5</v>
          </cell>
        </row>
        <row r="3293">
          <cell r="B3293" t="str">
            <v>MALILI</v>
          </cell>
          <cell r="C3293" t="str">
            <v>WAWONDULA</v>
          </cell>
          <cell r="E3293" t="str">
            <v>Mercury</v>
          </cell>
          <cell r="F3293">
            <v>250</v>
          </cell>
          <cell r="M3293">
            <v>500</v>
          </cell>
          <cell r="N3293">
            <v>187.5</v>
          </cell>
        </row>
        <row r="3294">
          <cell r="B3294" t="str">
            <v>MALILI</v>
          </cell>
          <cell r="C3294" t="str">
            <v>WAWONDULA</v>
          </cell>
          <cell r="E3294" t="str">
            <v>Mercury</v>
          </cell>
          <cell r="F3294">
            <v>250</v>
          </cell>
          <cell r="M3294">
            <v>500</v>
          </cell>
          <cell r="N3294">
            <v>187.5</v>
          </cell>
        </row>
        <row r="3295">
          <cell r="B3295" t="str">
            <v>MALILI</v>
          </cell>
          <cell r="C3295" t="str">
            <v>WAWONDULA</v>
          </cell>
          <cell r="E3295" t="str">
            <v>LHE</v>
          </cell>
          <cell r="F3295">
            <v>70</v>
          </cell>
          <cell r="M3295">
            <v>100</v>
          </cell>
          <cell r="N3295">
            <v>37.5</v>
          </cell>
        </row>
        <row r="3296">
          <cell r="B3296" t="str">
            <v>MALILI</v>
          </cell>
          <cell r="C3296" t="str">
            <v>WAWONDULA</v>
          </cell>
          <cell r="E3296" t="str">
            <v>Mercury</v>
          </cell>
          <cell r="F3296">
            <v>250</v>
          </cell>
          <cell r="M3296">
            <v>500</v>
          </cell>
          <cell r="N3296">
            <v>187.5</v>
          </cell>
        </row>
        <row r="3297">
          <cell r="B3297" t="str">
            <v>MALILI</v>
          </cell>
          <cell r="C3297" t="str">
            <v>WAWONDULA</v>
          </cell>
          <cell r="E3297" t="str">
            <v>Mercury</v>
          </cell>
          <cell r="F3297">
            <v>250</v>
          </cell>
          <cell r="M3297">
            <v>500</v>
          </cell>
          <cell r="N3297">
            <v>187.5</v>
          </cell>
        </row>
        <row r="3298">
          <cell r="B3298" t="str">
            <v>MALILI</v>
          </cell>
          <cell r="C3298" t="str">
            <v>WAWONDULA</v>
          </cell>
          <cell r="E3298" t="str">
            <v>MLL</v>
          </cell>
          <cell r="F3298">
            <v>500</v>
          </cell>
          <cell r="M3298">
            <v>1000</v>
          </cell>
          <cell r="N3298">
            <v>375</v>
          </cell>
        </row>
        <row r="3299">
          <cell r="B3299" t="str">
            <v>MALILI</v>
          </cell>
          <cell r="C3299" t="str">
            <v>WAWONDULA</v>
          </cell>
          <cell r="E3299" t="str">
            <v>MLL</v>
          </cell>
          <cell r="F3299">
            <v>500</v>
          </cell>
          <cell r="M3299">
            <v>1000</v>
          </cell>
          <cell r="N3299">
            <v>375</v>
          </cell>
        </row>
        <row r="3300">
          <cell r="B3300" t="str">
            <v>MALILI</v>
          </cell>
          <cell r="C3300" t="str">
            <v>WAWONDULA</v>
          </cell>
          <cell r="E3300" t="str">
            <v>Mercury</v>
          </cell>
          <cell r="F3300">
            <v>250</v>
          </cell>
          <cell r="M3300">
            <v>500</v>
          </cell>
          <cell r="N3300">
            <v>187.5</v>
          </cell>
        </row>
        <row r="3301">
          <cell r="B3301" t="str">
            <v>MALILI</v>
          </cell>
          <cell r="C3301" t="str">
            <v>WAWONDULA</v>
          </cell>
          <cell r="E3301" t="str">
            <v>Mercury</v>
          </cell>
          <cell r="F3301">
            <v>250</v>
          </cell>
          <cell r="M3301">
            <v>500</v>
          </cell>
          <cell r="N3301">
            <v>187.5</v>
          </cell>
        </row>
        <row r="3302">
          <cell r="B3302" t="str">
            <v>MALILI</v>
          </cell>
          <cell r="C3302" t="str">
            <v>WAWONDULA</v>
          </cell>
          <cell r="E3302" t="str">
            <v>Mercury</v>
          </cell>
          <cell r="F3302">
            <v>250</v>
          </cell>
          <cell r="M3302">
            <v>500</v>
          </cell>
          <cell r="N3302">
            <v>187.5</v>
          </cell>
        </row>
        <row r="3303">
          <cell r="B3303" t="str">
            <v>MALILI</v>
          </cell>
          <cell r="C3303" t="str">
            <v>WAWONDULA</v>
          </cell>
          <cell r="E3303" t="str">
            <v>Mercury</v>
          </cell>
          <cell r="F3303">
            <v>250</v>
          </cell>
          <cell r="M3303">
            <v>500</v>
          </cell>
          <cell r="N3303">
            <v>187.5</v>
          </cell>
        </row>
        <row r="3304">
          <cell r="B3304" t="str">
            <v>MALILI</v>
          </cell>
          <cell r="C3304" t="str">
            <v>WAWONDULA</v>
          </cell>
          <cell r="E3304" t="str">
            <v>Mercury</v>
          </cell>
          <cell r="F3304">
            <v>250</v>
          </cell>
          <cell r="M3304">
            <v>500</v>
          </cell>
          <cell r="N3304">
            <v>187.5</v>
          </cell>
        </row>
        <row r="3305">
          <cell r="B3305" t="str">
            <v>MALILI</v>
          </cell>
          <cell r="C3305" t="str">
            <v>WAWONDULA</v>
          </cell>
          <cell r="E3305" t="str">
            <v>Mercury</v>
          </cell>
          <cell r="F3305">
            <v>250</v>
          </cell>
          <cell r="M3305">
            <v>500</v>
          </cell>
          <cell r="N3305">
            <v>187.5</v>
          </cell>
        </row>
        <row r="3306">
          <cell r="B3306" t="str">
            <v>MALILI</v>
          </cell>
          <cell r="C3306" t="str">
            <v>WAWONDULA</v>
          </cell>
          <cell r="E3306" t="str">
            <v>LHE</v>
          </cell>
          <cell r="F3306">
            <v>70</v>
          </cell>
          <cell r="M3306">
            <v>100</v>
          </cell>
          <cell r="N3306">
            <v>37.5</v>
          </cell>
        </row>
        <row r="3307">
          <cell r="B3307" t="str">
            <v>MALILI</v>
          </cell>
          <cell r="C3307" t="str">
            <v>WAWONDULA</v>
          </cell>
          <cell r="E3307" t="str">
            <v>Mercury</v>
          </cell>
          <cell r="F3307">
            <v>250</v>
          </cell>
          <cell r="M3307">
            <v>500</v>
          </cell>
          <cell r="N3307">
            <v>187.5</v>
          </cell>
        </row>
        <row r="3308">
          <cell r="B3308" t="str">
            <v>MALILI</v>
          </cell>
          <cell r="C3308" t="str">
            <v>WAWONDULA</v>
          </cell>
          <cell r="E3308" t="str">
            <v>LHE</v>
          </cell>
          <cell r="F3308">
            <v>100</v>
          </cell>
          <cell r="M3308">
            <v>100</v>
          </cell>
          <cell r="N3308">
            <v>37.5</v>
          </cell>
        </row>
        <row r="3309">
          <cell r="B3309" t="str">
            <v>MALILI</v>
          </cell>
          <cell r="C3309" t="str">
            <v>WAWONDULA</v>
          </cell>
          <cell r="E3309" t="str">
            <v>LHE</v>
          </cell>
          <cell r="F3309">
            <v>70</v>
          </cell>
          <cell r="M3309">
            <v>100</v>
          </cell>
          <cell r="N3309">
            <v>37.5</v>
          </cell>
        </row>
        <row r="3310">
          <cell r="B3310" t="str">
            <v>MALILI</v>
          </cell>
          <cell r="C3310" t="str">
            <v>WAWONDULA</v>
          </cell>
          <cell r="E3310" t="str">
            <v>Mercury</v>
          </cell>
          <cell r="F3310">
            <v>250</v>
          </cell>
          <cell r="M3310">
            <v>500</v>
          </cell>
          <cell r="N3310">
            <v>187.5</v>
          </cell>
        </row>
        <row r="3311">
          <cell r="B3311" t="str">
            <v>MALILI</v>
          </cell>
          <cell r="C3311" t="str">
            <v>WAWONDULA</v>
          </cell>
          <cell r="E3311" t="str">
            <v>Mercury</v>
          </cell>
          <cell r="F3311">
            <v>250</v>
          </cell>
          <cell r="M3311">
            <v>500</v>
          </cell>
          <cell r="N3311">
            <v>187.5</v>
          </cell>
        </row>
        <row r="3312">
          <cell r="B3312" t="str">
            <v>MALILI</v>
          </cell>
          <cell r="C3312" t="str">
            <v>WAWONDULA</v>
          </cell>
          <cell r="E3312" t="str">
            <v>Mercury</v>
          </cell>
          <cell r="F3312">
            <v>250</v>
          </cell>
          <cell r="M3312">
            <v>500</v>
          </cell>
          <cell r="N3312">
            <v>187.5</v>
          </cell>
        </row>
        <row r="3313">
          <cell r="B3313" t="str">
            <v>MALILI</v>
          </cell>
          <cell r="C3313" t="str">
            <v>WAWONDULA</v>
          </cell>
          <cell r="E3313" t="str">
            <v>Mercury</v>
          </cell>
          <cell r="F3313">
            <v>250</v>
          </cell>
          <cell r="M3313">
            <v>500</v>
          </cell>
          <cell r="N3313">
            <v>187.5</v>
          </cell>
        </row>
        <row r="3314">
          <cell r="B3314" t="str">
            <v>MALILI</v>
          </cell>
          <cell r="C3314" t="str">
            <v>WAWONDULA</v>
          </cell>
          <cell r="E3314" t="str">
            <v>LHE</v>
          </cell>
          <cell r="F3314">
            <v>50</v>
          </cell>
          <cell r="M3314">
            <v>50</v>
          </cell>
          <cell r="N3314">
            <v>18.75</v>
          </cell>
        </row>
        <row r="3315">
          <cell r="B3315" t="str">
            <v>MALILI</v>
          </cell>
          <cell r="C3315" t="str">
            <v>WAWONDULA</v>
          </cell>
          <cell r="E3315" t="str">
            <v>Mercury</v>
          </cell>
          <cell r="F3315">
            <v>250</v>
          </cell>
          <cell r="M3315">
            <v>500</v>
          </cell>
          <cell r="N3315">
            <v>187.5</v>
          </cell>
        </row>
        <row r="3316">
          <cell r="B3316" t="str">
            <v>MALILI</v>
          </cell>
          <cell r="C3316" t="str">
            <v>WAWONDULA</v>
          </cell>
          <cell r="E3316" t="str">
            <v>MLL</v>
          </cell>
          <cell r="F3316">
            <v>500</v>
          </cell>
          <cell r="M3316">
            <v>1000</v>
          </cell>
          <cell r="N3316">
            <v>375</v>
          </cell>
        </row>
        <row r="3317">
          <cell r="B3317" t="str">
            <v>MALILI</v>
          </cell>
          <cell r="C3317" t="str">
            <v>WAWONDULA</v>
          </cell>
          <cell r="E3317" t="str">
            <v>MLL</v>
          </cell>
          <cell r="F3317">
            <v>500</v>
          </cell>
          <cell r="M3317">
            <v>1000</v>
          </cell>
          <cell r="N3317">
            <v>375</v>
          </cell>
        </row>
        <row r="3318">
          <cell r="B3318" t="str">
            <v>MALILI</v>
          </cell>
          <cell r="C3318" t="str">
            <v>WAWONDULA</v>
          </cell>
          <cell r="E3318" t="str">
            <v>MLL</v>
          </cell>
          <cell r="F3318">
            <v>500</v>
          </cell>
          <cell r="M3318">
            <v>1000</v>
          </cell>
          <cell r="N3318">
            <v>375</v>
          </cell>
        </row>
        <row r="3319">
          <cell r="B3319" t="str">
            <v>MALILI</v>
          </cell>
          <cell r="C3319" t="str">
            <v>WAWONDULA</v>
          </cell>
          <cell r="E3319" t="str">
            <v>LHE</v>
          </cell>
          <cell r="F3319">
            <v>70</v>
          </cell>
          <cell r="M3319">
            <v>100</v>
          </cell>
          <cell r="N3319">
            <v>37.5</v>
          </cell>
        </row>
        <row r="3320">
          <cell r="B3320" t="str">
            <v>MALILI</v>
          </cell>
          <cell r="C3320" t="str">
            <v>WAWONDULA</v>
          </cell>
          <cell r="E3320" t="str">
            <v>LHE</v>
          </cell>
          <cell r="F3320">
            <v>25</v>
          </cell>
          <cell r="M3320">
            <v>50</v>
          </cell>
          <cell r="N3320">
            <v>18.75</v>
          </cell>
        </row>
        <row r="3321">
          <cell r="B3321" t="str">
            <v>MALILI</v>
          </cell>
          <cell r="C3321" t="str">
            <v>WAWONDULA</v>
          </cell>
          <cell r="E3321" t="str">
            <v>Mercury</v>
          </cell>
          <cell r="F3321">
            <v>250</v>
          </cell>
          <cell r="M3321">
            <v>500</v>
          </cell>
          <cell r="N3321">
            <v>187.5</v>
          </cell>
        </row>
        <row r="3322">
          <cell r="B3322" t="str">
            <v>MALILI</v>
          </cell>
          <cell r="C3322" t="str">
            <v>WAWONDULA</v>
          </cell>
          <cell r="E3322" t="str">
            <v>LHE</v>
          </cell>
          <cell r="F3322">
            <v>25</v>
          </cell>
          <cell r="M3322">
            <v>50</v>
          </cell>
          <cell r="N3322">
            <v>18.75</v>
          </cell>
        </row>
        <row r="3323">
          <cell r="B3323" t="str">
            <v>MALILI</v>
          </cell>
          <cell r="C3323" t="str">
            <v>WAWONDULA</v>
          </cell>
          <cell r="E3323" t="str">
            <v>Mercury</v>
          </cell>
          <cell r="F3323">
            <v>250</v>
          </cell>
          <cell r="M3323">
            <v>500</v>
          </cell>
          <cell r="N3323">
            <v>187.5</v>
          </cell>
        </row>
        <row r="3324">
          <cell r="B3324" t="str">
            <v>MALILI</v>
          </cell>
          <cell r="C3324" t="str">
            <v>WAWONDULA</v>
          </cell>
          <cell r="E3324" t="str">
            <v>Mercury</v>
          </cell>
          <cell r="F3324">
            <v>250</v>
          </cell>
          <cell r="M3324">
            <v>500</v>
          </cell>
          <cell r="N3324">
            <v>187.5</v>
          </cell>
        </row>
        <row r="3325">
          <cell r="B3325" t="str">
            <v>MALILI</v>
          </cell>
          <cell r="C3325" t="str">
            <v>WAWONDULA</v>
          </cell>
          <cell r="E3325" t="str">
            <v>LHE</v>
          </cell>
          <cell r="F3325">
            <v>100</v>
          </cell>
          <cell r="M3325">
            <v>100</v>
          </cell>
          <cell r="N3325">
            <v>37.5</v>
          </cell>
        </row>
        <row r="3326">
          <cell r="B3326" t="str">
            <v>MALILI</v>
          </cell>
          <cell r="C3326" t="str">
            <v>WAWONDULA</v>
          </cell>
          <cell r="E3326" t="str">
            <v>Mercury</v>
          </cell>
          <cell r="F3326">
            <v>250</v>
          </cell>
          <cell r="M3326">
            <v>500</v>
          </cell>
          <cell r="N3326">
            <v>187.5</v>
          </cell>
        </row>
        <row r="3327">
          <cell r="B3327" t="str">
            <v>MALILI</v>
          </cell>
          <cell r="C3327" t="str">
            <v>ULP</v>
          </cell>
          <cell r="E3327" t="str">
            <v>LHE</v>
          </cell>
          <cell r="F3327">
            <v>250</v>
          </cell>
          <cell r="M3327">
            <v>250</v>
          </cell>
          <cell r="N3327">
            <v>93.75</v>
          </cell>
        </row>
        <row r="3328">
          <cell r="B3328" t="str">
            <v>MALILI</v>
          </cell>
          <cell r="C3328" t="str">
            <v>ULP</v>
          </cell>
          <cell r="E3328" t="str">
            <v>Mercury</v>
          </cell>
          <cell r="F3328">
            <v>250</v>
          </cell>
          <cell r="M3328">
            <v>500</v>
          </cell>
          <cell r="N3328">
            <v>187.5</v>
          </cell>
        </row>
        <row r="3329">
          <cell r="B3329" t="str">
            <v>MALILI</v>
          </cell>
          <cell r="C3329" t="str">
            <v>ULP</v>
          </cell>
          <cell r="E3329" t="str">
            <v>Mercury</v>
          </cell>
          <cell r="F3329">
            <v>250</v>
          </cell>
          <cell r="M3329">
            <v>500</v>
          </cell>
          <cell r="N3329">
            <v>187.5</v>
          </cell>
        </row>
        <row r="3330">
          <cell r="B3330" t="str">
            <v>MALILI</v>
          </cell>
          <cell r="C3330" t="str">
            <v>ULP</v>
          </cell>
          <cell r="E3330" t="str">
            <v>Mercury</v>
          </cell>
          <cell r="F3330">
            <v>250</v>
          </cell>
          <cell r="M3330">
            <v>500</v>
          </cell>
          <cell r="N3330">
            <v>187.5</v>
          </cell>
        </row>
        <row r="3331">
          <cell r="B3331" t="str">
            <v>MALILI</v>
          </cell>
          <cell r="C3331" t="str">
            <v>ULP</v>
          </cell>
          <cell r="E3331" t="str">
            <v>Mercury</v>
          </cell>
          <cell r="F3331">
            <v>250</v>
          </cell>
          <cell r="M3331">
            <v>500</v>
          </cell>
          <cell r="N3331">
            <v>187.5</v>
          </cell>
        </row>
        <row r="3332">
          <cell r="B3332" t="str">
            <v>MALILI</v>
          </cell>
          <cell r="C3332" t="str">
            <v>ULP</v>
          </cell>
          <cell r="E3332" t="str">
            <v>Mercury</v>
          </cell>
          <cell r="F3332">
            <v>250</v>
          </cell>
          <cell r="M3332">
            <v>500</v>
          </cell>
          <cell r="N3332">
            <v>187.5</v>
          </cell>
        </row>
        <row r="3333">
          <cell r="B3333" t="str">
            <v>MALILI</v>
          </cell>
          <cell r="C3333" t="str">
            <v>ULP</v>
          </cell>
          <cell r="E3333" t="str">
            <v>Mercury</v>
          </cell>
          <cell r="F3333">
            <v>250</v>
          </cell>
          <cell r="M3333">
            <v>500</v>
          </cell>
          <cell r="N3333">
            <v>187.5</v>
          </cell>
        </row>
        <row r="3334">
          <cell r="B3334" t="str">
            <v>MALILI</v>
          </cell>
          <cell r="C3334" t="str">
            <v>ULP</v>
          </cell>
          <cell r="E3334" t="str">
            <v>Mercury</v>
          </cell>
          <cell r="F3334">
            <v>250</v>
          </cell>
          <cell r="M3334">
            <v>500</v>
          </cell>
          <cell r="N3334">
            <v>187.5</v>
          </cell>
        </row>
        <row r="3335">
          <cell r="B3335" t="str">
            <v>MALILI</v>
          </cell>
          <cell r="C3335" t="str">
            <v>ULP</v>
          </cell>
          <cell r="E3335" t="str">
            <v>Mercury</v>
          </cell>
          <cell r="F3335">
            <v>250</v>
          </cell>
          <cell r="M3335">
            <v>500</v>
          </cell>
          <cell r="N3335">
            <v>187.5</v>
          </cell>
        </row>
        <row r="3336">
          <cell r="B3336" t="str">
            <v>MALILI</v>
          </cell>
          <cell r="C3336" t="str">
            <v>ULP</v>
          </cell>
          <cell r="E3336" t="str">
            <v>Mercury</v>
          </cell>
          <cell r="F3336">
            <v>250</v>
          </cell>
          <cell r="M3336">
            <v>500</v>
          </cell>
          <cell r="N3336">
            <v>187.5</v>
          </cell>
        </row>
        <row r="3337">
          <cell r="B3337" t="str">
            <v>MALILI</v>
          </cell>
          <cell r="C3337" t="str">
            <v>ULP</v>
          </cell>
          <cell r="E3337" t="str">
            <v>Mercury</v>
          </cell>
          <cell r="F3337">
            <v>250</v>
          </cell>
          <cell r="M3337">
            <v>500</v>
          </cell>
          <cell r="N3337">
            <v>187.5</v>
          </cell>
        </row>
        <row r="3338">
          <cell r="B3338" t="str">
            <v>MALILI</v>
          </cell>
          <cell r="C3338" t="str">
            <v>ULP</v>
          </cell>
          <cell r="E3338" t="str">
            <v>Mercury</v>
          </cell>
          <cell r="F3338">
            <v>250</v>
          </cell>
          <cell r="M3338">
            <v>500</v>
          </cell>
          <cell r="N3338">
            <v>187.5</v>
          </cell>
        </row>
        <row r="3339">
          <cell r="B3339" t="str">
            <v>MALILI</v>
          </cell>
          <cell r="C3339" t="str">
            <v>ULP</v>
          </cell>
          <cell r="E3339" t="str">
            <v>Mercury</v>
          </cell>
          <cell r="F3339">
            <v>250</v>
          </cell>
          <cell r="M3339">
            <v>500</v>
          </cell>
          <cell r="N3339">
            <v>187.5</v>
          </cell>
        </row>
        <row r="3340">
          <cell r="B3340" t="str">
            <v>MALILI</v>
          </cell>
          <cell r="C3340" t="str">
            <v>ULP</v>
          </cell>
          <cell r="E3340" t="str">
            <v>Mercury</v>
          </cell>
          <cell r="F3340">
            <v>250</v>
          </cell>
          <cell r="M3340">
            <v>500</v>
          </cell>
          <cell r="N3340">
            <v>187.5</v>
          </cell>
        </row>
        <row r="3341">
          <cell r="B3341" t="str">
            <v>MALILI</v>
          </cell>
          <cell r="C3341" t="str">
            <v>ULP</v>
          </cell>
          <cell r="E3341" t="str">
            <v>Mercury</v>
          </cell>
          <cell r="F3341">
            <v>250</v>
          </cell>
          <cell r="M3341">
            <v>500</v>
          </cell>
          <cell r="N3341">
            <v>187.5</v>
          </cell>
        </row>
        <row r="3342">
          <cell r="B3342" t="str">
            <v>MALILI</v>
          </cell>
          <cell r="C3342" t="str">
            <v>ULP</v>
          </cell>
          <cell r="E3342" t="str">
            <v>Mercury</v>
          </cell>
          <cell r="F3342">
            <v>250</v>
          </cell>
          <cell r="M3342">
            <v>500</v>
          </cell>
          <cell r="N3342">
            <v>187.5</v>
          </cell>
        </row>
        <row r="3343">
          <cell r="B3343" t="str">
            <v>MALILI</v>
          </cell>
          <cell r="C3343" t="str">
            <v>ULP</v>
          </cell>
          <cell r="E3343" t="str">
            <v>Mercury</v>
          </cell>
          <cell r="F3343">
            <v>250</v>
          </cell>
          <cell r="M3343">
            <v>500</v>
          </cell>
          <cell r="N3343">
            <v>187.5</v>
          </cell>
        </row>
        <row r="3344">
          <cell r="B3344" t="str">
            <v>MALILI</v>
          </cell>
          <cell r="C3344" t="str">
            <v>ULP</v>
          </cell>
          <cell r="E3344" t="str">
            <v>Mercury</v>
          </cell>
          <cell r="F3344">
            <v>250</v>
          </cell>
          <cell r="M3344">
            <v>500</v>
          </cell>
          <cell r="N3344">
            <v>187.5</v>
          </cell>
        </row>
        <row r="3345">
          <cell r="B3345" t="str">
            <v>MALILI</v>
          </cell>
          <cell r="C3345" t="str">
            <v>ULP</v>
          </cell>
          <cell r="E3345" t="str">
            <v>Mercury</v>
          </cell>
          <cell r="F3345">
            <v>250</v>
          </cell>
          <cell r="M3345">
            <v>500</v>
          </cell>
          <cell r="N3345">
            <v>187.5</v>
          </cell>
        </row>
        <row r="3346">
          <cell r="B3346" t="str">
            <v>MALILI</v>
          </cell>
          <cell r="C3346" t="str">
            <v>ULP</v>
          </cell>
          <cell r="E3346" t="str">
            <v>Mercury</v>
          </cell>
          <cell r="F3346">
            <v>250</v>
          </cell>
          <cell r="M3346">
            <v>500</v>
          </cell>
          <cell r="N3346">
            <v>187.5</v>
          </cell>
        </row>
        <row r="3347">
          <cell r="B3347" t="str">
            <v>MALILI</v>
          </cell>
          <cell r="C3347" t="str">
            <v>ULP</v>
          </cell>
          <cell r="E3347" t="str">
            <v>Mercury</v>
          </cell>
          <cell r="F3347">
            <v>250</v>
          </cell>
          <cell r="M3347">
            <v>500</v>
          </cell>
          <cell r="N3347">
            <v>187.5</v>
          </cell>
        </row>
        <row r="3348">
          <cell r="B3348" t="str">
            <v>MALILI</v>
          </cell>
          <cell r="C3348" t="str">
            <v>ULP</v>
          </cell>
          <cell r="E3348" t="str">
            <v>Mercury</v>
          </cell>
          <cell r="F3348">
            <v>250</v>
          </cell>
          <cell r="M3348">
            <v>500</v>
          </cell>
          <cell r="N3348">
            <v>187.5</v>
          </cell>
        </row>
        <row r="3349">
          <cell r="B3349" t="str">
            <v>MALILI</v>
          </cell>
          <cell r="C3349" t="str">
            <v>ULP</v>
          </cell>
          <cell r="E3349" t="str">
            <v>Mercury</v>
          </cell>
          <cell r="F3349">
            <v>250</v>
          </cell>
          <cell r="M3349">
            <v>500</v>
          </cell>
          <cell r="N3349">
            <v>187.5</v>
          </cell>
        </row>
        <row r="3350">
          <cell r="B3350" t="str">
            <v>MALILI</v>
          </cell>
          <cell r="C3350" t="str">
            <v>ULP</v>
          </cell>
          <cell r="E3350" t="str">
            <v>Mercury</v>
          </cell>
          <cell r="F3350">
            <v>250</v>
          </cell>
          <cell r="M3350">
            <v>500</v>
          </cell>
          <cell r="N3350">
            <v>187.5</v>
          </cell>
        </row>
        <row r="3351">
          <cell r="B3351" t="str">
            <v>MALILI</v>
          </cell>
          <cell r="C3351" t="str">
            <v>ULP</v>
          </cell>
          <cell r="E3351" t="str">
            <v>Mercury</v>
          </cell>
          <cell r="F3351">
            <v>250</v>
          </cell>
          <cell r="M3351">
            <v>500</v>
          </cell>
          <cell r="N3351">
            <v>187.5</v>
          </cell>
        </row>
        <row r="3352">
          <cell r="B3352" t="str">
            <v>MALILI</v>
          </cell>
          <cell r="C3352" t="str">
            <v>ULP</v>
          </cell>
          <cell r="E3352" t="str">
            <v>Mercury</v>
          </cell>
          <cell r="F3352">
            <v>250</v>
          </cell>
          <cell r="M3352">
            <v>500</v>
          </cell>
          <cell r="N3352">
            <v>187.5</v>
          </cell>
        </row>
        <row r="3353">
          <cell r="B3353" t="str">
            <v>MALILI</v>
          </cell>
          <cell r="C3353" t="str">
            <v>ULP</v>
          </cell>
          <cell r="E3353" t="str">
            <v>Mercury</v>
          </cell>
          <cell r="F3353">
            <v>250</v>
          </cell>
          <cell r="M3353">
            <v>500</v>
          </cell>
          <cell r="N3353">
            <v>187.5</v>
          </cell>
        </row>
        <row r="3354">
          <cell r="B3354" t="str">
            <v>MALILI</v>
          </cell>
          <cell r="C3354" t="str">
            <v>ULP</v>
          </cell>
          <cell r="E3354" t="str">
            <v>Mercury</v>
          </cell>
          <cell r="F3354">
            <v>250</v>
          </cell>
          <cell r="M3354">
            <v>500</v>
          </cell>
          <cell r="N3354">
            <v>187.5</v>
          </cell>
        </row>
        <row r="3355">
          <cell r="B3355" t="str">
            <v>MALILI</v>
          </cell>
          <cell r="C3355" t="str">
            <v>ULP</v>
          </cell>
          <cell r="E3355" t="str">
            <v>Mercury</v>
          </cell>
          <cell r="F3355">
            <v>250</v>
          </cell>
          <cell r="M3355">
            <v>500</v>
          </cell>
          <cell r="N3355">
            <v>187.5</v>
          </cell>
        </row>
        <row r="3356">
          <cell r="B3356" t="str">
            <v>MALILI</v>
          </cell>
          <cell r="C3356" t="str">
            <v>ULP</v>
          </cell>
          <cell r="E3356" t="str">
            <v>Mercury</v>
          </cell>
          <cell r="F3356">
            <v>250</v>
          </cell>
          <cell r="M3356">
            <v>500</v>
          </cell>
          <cell r="N3356">
            <v>187.5</v>
          </cell>
        </row>
        <row r="3357">
          <cell r="B3357" t="str">
            <v>MALILI</v>
          </cell>
          <cell r="C3357" t="str">
            <v>ULP</v>
          </cell>
          <cell r="E3357" t="str">
            <v>Mercury</v>
          </cell>
          <cell r="F3357">
            <v>250</v>
          </cell>
          <cell r="M3357">
            <v>500</v>
          </cell>
          <cell r="N3357">
            <v>187.5</v>
          </cell>
        </row>
        <row r="3358">
          <cell r="B3358" t="str">
            <v>MALILI</v>
          </cell>
          <cell r="C3358" t="str">
            <v>ULP</v>
          </cell>
          <cell r="E3358" t="str">
            <v>Mercury</v>
          </cell>
          <cell r="F3358">
            <v>250</v>
          </cell>
          <cell r="M3358">
            <v>500</v>
          </cell>
          <cell r="N3358">
            <v>187.5</v>
          </cell>
        </row>
        <row r="3359">
          <cell r="B3359" t="str">
            <v>MALILI</v>
          </cell>
          <cell r="C3359" t="str">
            <v>ULP</v>
          </cell>
          <cell r="E3359" t="str">
            <v>Mercury</v>
          </cell>
          <cell r="F3359">
            <v>250</v>
          </cell>
          <cell r="M3359">
            <v>500</v>
          </cell>
          <cell r="N3359">
            <v>187.5</v>
          </cell>
        </row>
        <row r="3360">
          <cell r="B3360" t="str">
            <v>MALILI</v>
          </cell>
          <cell r="C3360" t="str">
            <v>ULP</v>
          </cell>
          <cell r="E3360" t="str">
            <v>Mercury</v>
          </cell>
          <cell r="F3360">
            <v>250</v>
          </cell>
          <cell r="M3360">
            <v>500</v>
          </cell>
          <cell r="N3360">
            <v>187.5</v>
          </cell>
        </row>
        <row r="3361">
          <cell r="B3361" t="str">
            <v>MALILI</v>
          </cell>
          <cell r="C3361" t="str">
            <v>ULP</v>
          </cell>
          <cell r="E3361" t="str">
            <v>Mercury</v>
          </cell>
          <cell r="F3361">
            <v>250</v>
          </cell>
          <cell r="M3361">
            <v>500</v>
          </cell>
          <cell r="N3361">
            <v>187.5</v>
          </cell>
        </row>
        <row r="3362">
          <cell r="B3362" t="str">
            <v>MALILI</v>
          </cell>
          <cell r="C3362" t="str">
            <v>ULP</v>
          </cell>
          <cell r="E3362" t="str">
            <v>Mercury</v>
          </cell>
          <cell r="F3362">
            <v>250</v>
          </cell>
          <cell r="M3362">
            <v>500</v>
          </cell>
          <cell r="N3362">
            <v>187.5</v>
          </cell>
        </row>
        <row r="3363">
          <cell r="B3363" t="str">
            <v>MALILI</v>
          </cell>
          <cell r="C3363" t="str">
            <v>ULP</v>
          </cell>
          <cell r="E3363" t="str">
            <v>Mercury</v>
          </cell>
          <cell r="F3363">
            <v>250</v>
          </cell>
          <cell r="M3363">
            <v>500</v>
          </cell>
          <cell r="N3363">
            <v>187.5</v>
          </cell>
        </row>
        <row r="3364">
          <cell r="B3364" t="str">
            <v>MALILI</v>
          </cell>
          <cell r="C3364" t="str">
            <v>ULP</v>
          </cell>
          <cell r="E3364" t="str">
            <v>Mercury</v>
          </cell>
          <cell r="F3364">
            <v>250</v>
          </cell>
          <cell r="M3364">
            <v>500</v>
          </cell>
          <cell r="N3364">
            <v>187.5</v>
          </cell>
        </row>
        <row r="3365">
          <cell r="B3365" t="str">
            <v>MALILI</v>
          </cell>
          <cell r="C3365" t="str">
            <v>ULP</v>
          </cell>
          <cell r="E3365" t="str">
            <v>Mercury</v>
          </cell>
          <cell r="F3365">
            <v>250</v>
          </cell>
          <cell r="M3365">
            <v>500</v>
          </cell>
          <cell r="N3365">
            <v>187.5</v>
          </cell>
        </row>
        <row r="3366">
          <cell r="B3366" t="str">
            <v>MALILI</v>
          </cell>
          <cell r="C3366" t="str">
            <v>ULP</v>
          </cell>
          <cell r="E3366" t="str">
            <v>Mercury</v>
          </cell>
          <cell r="F3366">
            <v>250</v>
          </cell>
          <cell r="M3366">
            <v>500</v>
          </cell>
          <cell r="N3366">
            <v>187.5</v>
          </cell>
        </row>
        <row r="3367">
          <cell r="B3367" t="str">
            <v>MALILI</v>
          </cell>
          <cell r="C3367" t="str">
            <v>WASUPONDA</v>
          </cell>
          <cell r="E3367" t="str">
            <v>LHE</v>
          </cell>
          <cell r="F3367">
            <v>100</v>
          </cell>
          <cell r="M3367">
            <v>100</v>
          </cell>
          <cell r="N3367">
            <v>37.5</v>
          </cell>
        </row>
        <row r="3368">
          <cell r="B3368" t="str">
            <v>MALILI</v>
          </cell>
          <cell r="C3368" t="str">
            <v>WASUPONDA</v>
          </cell>
          <cell r="E3368" t="str">
            <v>LHE</v>
          </cell>
          <cell r="F3368">
            <v>100</v>
          </cell>
          <cell r="M3368">
            <v>100</v>
          </cell>
          <cell r="N3368">
            <v>37.5</v>
          </cell>
        </row>
        <row r="3369">
          <cell r="B3369" t="str">
            <v>MALILI</v>
          </cell>
          <cell r="C3369" t="str">
            <v>WASUPONDA</v>
          </cell>
          <cell r="E3369" t="str">
            <v>LHE</v>
          </cell>
          <cell r="F3369">
            <v>100</v>
          </cell>
          <cell r="M3369">
            <v>100</v>
          </cell>
          <cell r="N3369">
            <v>37.5</v>
          </cell>
        </row>
        <row r="3370">
          <cell r="B3370" t="str">
            <v>MALILI</v>
          </cell>
          <cell r="C3370" t="str">
            <v>WASUPONDA</v>
          </cell>
          <cell r="E3370" t="str">
            <v>LHE</v>
          </cell>
          <cell r="F3370">
            <v>100</v>
          </cell>
          <cell r="M3370">
            <v>100</v>
          </cell>
          <cell r="N3370">
            <v>37.5</v>
          </cell>
        </row>
        <row r="3371">
          <cell r="B3371" t="str">
            <v>MALILI</v>
          </cell>
          <cell r="C3371" t="str">
            <v>WASUPONDA</v>
          </cell>
          <cell r="E3371" t="str">
            <v>LHE</v>
          </cell>
          <cell r="F3371">
            <v>100</v>
          </cell>
          <cell r="M3371">
            <v>100</v>
          </cell>
          <cell r="N3371">
            <v>37.5</v>
          </cell>
        </row>
        <row r="3372">
          <cell r="B3372" t="str">
            <v>MALILI</v>
          </cell>
          <cell r="C3372" t="str">
            <v>WASUPONDA</v>
          </cell>
          <cell r="E3372" t="str">
            <v>LHE</v>
          </cell>
          <cell r="F3372">
            <v>100</v>
          </cell>
          <cell r="M3372">
            <v>100</v>
          </cell>
          <cell r="N3372">
            <v>37.5</v>
          </cell>
        </row>
        <row r="3373">
          <cell r="B3373" t="str">
            <v>MALILI</v>
          </cell>
          <cell r="C3373" t="str">
            <v>WASUPONDA</v>
          </cell>
          <cell r="E3373" t="str">
            <v>LHE</v>
          </cell>
          <cell r="F3373">
            <v>100</v>
          </cell>
          <cell r="M3373">
            <v>100</v>
          </cell>
          <cell r="N3373">
            <v>37.5</v>
          </cell>
        </row>
        <row r="3374">
          <cell r="B3374" t="str">
            <v>MALILI</v>
          </cell>
          <cell r="C3374" t="str">
            <v>WASUPONDA</v>
          </cell>
          <cell r="E3374" t="str">
            <v>LHE</v>
          </cell>
          <cell r="F3374">
            <v>100</v>
          </cell>
          <cell r="M3374">
            <v>100</v>
          </cell>
          <cell r="N3374">
            <v>37.5</v>
          </cell>
        </row>
        <row r="3375">
          <cell r="B3375" t="str">
            <v>MALILI</v>
          </cell>
          <cell r="C3375" t="str">
            <v>WASUPONDA</v>
          </cell>
          <cell r="E3375" t="str">
            <v>LHE</v>
          </cell>
          <cell r="F3375">
            <v>100</v>
          </cell>
          <cell r="M3375">
            <v>100</v>
          </cell>
          <cell r="N3375">
            <v>37.5</v>
          </cell>
        </row>
        <row r="3376">
          <cell r="B3376" t="str">
            <v>MALILI</v>
          </cell>
          <cell r="C3376" t="str">
            <v>WASUPONDA</v>
          </cell>
          <cell r="E3376" t="str">
            <v>LHE</v>
          </cell>
          <cell r="F3376">
            <v>100</v>
          </cell>
          <cell r="M3376">
            <v>100</v>
          </cell>
          <cell r="N3376">
            <v>37.5</v>
          </cell>
        </row>
        <row r="3377">
          <cell r="B3377" t="str">
            <v>MALILI</v>
          </cell>
          <cell r="C3377" t="str">
            <v>WASUPONDA</v>
          </cell>
          <cell r="E3377" t="str">
            <v>LHE</v>
          </cell>
          <cell r="F3377">
            <v>100</v>
          </cell>
          <cell r="M3377">
            <v>100</v>
          </cell>
          <cell r="N3377">
            <v>37.5</v>
          </cell>
        </row>
        <row r="3378">
          <cell r="B3378" t="str">
            <v>MALILI</v>
          </cell>
          <cell r="C3378" t="str">
            <v>WASUPONDA</v>
          </cell>
          <cell r="E3378" t="str">
            <v>LHE</v>
          </cell>
          <cell r="F3378">
            <v>100</v>
          </cell>
          <cell r="M3378">
            <v>100</v>
          </cell>
          <cell r="N3378">
            <v>37.5</v>
          </cell>
        </row>
        <row r="3379">
          <cell r="B3379" t="str">
            <v>MALILI</v>
          </cell>
          <cell r="C3379" t="str">
            <v>WASUPONDA</v>
          </cell>
          <cell r="E3379" t="str">
            <v>LHE</v>
          </cell>
          <cell r="F3379">
            <v>100</v>
          </cell>
          <cell r="M3379">
            <v>100</v>
          </cell>
          <cell r="N3379">
            <v>75</v>
          </cell>
        </row>
        <row r="3380">
          <cell r="B3380" t="str">
            <v>MALILI</v>
          </cell>
          <cell r="C3380" t="str">
            <v>WASUPONDA</v>
          </cell>
          <cell r="E3380" t="str">
            <v>LHE</v>
          </cell>
          <cell r="F3380">
            <v>100</v>
          </cell>
          <cell r="M3380">
            <v>100</v>
          </cell>
          <cell r="N3380">
            <v>37.5</v>
          </cell>
        </row>
        <row r="3381">
          <cell r="B3381" t="str">
            <v>MALILI</v>
          </cell>
          <cell r="C3381" t="str">
            <v>WASUPONDA</v>
          </cell>
          <cell r="E3381" t="str">
            <v>LHE</v>
          </cell>
          <cell r="F3381">
            <v>100</v>
          </cell>
          <cell r="M3381">
            <v>100</v>
          </cell>
          <cell r="N3381">
            <v>37.5</v>
          </cell>
        </row>
        <row r="3382">
          <cell r="B3382" t="str">
            <v>MALILI</v>
          </cell>
          <cell r="C3382" t="str">
            <v>WASUPONDA</v>
          </cell>
          <cell r="E3382" t="str">
            <v>LHE</v>
          </cell>
          <cell r="F3382">
            <v>100</v>
          </cell>
          <cell r="M3382">
            <v>100</v>
          </cell>
          <cell r="N3382">
            <v>37.5</v>
          </cell>
        </row>
        <row r="3383">
          <cell r="B3383" t="str">
            <v>MALILI</v>
          </cell>
          <cell r="C3383" t="str">
            <v>WASUPONDA</v>
          </cell>
          <cell r="E3383" t="str">
            <v>LHE</v>
          </cell>
          <cell r="F3383">
            <v>70</v>
          </cell>
          <cell r="M3383">
            <v>100</v>
          </cell>
          <cell r="N3383">
            <v>37.5</v>
          </cell>
        </row>
        <row r="3384">
          <cell r="B3384" t="str">
            <v>MALILI</v>
          </cell>
          <cell r="C3384" t="str">
            <v>WASUPONDA</v>
          </cell>
          <cell r="E3384" t="str">
            <v>LHE</v>
          </cell>
          <cell r="F3384">
            <v>70</v>
          </cell>
          <cell r="M3384">
            <v>100</v>
          </cell>
          <cell r="N3384">
            <v>37.5</v>
          </cell>
        </row>
        <row r="3385">
          <cell r="B3385" t="str">
            <v>MALILI</v>
          </cell>
          <cell r="C3385" t="str">
            <v>WASUPONDA</v>
          </cell>
          <cell r="E3385" t="str">
            <v>LHE</v>
          </cell>
          <cell r="F3385">
            <v>50</v>
          </cell>
          <cell r="M3385">
            <v>50</v>
          </cell>
          <cell r="N3385">
            <v>37.5</v>
          </cell>
        </row>
        <row r="3386">
          <cell r="B3386" t="str">
            <v>MALILI</v>
          </cell>
          <cell r="C3386" t="str">
            <v>WASUPONDA</v>
          </cell>
          <cell r="E3386" t="str">
            <v>LHE</v>
          </cell>
          <cell r="F3386">
            <v>50</v>
          </cell>
          <cell r="M3386">
            <v>50</v>
          </cell>
          <cell r="N3386">
            <v>37.5</v>
          </cell>
        </row>
        <row r="3387">
          <cell r="B3387" t="str">
            <v>MALILI</v>
          </cell>
          <cell r="C3387" t="str">
            <v>WASUPONDA</v>
          </cell>
          <cell r="E3387" t="str">
            <v>LHE</v>
          </cell>
          <cell r="F3387">
            <v>35</v>
          </cell>
          <cell r="M3387">
            <v>50</v>
          </cell>
          <cell r="N3387">
            <v>18.75</v>
          </cell>
        </row>
        <row r="3388">
          <cell r="B3388" t="str">
            <v>MALILI</v>
          </cell>
          <cell r="C3388" t="str">
            <v>WASUPONDA</v>
          </cell>
          <cell r="E3388" t="str">
            <v>LHE</v>
          </cell>
          <cell r="F3388">
            <v>35</v>
          </cell>
          <cell r="M3388">
            <v>50</v>
          </cell>
          <cell r="N3388">
            <v>18.75</v>
          </cell>
        </row>
        <row r="3389">
          <cell r="B3389" t="str">
            <v>MALILI</v>
          </cell>
          <cell r="C3389" t="str">
            <v>WASUPONDA</v>
          </cell>
          <cell r="E3389" t="str">
            <v>LHE</v>
          </cell>
          <cell r="F3389">
            <v>35</v>
          </cell>
          <cell r="M3389">
            <v>50</v>
          </cell>
          <cell r="N3389">
            <v>18.75</v>
          </cell>
        </row>
        <row r="3390">
          <cell r="B3390" t="str">
            <v>MALILI</v>
          </cell>
          <cell r="C3390" t="str">
            <v>WASUPONDA</v>
          </cell>
          <cell r="E3390" t="str">
            <v>LHE</v>
          </cell>
          <cell r="F3390">
            <v>35</v>
          </cell>
          <cell r="M3390">
            <v>50</v>
          </cell>
          <cell r="N3390">
            <v>18.75</v>
          </cell>
        </row>
        <row r="3391">
          <cell r="B3391" t="str">
            <v>MALILI</v>
          </cell>
          <cell r="C3391" t="str">
            <v>WASUPONDA</v>
          </cell>
          <cell r="E3391" t="str">
            <v>LHE</v>
          </cell>
          <cell r="F3391">
            <v>35</v>
          </cell>
          <cell r="M3391">
            <v>50</v>
          </cell>
          <cell r="N3391">
            <v>18.75</v>
          </cell>
        </row>
        <row r="3392">
          <cell r="B3392" t="str">
            <v>MALILI</v>
          </cell>
          <cell r="C3392" t="str">
            <v>WASUPONDA</v>
          </cell>
          <cell r="E3392" t="str">
            <v>LHE</v>
          </cell>
          <cell r="F3392">
            <v>35</v>
          </cell>
          <cell r="M3392">
            <v>50</v>
          </cell>
          <cell r="N3392">
            <v>18.75</v>
          </cell>
        </row>
        <row r="3393">
          <cell r="B3393" t="str">
            <v>MALILI</v>
          </cell>
          <cell r="C3393" t="str">
            <v>WASUPONDA</v>
          </cell>
          <cell r="E3393" t="str">
            <v>Mercury</v>
          </cell>
          <cell r="F3393">
            <v>250</v>
          </cell>
          <cell r="M3393">
            <v>500</v>
          </cell>
          <cell r="N3393">
            <v>187.5</v>
          </cell>
        </row>
        <row r="3394">
          <cell r="B3394" t="str">
            <v>MALILI</v>
          </cell>
          <cell r="C3394" t="str">
            <v>WASUPONDA</v>
          </cell>
          <cell r="E3394" t="str">
            <v>LHE</v>
          </cell>
          <cell r="F3394">
            <v>50</v>
          </cell>
          <cell r="M3394">
            <v>50</v>
          </cell>
          <cell r="N3394">
            <v>18.75</v>
          </cell>
        </row>
        <row r="3395">
          <cell r="B3395" t="str">
            <v>MALILI</v>
          </cell>
          <cell r="C3395" t="str">
            <v>WASUPONDA</v>
          </cell>
          <cell r="E3395" t="str">
            <v>LHE</v>
          </cell>
          <cell r="F3395">
            <v>70</v>
          </cell>
          <cell r="M3395">
            <v>100</v>
          </cell>
          <cell r="N3395">
            <v>37.5</v>
          </cell>
        </row>
        <row r="3396">
          <cell r="B3396" t="str">
            <v>MALILI</v>
          </cell>
          <cell r="C3396" t="str">
            <v>WASUPONDA</v>
          </cell>
          <cell r="E3396" t="str">
            <v>LHE</v>
          </cell>
          <cell r="F3396">
            <v>100</v>
          </cell>
          <cell r="M3396">
            <v>100</v>
          </cell>
          <cell r="N3396">
            <v>37.5</v>
          </cell>
        </row>
        <row r="3397">
          <cell r="B3397" t="str">
            <v>MALILI</v>
          </cell>
          <cell r="C3397" t="str">
            <v>WASUPONDA</v>
          </cell>
          <cell r="E3397" t="str">
            <v>LHE</v>
          </cell>
          <cell r="F3397">
            <v>70</v>
          </cell>
          <cell r="M3397">
            <v>100</v>
          </cell>
          <cell r="N3397">
            <v>37.5</v>
          </cell>
        </row>
        <row r="3398">
          <cell r="B3398" t="str">
            <v>MALILI</v>
          </cell>
          <cell r="C3398" t="str">
            <v>WASUPONDA</v>
          </cell>
          <cell r="E3398" t="str">
            <v>LHE</v>
          </cell>
          <cell r="F3398">
            <v>100</v>
          </cell>
          <cell r="M3398">
            <v>100</v>
          </cell>
          <cell r="N3398">
            <v>75</v>
          </cell>
        </row>
        <row r="3399">
          <cell r="B3399" t="str">
            <v>MALILI</v>
          </cell>
          <cell r="C3399" t="str">
            <v>WASUPONDA</v>
          </cell>
          <cell r="E3399" t="str">
            <v>Mercury</v>
          </cell>
          <cell r="F3399">
            <v>250</v>
          </cell>
          <cell r="M3399">
            <v>500</v>
          </cell>
          <cell r="N3399">
            <v>187.5</v>
          </cell>
        </row>
        <row r="3400">
          <cell r="B3400" t="str">
            <v>MALILI</v>
          </cell>
          <cell r="C3400" t="str">
            <v>WASUPONDA</v>
          </cell>
          <cell r="E3400" t="str">
            <v>Mercury</v>
          </cell>
          <cell r="F3400">
            <v>250</v>
          </cell>
          <cell r="M3400">
            <v>500</v>
          </cell>
          <cell r="N3400">
            <v>187.5</v>
          </cell>
        </row>
        <row r="3401">
          <cell r="B3401" t="str">
            <v>MALILI</v>
          </cell>
          <cell r="C3401" t="str">
            <v>WASUPONDA</v>
          </cell>
          <cell r="E3401" t="str">
            <v>LHE</v>
          </cell>
          <cell r="F3401">
            <v>100</v>
          </cell>
          <cell r="M3401">
            <v>100</v>
          </cell>
          <cell r="N3401">
            <v>37.5</v>
          </cell>
        </row>
        <row r="3402">
          <cell r="B3402" t="str">
            <v>MALILI</v>
          </cell>
          <cell r="C3402" t="str">
            <v>WASUPONDA</v>
          </cell>
          <cell r="E3402" t="str">
            <v>LHE</v>
          </cell>
          <cell r="F3402">
            <v>70</v>
          </cell>
          <cell r="M3402">
            <v>100</v>
          </cell>
          <cell r="N3402">
            <v>37.5</v>
          </cell>
        </row>
        <row r="3403">
          <cell r="B3403" t="str">
            <v>MALILI</v>
          </cell>
          <cell r="C3403" t="str">
            <v>WASUPONDA</v>
          </cell>
          <cell r="E3403" t="str">
            <v>Mercury</v>
          </cell>
          <cell r="F3403">
            <v>250</v>
          </cell>
          <cell r="M3403">
            <v>500</v>
          </cell>
          <cell r="N3403">
            <v>187.5</v>
          </cell>
        </row>
        <row r="3404">
          <cell r="B3404" t="str">
            <v>MALILI</v>
          </cell>
          <cell r="C3404" t="str">
            <v>WASUPONDA</v>
          </cell>
          <cell r="E3404" t="str">
            <v>LHE</v>
          </cell>
          <cell r="F3404">
            <v>70</v>
          </cell>
          <cell r="M3404">
            <v>100</v>
          </cell>
          <cell r="N3404">
            <v>37.5</v>
          </cell>
        </row>
        <row r="3405">
          <cell r="B3405" t="str">
            <v>MALILI</v>
          </cell>
          <cell r="C3405" t="str">
            <v>WASUPONDA</v>
          </cell>
          <cell r="E3405" t="str">
            <v>LHE</v>
          </cell>
          <cell r="F3405">
            <v>35</v>
          </cell>
          <cell r="M3405">
            <v>50</v>
          </cell>
          <cell r="N3405">
            <v>18.75</v>
          </cell>
        </row>
        <row r="3406">
          <cell r="B3406" t="str">
            <v>MALILI</v>
          </cell>
          <cell r="C3406" t="str">
            <v>WASUPONDA</v>
          </cell>
          <cell r="E3406" t="str">
            <v>LHE</v>
          </cell>
          <cell r="F3406">
            <v>70</v>
          </cell>
          <cell r="M3406">
            <v>100</v>
          </cell>
          <cell r="N3406">
            <v>37.5</v>
          </cell>
        </row>
        <row r="3407">
          <cell r="B3407" t="str">
            <v>MALILI</v>
          </cell>
          <cell r="C3407" t="str">
            <v>WASUPONDA</v>
          </cell>
          <cell r="E3407" t="str">
            <v>LHE</v>
          </cell>
          <cell r="F3407">
            <v>100</v>
          </cell>
          <cell r="M3407">
            <v>100</v>
          </cell>
          <cell r="N3407">
            <v>37.5</v>
          </cell>
        </row>
        <row r="3408">
          <cell r="B3408" t="str">
            <v>MALILI</v>
          </cell>
          <cell r="C3408" t="str">
            <v>WASUPONDA</v>
          </cell>
          <cell r="E3408" t="str">
            <v>LHE</v>
          </cell>
          <cell r="F3408">
            <v>100</v>
          </cell>
          <cell r="M3408">
            <v>100</v>
          </cell>
          <cell r="N3408">
            <v>37.5</v>
          </cell>
        </row>
        <row r="3409">
          <cell r="B3409" t="str">
            <v>MALILI</v>
          </cell>
          <cell r="C3409" t="str">
            <v>WASUPONDA</v>
          </cell>
          <cell r="E3409" t="str">
            <v>LHE</v>
          </cell>
          <cell r="F3409">
            <v>100</v>
          </cell>
          <cell r="M3409">
            <v>100</v>
          </cell>
          <cell r="N3409">
            <v>37.5</v>
          </cell>
        </row>
        <row r="3410">
          <cell r="B3410" t="str">
            <v>MALILI</v>
          </cell>
          <cell r="C3410" t="str">
            <v>WASUPONDA</v>
          </cell>
          <cell r="E3410" t="str">
            <v>LHE</v>
          </cell>
          <cell r="F3410">
            <v>100</v>
          </cell>
          <cell r="M3410">
            <v>100</v>
          </cell>
          <cell r="N3410">
            <v>37.5</v>
          </cell>
        </row>
        <row r="3411">
          <cell r="B3411" t="str">
            <v>MALILI</v>
          </cell>
          <cell r="C3411" t="str">
            <v>WASUPONDA</v>
          </cell>
          <cell r="E3411" t="str">
            <v>LHE</v>
          </cell>
          <cell r="F3411">
            <v>100</v>
          </cell>
          <cell r="M3411">
            <v>100</v>
          </cell>
          <cell r="N3411">
            <v>37.5</v>
          </cell>
        </row>
        <row r="3412">
          <cell r="B3412" t="str">
            <v>MALILI</v>
          </cell>
          <cell r="C3412" t="str">
            <v>WASUPONDA</v>
          </cell>
          <cell r="E3412" t="str">
            <v>LHE</v>
          </cell>
          <cell r="F3412">
            <v>100</v>
          </cell>
          <cell r="M3412">
            <v>100</v>
          </cell>
          <cell r="N3412">
            <v>37.5</v>
          </cell>
        </row>
        <row r="3413">
          <cell r="B3413" t="str">
            <v>MALILI</v>
          </cell>
          <cell r="C3413" t="str">
            <v>WASUPONDA</v>
          </cell>
          <cell r="E3413" t="str">
            <v>LHE</v>
          </cell>
          <cell r="F3413">
            <v>100</v>
          </cell>
          <cell r="M3413">
            <v>100</v>
          </cell>
          <cell r="N3413">
            <v>37.5</v>
          </cell>
        </row>
        <row r="3414">
          <cell r="B3414" t="str">
            <v>MALILI</v>
          </cell>
          <cell r="C3414" t="str">
            <v>WASUPONDA</v>
          </cell>
          <cell r="E3414" t="str">
            <v>LHE</v>
          </cell>
          <cell r="F3414">
            <v>70</v>
          </cell>
          <cell r="M3414">
            <v>100</v>
          </cell>
          <cell r="N3414">
            <v>37.5</v>
          </cell>
        </row>
        <row r="3415">
          <cell r="B3415" t="str">
            <v>MALILI</v>
          </cell>
          <cell r="C3415" t="str">
            <v>WASUPONDA</v>
          </cell>
          <cell r="E3415" t="str">
            <v>LHE</v>
          </cell>
          <cell r="F3415">
            <v>100</v>
          </cell>
          <cell r="M3415">
            <v>100</v>
          </cell>
          <cell r="N3415">
            <v>37.5</v>
          </cell>
        </row>
        <row r="3416">
          <cell r="B3416" t="str">
            <v>MALILI</v>
          </cell>
          <cell r="C3416" t="str">
            <v>WASUPONDA</v>
          </cell>
          <cell r="E3416" t="str">
            <v>MLL</v>
          </cell>
          <cell r="F3416">
            <v>300</v>
          </cell>
          <cell r="M3416">
            <v>600</v>
          </cell>
          <cell r="N3416">
            <v>225</v>
          </cell>
        </row>
        <row r="3417">
          <cell r="B3417" t="str">
            <v>MALILI</v>
          </cell>
          <cell r="C3417" t="str">
            <v>WASUPONDA</v>
          </cell>
          <cell r="E3417" t="str">
            <v>Mercury</v>
          </cell>
          <cell r="F3417">
            <v>250</v>
          </cell>
          <cell r="M3417">
            <v>500</v>
          </cell>
          <cell r="N3417">
            <v>187.5</v>
          </cell>
        </row>
        <row r="3418">
          <cell r="B3418" t="str">
            <v>MALILI</v>
          </cell>
          <cell r="C3418" t="str">
            <v>WASUPONDA</v>
          </cell>
          <cell r="E3418" t="str">
            <v>MLL</v>
          </cell>
          <cell r="F3418">
            <v>250</v>
          </cell>
          <cell r="M3418">
            <v>500</v>
          </cell>
          <cell r="N3418">
            <v>187.5</v>
          </cell>
        </row>
        <row r="3419">
          <cell r="B3419" t="str">
            <v>MALILI</v>
          </cell>
          <cell r="C3419" t="str">
            <v>WASUPONDA</v>
          </cell>
          <cell r="E3419" t="str">
            <v>MLL</v>
          </cell>
          <cell r="F3419">
            <v>250</v>
          </cell>
          <cell r="M3419">
            <v>500</v>
          </cell>
          <cell r="N3419">
            <v>187.5</v>
          </cell>
        </row>
        <row r="3420">
          <cell r="B3420" t="str">
            <v>MALILI</v>
          </cell>
          <cell r="C3420" t="str">
            <v>WASUPONDA</v>
          </cell>
          <cell r="E3420" t="str">
            <v>LHE</v>
          </cell>
          <cell r="F3420">
            <v>100</v>
          </cell>
          <cell r="M3420">
            <v>100</v>
          </cell>
          <cell r="N3420">
            <v>37.5</v>
          </cell>
        </row>
        <row r="3421">
          <cell r="B3421" t="str">
            <v>MALILI</v>
          </cell>
          <cell r="C3421" t="str">
            <v>WASUPONDA</v>
          </cell>
          <cell r="E3421" t="str">
            <v>LHE</v>
          </cell>
          <cell r="F3421">
            <v>100</v>
          </cell>
          <cell r="M3421">
            <v>100</v>
          </cell>
          <cell r="N3421">
            <v>37.5</v>
          </cell>
        </row>
        <row r="3422">
          <cell r="B3422" t="str">
            <v>MALILI</v>
          </cell>
          <cell r="C3422" t="str">
            <v>WASUPONDA</v>
          </cell>
          <cell r="E3422" t="str">
            <v>LHE</v>
          </cell>
          <cell r="F3422">
            <v>100</v>
          </cell>
          <cell r="M3422">
            <v>100</v>
          </cell>
          <cell r="N3422">
            <v>37.5</v>
          </cell>
        </row>
        <row r="3423">
          <cell r="B3423" t="str">
            <v>MALILI</v>
          </cell>
          <cell r="C3423" t="str">
            <v>WASUPONDA</v>
          </cell>
          <cell r="E3423" t="str">
            <v>LHE</v>
          </cell>
          <cell r="F3423">
            <v>100</v>
          </cell>
          <cell r="M3423">
            <v>100</v>
          </cell>
          <cell r="N3423">
            <v>37.5</v>
          </cell>
        </row>
        <row r="3424">
          <cell r="B3424" t="str">
            <v>MALILI</v>
          </cell>
          <cell r="C3424" t="str">
            <v>WASUPONDA</v>
          </cell>
          <cell r="E3424" t="str">
            <v>LHE</v>
          </cell>
          <cell r="F3424">
            <v>35</v>
          </cell>
          <cell r="M3424">
            <v>50</v>
          </cell>
          <cell r="N3424">
            <v>18.75</v>
          </cell>
        </row>
        <row r="3425">
          <cell r="B3425" t="str">
            <v>MALILI</v>
          </cell>
          <cell r="C3425" t="str">
            <v>WASUPONDA</v>
          </cell>
          <cell r="E3425" t="str">
            <v>LHE</v>
          </cell>
          <cell r="F3425">
            <v>25</v>
          </cell>
          <cell r="M3425">
            <v>50</v>
          </cell>
          <cell r="N3425">
            <v>18.75</v>
          </cell>
        </row>
        <row r="3426">
          <cell r="B3426" t="str">
            <v>MALILI</v>
          </cell>
          <cell r="C3426" t="str">
            <v>WASUPONDA</v>
          </cell>
          <cell r="E3426" t="str">
            <v>LHE</v>
          </cell>
          <cell r="F3426">
            <v>35</v>
          </cell>
          <cell r="M3426">
            <v>50</v>
          </cell>
          <cell r="N3426">
            <v>18.75</v>
          </cell>
        </row>
        <row r="3427">
          <cell r="B3427" t="str">
            <v>MALILI</v>
          </cell>
          <cell r="C3427" t="str">
            <v>WASUPONDA</v>
          </cell>
          <cell r="E3427" t="str">
            <v>Mercury</v>
          </cell>
          <cell r="F3427">
            <v>250</v>
          </cell>
          <cell r="M3427">
            <v>500</v>
          </cell>
          <cell r="N3427">
            <v>187.5</v>
          </cell>
        </row>
        <row r="3428">
          <cell r="B3428" t="str">
            <v>MALILI</v>
          </cell>
          <cell r="C3428" t="str">
            <v>WASUPONDA</v>
          </cell>
          <cell r="E3428" t="str">
            <v>Mercury</v>
          </cell>
          <cell r="F3428">
            <v>250</v>
          </cell>
          <cell r="M3428">
            <v>500</v>
          </cell>
          <cell r="N3428">
            <v>375</v>
          </cell>
        </row>
        <row r="3429">
          <cell r="B3429" t="str">
            <v>MALILI</v>
          </cell>
          <cell r="C3429" t="str">
            <v>WASUPONDA</v>
          </cell>
          <cell r="E3429" t="str">
            <v>Mercury</v>
          </cell>
          <cell r="F3429">
            <v>250</v>
          </cell>
          <cell r="M3429">
            <v>500</v>
          </cell>
          <cell r="N3429">
            <v>187.5</v>
          </cell>
        </row>
        <row r="3430">
          <cell r="B3430" t="str">
            <v>MALILI</v>
          </cell>
          <cell r="C3430" t="str">
            <v>WASUPONDA</v>
          </cell>
          <cell r="E3430" t="str">
            <v>LHE</v>
          </cell>
          <cell r="F3430">
            <v>20</v>
          </cell>
          <cell r="M3430">
            <v>50</v>
          </cell>
          <cell r="N3430">
            <v>18.75</v>
          </cell>
        </row>
        <row r="3431">
          <cell r="B3431" t="str">
            <v>MALILI</v>
          </cell>
          <cell r="C3431" t="str">
            <v>WASUPONDA</v>
          </cell>
          <cell r="E3431" t="str">
            <v>LHE</v>
          </cell>
          <cell r="F3431">
            <v>100</v>
          </cell>
          <cell r="M3431">
            <v>100</v>
          </cell>
          <cell r="N3431">
            <v>37.5</v>
          </cell>
        </row>
        <row r="3432">
          <cell r="B3432" t="str">
            <v>MALILI</v>
          </cell>
          <cell r="C3432" t="str">
            <v>WASUPONDA</v>
          </cell>
          <cell r="E3432" t="str">
            <v>LHE</v>
          </cell>
          <cell r="F3432">
            <v>100</v>
          </cell>
          <cell r="M3432">
            <v>100</v>
          </cell>
          <cell r="N3432">
            <v>37.5</v>
          </cell>
        </row>
        <row r="3433">
          <cell r="B3433" t="str">
            <v>MALILI</v>
          </cell>
          <cell r="C3433" t="str">
            <v>WASUPONDA</v>
          </cell>
          <cell r="E3433" t="str">
            <v>Mercury</v>
          </cell>
          <cell r="F3433">
            <v>250</v>
          </cell>
          <cell r="M3433">
            <v>500</v>
          </cell>
          <cell r="N3433">
            <v>187.5</v>
          </cell>
        </row>
        <row r="3434">
          <cell r="B3434" t="str">
            <v>MALILI</v>
          </cell>
          <cell r="C3434" t="str">
            <v>WASUPONDA</v>
          </cell>
          <cell r="E3434" t="str">
            <v>LHE</v>
          </cell>
          <cell r="F3434">
            <v>20</v>
          </cell>
          <cell r="M3434">
            <v>50</v>
          </cell>
          <cell r="N3434">
            <v>18.75</v>
          </cell>
        </row>
        <row r="3435">
          <cell r="B3435" t="str">
            <v>MALILI</v>
          </cell>
          <cell r="C3435" t="str">
            <v>WASUPONDA</v>
          </cell>
          <cell r="E3435" t="str">
            <v>LHE</v>
          </cell>
          <cell r="F3435">
            <v>50</v>
          </cell>
          <cell r="M3435">
            <v>50</v>
          </cell>
          <cell r="N3435">
            <v>18.75</v>
          </cell>
        </row>
        <row r="3436">
          <cell r="B3436" t="str">
            <v>MALILI</v>
          </cell>
          <cell r="C3436" t="str">
            <v>WASUPONDA</v>
          </cell>
          <cell r="E3436" t="str">
            <v>MLL</v>
          </cell>
          <cell r="F3436">
            <v>300</v>
          </cell>
          <cell r="M3436">
            <v>600</v>
          </cell>
          <cell r="N3436">
            <v>225</v>
          </cell>
        </row>
        <row r="3437">
          <cell r="B3437" t="str">
            <v>MALILI</v>
          </cell>
          <cell r="C3437" t="str">
            <v>WASUPONDA</v>
          </cell>
          <cell r="E3437" t="str">
            <v>MLL</v>
          </cell>
          <cell r="F3437">
            <v>300</v>
          </cell>
          <cell r="M3437">
            <v>600</v>
          </cell>
          <cell r="N3437">
            <v>225</v>
          </cell>
        </row>
        <row r="3438">
          <cell r="B3438" t="str">
            <v>MALILI</v>
          </cell>
          <cell r="C3438" t="str">
            <v>WASUPONDA</v>
          </cell>
          <cell r="E3438" t="str">
            <v>LHE</v>
          </cell>
          <cell r="F3438">
            <v>70</v>
          </cell>
          <cell r="M3438">
            <v>100</v>
          </cell>
          <cell r="N3438">
            <v>75</v>
          </cell>
        </row>
        <row r="3439">
          <cell r="B3439" t="str">
            <v>MALILI</v>
          </cell>
          <cell r="C3439" t="str">
            <v>WASUPONDA</v>
          </cell>
          <cell r="E3439" t="str">
            <v>LHE</v>
          </cell>
          <cell r="F3439">
            <v>100</v>
          </cell>
          <cell r="M3439">
            <v>100</v>
          </cell>
          <cell r="N3439">
            <v>37.5</v>
          </cell>
        </row>
        <row r="3440">
          <cell r="B3440" t="str">
            <v>MALILI</v>
          </cell>
          <cell r="C3440" t="str">
            <v>WASUPONDA</v>
          </cell>
          <cell r="E3440" t="str">
            <v>LHE</v>
          </cell>
          <cell r="F3440">
            <v>70</v>
          </cell>
          <cell r="M3440">
            <v>100</v>
          </cell>
          <cell r="N3440">
            <v>75</v>
          </cell>
        </row>
        <row r="3441">
          <cell r="B3441" t="str">
            <v>MALILI</v>
          </cell>
          <cell r="C3441" t="str">
            <v>WASUPONDA</v>
          </cell>
          <cell r="E3441" t="str">
            <v>LHE</v>
          </cell>
          <cell r="F3441">
            <v>70</v>
          </cell>
          <cell r="M3441">
            <v>100</v>
          </cell>
          <cell r="N3441">
            <v>75</v>
          </cell>
        </row>
        <row r="3442">
          <cell r="B3442" t="str">
            <v>MALILI</v>
          </cell>
          <cell r="C3442" t="str">
            <v>WASUPONDA</v>
          </cell>
          <cell r="E3442" t="str">
            <v>LHE</v>
          </cell>
          <cell r="F3442">
            <v>70</v>
          </cell>
          <cell r="M3442">
            <v>100</v>
          </cell>
          <cell r="N3442">
            <v>75</v>
          </cell>
        </row>
        <row r="3443">
          <cell r="B3443" t="str">
            <v>MALILI</v>
          </cell>
          <cell r="C3443" t="str">
            <v>WASUPONDA</v>
          </cell>
          <cell r="E3443" t="str">
            <v>LHE</v>
          </cell>
          <cell r="F3443">
            <v>35</v>
          </cell>
          <cell r="M3443">
            <v>50</v>
          </cell>
          <cell r="N3443">
            <v>18.75</v>
          </cell>
        </row>
        <row r="3444">
          <cell r="B3444" t="str">
            <v>MALILI</v>
          </cell>
          <cell r="C3444" t="str">
            <v>WASUPONDA</v>
          </cell>
          <cell r="E3444" t="str">
            <v>LHE</v>
          </cell>
          <cell r="F3444">
            <v>100</v>
          </cell>
          <cell r="M3444">
            <v>100</v>
          </cell>
          <cell r="N3444">
            <v>37.5</v>
          </cell>
        </row>
        <row r="3445">
          <cell r="B3445" t="str">
            <v>MALILI</v>
          </cell>
          <cell r="C3445" t="str">
            <v>WASUPONDA</v>
          </cell>
          <cell r="E3445" t="str">
            <v>LHE</v>
          </cell>
          <cell r="F3445">
            <v>70</v>
          </cell>
          <cell r="M3445">
            <v>100</v>
          </cell>
          <cell r="N3445">
            <v>37.5</v>
          </cell>
        </row>
        <row r="3446">
          <cell r="B3446" t="str">
            <v>MALILI</v>
          </cell>
          <cell r="C3446" t="str">
            <v>WASUPONDA</v>
          </cell>
          <cell r="E3446" t="str">
            <v>LHE</v>
          </cell>
          <cell r="F3446">
            <v>100</v>
          </cell>
          <cell r="M3446">
            <v>100</v>
          </cell>
          <cell r="N3446">
            <v>37.5</v>
          </cell>
        </row>
        <row r="3447">
          <cell r="B3447" t="str">
            <v>MALILI</v>
          </cell>
          <cell r="C3447" t="str">
            <v>WASUPONDA</v>
          </cell>
          <cell r="E3447" t="str">
            <v>LHE</v>
          </cell>
          <cell r="F3447">
            <v>100</v>
          </cell>
          <cell r="M3447">
            <v>100</v>
          </cell>
          <cell r="N3447">
            <v>37.5</v>
          </cell>
        </row>
        <row r="3448">
          <cell r="B3448" t="str">
            <v>MALILI</v>
          </cell>
          <cell r="C3448" t="str">
            <v>WASUPONDA</v>
          </cell>
          <cell r="E3448" t="str">
            <v>LHE</v>
          </cell>
          <cell r="F3448">
            <v>100</v>
          </cell>
          <cell r="M3448">
            <v>100</v>
          </cell>
          <cell r="N3448">
            <v>37.5</v>
          </cell>
        </row>
        <row r="3449">
          <cell r="B3449" t="str">
            <v>MALILI</v>
          </cell>
          <cell r="C3449" t="str">
            <v>WASUPONDA</v>
          </cell>
          <cell r="E3449" t="str">
            <v>LHE</v>
          </cell>
          <cell r="F3449">
            <v>100</v>
          </cell>
          <cell r="M3449">
            <v>100</v>
          </cell>
          <cell r="N3449">
            <v>37.5</v>
          </cell>
        </row>
        <row r="3450">
          <cell r="B3450" t="str">
            <v>MALILI</v>
          </cell>
          <cell r="C3450" t="str">
            <v>WASUPONDA</v>
          </cell>
          <cell r="E3450" t="str">
            <v>LHE</v>
          </cell>
          <cell r="F3450">
            <v>100</v>
          </cell>
          <cell r="M3450">
            <v>100</v>
          </cell>
          <cell r="N3450">
            <v>37.5</v>
          </cell>
        </row>
        <row r="3451">
          <cell r="B3451" t="str">
            <v>MALILI</v>
          </cell>
          <cell r="C3451" t="str">
            <v>WASUPONDA</v>
          </cell>
          <cell r="E3451" t="str">
            <v>LHE</v>
          </cell>
          <cell r="F3451">
            <v>100</v>
          </cell>
          <cell r="M3451">
            <v>100</v>
          </cell>
          <cell r="N3451">
            <v>37.5</v>
          </cell>
        </row>
        <row r="3452">
          <cell r="B3452" t="str">
            <v>MALILI</v>
          </cell>
          <cell r="C3452" t="str">
            <v>WASUPONDA</v>
          </cell>
          <cell r="E3452" t="str">
            <v>LHE</v>
          </cell>
          <cell r="F3452">
            <v>100</v>
          </cell>
          <cell r="M3452">
            <v>100</v>
          </cell>
          <cell r="N3452">
            <v>37.5</v>
          </cell>
        </row>
        <row r="3453">
          <cell r="B3453" t="str">
            <v>MALILI</v>
          </cell>
          <cell r="C3453" t="str">
            <v>WASUPONDA</v>
          </cell>
          <cell r="E3453" t="str">
            <v>LHE</v>
          </cell>
          <cell r="F3453">
            <v>100</v>
          </cell>
          <cell r="M3453">
            <v>100</v>
          </cell>
          <cell r="N3453">
            <v>37.5</v>
          </cell>
        </row>
        <row r="3454">
          <cell r="B3454" t="str">
            <v>MALILI</v>
          </cell>
          <cell r="C3454" t="str">
            <v>WASUPONDA</v>
          </cell>
          <cell r="E3454" t="str">
            <v>LHE</v>
          </cell>
          <cell r="F3454">
            <v>100</v>
          </cell>
          <cell r="M3454">
            <v>100</v>
          </cell>
          <cell r="N3454">
            <v>37.5</v>
          </cell>
        </row>
        <row r="3455">
          <cell r="B3455" t="str">
            <v>MALILI</v>
          </cell>
          <cell r="C3455" t="str">
            <v>WASUPONDA</v>
          </cell>
          <cell r="E3455" t="str">
            <v>LHE</v>
          </cell>
          <cell r="F3455">
            <v>70</v>
          </cell>
          <cell r="M3455">
            <v>100</v>
          </cell>
          <cell r="N3455">
            <v>37.5</v>
          </cell>
        </row>
        <row r="3456">
          <cell r="B3456" t="str">
            <v>MALILI</v>
          </cell>
          <cell r="C3456" t="str">
            <v>WASUPONDA</v>
          </cell>
          <cell r="E3456" t="str">
            <v>LHE</v>
          </cell>
          <cell r="F3456">
            <v>50</v>
          </cell>
          <cell r="M3456">
            <v>50</v>
          </cell>
          <cell r="N3456">
            <v>18.75</v>
          </cell>
        </row>
        <row r="3457">
          <cell r="B3457" t="str">
            <v>MALILI</v>
          </cell>
          <cell r="C3457" t="str">
            <v>WASUPONDA</v>
          </cell>
          <cell r="E3457" t="str">
            <v>LHE</v>
          </cell>
          <cell r="F3457">
            <v>50</v>
          </cell>
          <cell r="M3457">
            <v>50</v>
          </cell>
          <cell r="N3457">
            <v>18.75</v>
          </cell>
        </row>
        <row r="3458">
          <cell r="B3458" t="str">
            <v>MALILI</v>
          </cell>
          <cell r="C3458" t="str">
            <v>WASUPONDA</v>
          </cell>
          <cell r="E3458" t="str">
            <v>LHE</v>
          </cell>
          <cell r="F3458">
            <v>70</v>
          </cell>
          <cell r="M3458">
            <v>100</v>
          </cell>
          <cell r="N3458">
            <v>37.5</v>
          </cell>
        </row>
        <row r="3459">
          <cell r="B3459" t="str">
            <v>MALILI</v>
          </cell>
          <cell r="C3459" t="str">
            <v>WASUPONDA</v>
          </cell>
          <cell r="E3459" t="str">
            <v>LHE</v>
          </cell>
          <cell r="F3459">
            <v>35</v>
          </cell>
          <cell r="M3459">
            <v>50</v>
          </cell>
          <cell r="N3459">
            <v>18.75</v>
          </cell>
        </row>
        <row r="3460">
          <cell r="B3460" t="str">
            <v>MALILI</v>
          </cell>
          <cell r="C3460" t="str">
            <v>WASUPONDA</v>
          </cell>
          <cell r="E3460" t="str">
            <v>LHE</v>
          </cell>
          <cell r="F3460">
            <v>35</v>
          </cell>
          <cell r="M3460">
            <v>50</v>
          </cell>
          <cell r="N3460">
            <v>18.75</v>
          </cell>
        </row>
        <row r="3461">
          <cell r="B3461" t="str">
            <v>MALILI</v>
          </cell>
          <cell r="C3461" t="str">
            <v>WASUPONDA</v>
          </cell>
          <cell r="E3461" t="str">
            <v>LHE</v>
          </cell>
          <cell r="F3461">
            <v>100</v>
          </cell>
          <cell r="M3461">
            <v>100</v>
          </cell>
          <cell r="N3461">
            <v>37.5</v>
          </cell>
        </row>
        <row r="3462">
          <cell r="B3462" t="str">
            <v>MALILI</v>
          </cell>
          <cell r="C3462" t="str">
            <v>WASUPONDA</v>
          </cell>
          <cell r="E3462" t="str">
            <v>LHE</v>
          </cell>
          <cell r="F3462">
            <v>70</v>
          </cell>
          <cell r="M3462">
            <v>100</v>
          </cell>
          <cell r="N3462">
            <v>37.5</v>
          </cell>
        </row>
        <row r="3463">
          <cell r="B3463" t="str">
            <v>MALILI</v>
          </cell>
          <cell r="C3463" t="str">
            <v>WASUPONDA</v>
          </cell>
          <cell r="E3463" t="str">
            <v>LHE</v>
          </cell>
          <cell r="F3463">
            <v>100</v>
          </cell>
          <cell r="M3463">
            <v>100</v>
          </cell>
          <cell r="N3463">
            <v>37.5</v>
          </cell>
        </row>
        <row r="3464">
          <cell r="B3464" t="str">
            <v>MALILI</v>
          </cell>
          <cell r="C3464" t="str">
            <v>WASUPONDA</v>
          </cell>
          <cell r="E3464" t="str">
            <v>LHE</v>
          </cell>
          <cell r="F3464">
            <v>100</v>
          </cell>
          <cell r="M3464">
            <v>100</v>
          </cell>
          <cell r="N3464">
            <v>37.5</v>
          </cell>
        </row>
        <row r="3465">
          <cell r="B3465" t="str">
            <v>MALILI</v>
          </cell>
          <cell r="C3465" t="str">
            <v>WASUPONDA</v>
          </cell>
          <cell r="E3465" t="str">
            <v>LHE</v>
          </cell>
          <cell r="F3465">
            <v>100</v>
          </cell>
          <cell r="M3465">
            <v>100</v>
          </cell>
          <cell r="N3465">
            <v>37.5</v>
          </cell>
        </row>
        <row r="3466">
          <cell r="B3466" t="str">
            <v>MALILI</v>
          </cell>
          <cell r="C3466" t="str">
            <v>WASUPONDA</v>
          </cell>
          <cell r="E3466" t="str">
            <v>LHE</v>
          </cell>
          <cell r="F3466">
            <v>100</v>
          </cell>
          <cell r="M3466">
            <v>100</v>
          </cell>
          <cell r="N3466">
            <v>37.5</v>
          </cell>
        </row>
        <row r="3467">
          <cell r="B3467" t="str">
            <v>MALILI</v>
          </cell>
          <cell r="C3467" t="str">
            <v>WASUPONDA</v>
          </cell>
          <cell r="E3467" t="str">
            <v>LHE</v>
          </cell>
          <cell r="F3467">
            <v>100</v>
          </cell>
          <cell r="M3467">
            <v>100</v>
          </cell>
          <cell r="N3467">
            <v>37.5</v>
          </cell>
        </row>
        <row r="3468">
          <cell r="B3468" t="str">
            <v>MALILI</v>
          </cell>
          <cell r="C3468" t="str">
            <v>WASUPONDA</v>
          </cell>
          <cell r="E3468" t="str">
            <v>LHE</v>
          </cell>
          <cell r="F3468">
            <v>100</v>
          </cell>
          <cell r="M3468">
            <v>100</v>
          </cell>
          <cell r="N3468">
            <v>37.5</v>
          </cell>
        </row>
        <row r="3469">
          <cell r="B3469" t="str">
            <v>MALILI</v>
          </cell>
          <cell r="C3469" t="str">
            <v>WASUPONDA</v>
          </cell>
          <cell r="E3469" t="str">
            <v>LHE</v>
          </cell>
          <cell r="F3469">
            <v>100</v>
          </cell>
          <cell r="M3469">
            <v>100</v>
          </cell>
          <cell r="N3469">
            <v>37.5</v>
          </cell>
        </row>
        <row r="3470">
          <cell r="B3470" t="str">
            <v>MALILI</v>
          </cell>
          <cell r="C3470" t="str">
            <v>WASUPONDA</v>
          </cell>
          <cell r="E3470" t="str">
            <v>LHE</v>
          </cell>
          <cell r="F3470">
            <v>100</v>
          </cell>
          <cell r="M3470">
            <v>100</v>
          </cell>
          <cell r="N3470">
            <v>37.5</v>
          </cell>
        </row>
        <row r="3471">
          <cell r="B3471" t="str">
            <v>MALILI</v>
          </cell>
          <cell r="C3471" t="str">
            <v>WASUPONDA</v>
          </cell>
          <cell r="E3471" t="str">
            <v>LHE</v>
          </cell>
          <cell r="F3471">
            <v>70</v>
          </cell>
          <cell r="M3471">
            <v>100</v>
          </cell>
          <cell r="N3471">
            <v>37.5</v>
          </cell>
        </row>
        <row r="3472">
          <cell r="B3472" t="str">
            <v>MALILI</v>
          </cell>
          <cell r="C3472" t="str">
            <v>WASUPONDA</v>
          </cell>
          <cell r="E3472" t="str">
            <v>LHE</v>
          </cell>
          <cell r="F3472">
            <v>100</v>
          </cell>
          <cell r="M3472">
            <v>100</v>
          </cell>
          <cell r="N3472">
            <v>37.5</v>
          </cell>
        </row>
        <row r="3473">
          <cell r="B3473" t="str">
            <v>MALILI</v>
          </cell>
          <cell r="C3473" t="str">
            <v>WASUPONDA</v>
          </cell>
          <cell r="E3473" t="str">
            <v>LHE</v>
          </cell>
          <cell r="F3473">
            <v>100</v>
          </cell>
          <cell r="M3473">
            <v>100</v>
          </cell>
          <cell r="N3473">
            <v>37.5</v>
          </cell>
        </row>
        <row r="3474">
          <cell r="B3474" t="str">
            <v>MALILI</v>
          </cell>
          <cell r="C3474" t="str">
            <v>WASUPONDA</v>
          </cell>
          <cell r="E3474" t="str">
            <v>LHE</v>
          </cell>
          <cell r="F3474">
            <v>100</v>
          </cell>
          <cell r="M3474">
            <v>100</v>
          </cell>
          <cell r="N3474">
            <v>37.5</v>
          </cell>
        </row>
        <row r="3475">
          <cell r="B3475" t="str">
            <v>MALILI</v>
          </cell>
          <cell r="C3475" t="str">
            <v>ULP</v>
          </cell>
          <cell r="E3475" t="str">
            <v>Mercury</v>
          </cell>
          <cell r="F3475">
            <v>250</v>
          </cell>
          <cell r="M3475">
            <v>500</v>
          </cell>
          <cell r="N3475">
            <v>187.5</v>
          </cell>
        </row>
        <row r="3476">
          <cell r="B3476" t="str">
            <v>MALILI</v>
          </cell>
          <cell r="C3476" t="str">
            <v>ULP</v>
          </cell>
          <cell r="E3476" t="str">
            <v>Mercury</v>
          </cell>
          <cell r="F3476">
            <v>250</v>
          </cell>
          <cell r="M3476">
            <v>500</v>
          </cell>
          <cell r="N3476">
            <v>187.5</v>
          </cell>
        </row>
        <row r="3477">
          <cell r="B3477" t="str">
            <v>MASAMBA</v>
          </cell>
          <cell r="C3477" t="str">
            <v>ULP</v>
          </cell>
          <cell r="E3477" t="str">
            <v>LHE</v>
          </cell>
          <cell r="F3477">
            <v>20</v>
          </cell>
          <cell r="M3477">
            <v>50</v>
          </cell>
          <cell r="N3477">
            <v>18.75</v>
          </cell>
        </row>
        <row r="3478">
          <cell r="B3478" t="str">
            <v>MASAMBA</v>
          </cell>
          <cell r="C3478" t="str">
            <v>ULP</v>
          </cell>
          <cell r="E3478" t="str">
            <v>LHE</v>
          </cell>
          <cell r="F3478">
            <v>20</v>
          </cell>
          <cell r="M3478">
            <v>50</v>
          </cell>
          <cell r="N3478">
            <v>18.75</v>
          </cell>
        </row>
        <row r="3479">
          <cell r="B3479" t="str">
            <v>MASAMBA</v>
          </cell>
          <cell r="C3479" t="str">
            <v>ULP</v>
          </cell>
          <cell r="E3479" t="str">
            <v>LHE</v>
          </cell>
          <cell r="F3479">
            <v>25</v>
          </cell>
          <cell r="M3479">
            <v>50</v>
          </cell>
          <cell r="N3479">
            <v>18.75</v>
          </cell>
        </row>
        <row r="3480">
          <cell r="B3480" t="str">
            <v>MASAMBA</v>
          </cell>
          <cell r="C3480" t="str">
            <v>ULP</v>
          </cell>
          <cell r="E3480" t="str">
            <v>LHE</v>
          </cell>
          <cell r="F3480">
            <v>20</v>
          </cell>
          <cell r="M3480">
            <v>50</v>
          </cell>
          <cell r="N3480">
            <v>18.75</v>
          </cell>
        </row>
        <row r="3481">
          <cell r="B3481" t="str">
            <v>MASAMBA</v>
          </cell>
          <cell r="C3481" t="str">
            <v>ULP</v>
          </cell>
          <cell r="E3481" t="str">
            <v>LHE</v>
          </cell>
          <cell r="F3481">
            <v>25</v>
          </cell>
          <cell r="M3481">
            <v>50</v>
          </cell>
          <cell r="N3481">
            <v>18.75</v>
          </cell>
        </row>
        <row r="3482">
          <cell r="B3482" t="str">
            <v>MASAMBA</v>
          </cell>
          <cell r="C3482" t="str">
            <v>ULP</v>
          </cell>
          <cell r="E3482" t="str">
            <v>LHE</v>
          </cell>
          <cell r="F3482">
            <v>35</v>
          </cell>
          <cell r="M3482">
            <v>50</v>
          </cell>
          <cell r="N3482">
            <v>18.75</v>
          </cell>
        </row>
        <row r="3483">
          <cell r="B3483" t="str">
            <v>MASAMBA</v>
          </cell>
          <cell r="C3483" t="str">
            <v>ULP</v>
          </cell>
          <cell r="E3483" t="str">
            <v>LHE</v>
          </cell>
          <cell r="F3483">
            <v>25</v>
          </cell>
          <cell r="M3483">
            <v>50</v>
          </cell>
          <cell r="N3483">
            <v>18.75</v>
          </cell>
        </row>
        <row r="3484">
          <cell r="B3484" t="str">
            <v>MASAMBA</v>
          </cell>
          <cell r="C3484" t="str">
            <v>ULP</v>
          </cell>
          <cell r="E3484" t="str">
            <v>LHE</v>
          </cell>
          <cell r="F3484">
            <v>20</v>
          </cell>
          <cell r="M3484">
            <v>50</v>
          </cell>
          <cell r="N3484">
            <v>18.75</v>
          </cell>
        </row>
        <row r="3485">
          <cell r="B3485" t="str">
            <v>MASAMBA</v>
          </cell>
          <cell r="C3485" t="str">
            <v>ULP</v>
          </cell>
          <cell r="E3485" t="str">
            <v>LHE</v>
          </cell>
          <cell r="F3485">
            <v>20</v>
          </cell>
          <cell r="M3485">
            <v>50</v>
          </cell>
          <cell r="N3485">
            <v>18.75</v>
          </cell>
        </row>
        <row r="3486">
          <cell r="B3486" t="str">
            <v>MASAMBA</v>
          </cell>
          <cell r="C3486" t="str">
            <v>ULP</v>
          </cell>
          <cell r="E3486" t="str">
            <v>LHE</v>
          </cell>
          <cell r="F3486">
            <v>25</v>
          </cell>
          <cell r="M3486">
            <v>50</v>
          </cell>
          <cell r="N3486">
            <v>18.75</v>
          </cell>
        </row>
        <row r="3487">
          <cell r="B3487" t="str">
            <v>MASAMBA</v>
          </cell>
          <cell r="C3487" t="str">
            <v>ULP</v>
          </cell>
          <cell r="E3487" t="str">
            <v>LHE</v>
          </cell>
          <cell r="F3487">
            <v>20</v>
          </cell>
          <cell r="M3487">
            <v>50</v>
          </cell>
          <cell r="N3487">
            <v>18.75</v>
          </cell>
        </row>
        <row r="3488">
          <cell r="B3488" t="str">
            <v>MASAMBA</v>
          </cell>
          <cell r="C3488" t="str">
            <v>ULP</v>
          </cell>
          <cell r="E3488" t="str">
            <v>LHE</v>
          </cell>
          <cell r="F3488">
            <v>25</v>
          </cell>
          <cell r="M3488">
            <v>50</v>
          </cell>
          <cell r="N3488">
            <v>18.75</v>
          </cell>
        </row>
        <row r="3489">
          <cell r="B3489" t="str">
            <v>MASAMBA</v>
          </cell>
          <cell r="C3489" t="str">
            <v>ULP</v>
          </cell>
          <cell r="E3489" t="str">
            <v>LHE</v>
          </cell>
          <cell r="F3489">
            <v>20</v>
          </cell>
          <cell r="M3489">
            <v>50</v>
          </cell>
          <cell r="N3489">
            <v>18.75</v>
          </cell>
        </row>
        <row r="3490">
          <cell r="B3490" t="str">
            <v>MASAMBA</v>
          </cell>
          <cell r="C3490" t="str">
            <v>ULP</v>
          </cell>
          <cell r="E3490" t="str">
            <v>LHE</v>
          </cell>
          <cell r="F3490">
            <v>20</v>
          </cell>
          <cell r="M3490">
            <v>50</v>
          </cell>
          <cell r="N3490">
            <v>18.75</v>
          </cell>
        </row>
        <row r="3491">
          <cell r="B3491" t="str">
            <v>MASAMBA</v>
          </cell>
          <cell r="C3491" t="str">
            <v>ULP</v>
          </cell>
          <cell r="E3491" t="str">
            <v>LHE</v>
          </cell>
          <cell r="F3491">
            <v>25</v>
          </cell>
          <cell r="M3491">
            <v>50</v>
          </cell>
          <cell r="N3491">
            <v>18.75</v>
          </cell>
        </row>
        <row r="3492">
          <cell r="B3492" t="str">
            <v>MASAMBA</v>
          </cell>
          <cell r="C3492" t="str">
            <v>ULP</v>
          </cell>
          <cell r="E3492" t="str">
            <v>LHE</v>
          </cell>
          <cell r="F3492">
            <v>20</v>
          </cell>
          <cell r="M3492">
            <v>50</v>
          </cell>
          <cell r="N3492">
            <v>18.75</v>
          </cell>
        </row>
        <row r="3493">
          <cell r="B3493" t="str">
            <v>MASAMBA</v>
          </cell>
          <cell r="C3493" t="str">
            <v>ULP</v>
          </cell>
          <cell r="E3493" t="str">
            <v>LHE</v>
          </cell>
          <cell r="F3493">
            <v>16</v>
          </cell>
          <cell r="M3493">
            <v>50</v>
          </cell>
          <cell r="N3493">
            <v>18.75</v>
          </cell>
        </row>
        <row r="3494">
          <cell r="B3494" t="str">
            <v>MASAMBA</v>
          </cell>
          <cell r="C3494" t="str">
            <v>ULP</v>
          </cell>
          <cell r="E3494" t="str">
            <v>LHE</v>
          </cell>
          <cell r="F3494">
            <v>20</v>
          </cell>
          <cell r="M3494">
            <v>50</v>
          </cell>
          <cell r="N3494">
            <v>18.75</v>
          </cell>
        </row>
        <row r="3495">
          <cell r="B3495" t="str">
            <v>MASAMBA</v>
          </cell>
          <cell r="C3495" t="str">
            <v>ULP</v>
          </cell>
          <cell r="E3495" t="str">
            <v>LHE</v>
          </cell>
          <cell r="F3495">
            <v>20</v>
          </cell>
          <cell r="M3495">
            <v>50</v>
          </cell>
          <cell r="N3495">
            <v>37.5</v>
          </cell>
        </row>
        <row r="3496">
          <cell r="B3496" t="str">
            <v>MASAMBA</v>
          </cell>
          <cell r="C3496" t="str">
            <v>ULP</v>
          </cell>
          <cell r="E3496" t="str">
            <v>LHE</v>
          </cell>
          <cell r="F3496">
            <v>16</v>
          </cell>
          <cell r="M3496">
            <v>50</v>
          </cell>
          <cell r="N3496">
            <v>18.75</v>
          </cell>
        </row>
        <row r="3497">
          <cell r="B3497" t="str">
            <v>MASAMBA</v>
          </cell>
          <cell r="C3497" t="str">
            <v>ULP</v>
          </cell>
          <cell r="E3497" t="str">
            <v>LHE</v>
          </cell>
          <cell r="F3497">
            <v>20</v>
          </cell>
          <cell r="M3497">
            <v>50</v>
          </cell>
          <cell r="N3497">
            <v>18.75</v>
          </cell>
        </row>
        <row r="3498">
          <cell r="B3498" t="str">
            <v>MASAMBA</v>
          </cell>
          <cell r="C3498" t="str">
            <v>ULP</v>
          </cell>
          <cell r="E3498" t="str">
            <v>LHE</v>
          </cell>
          <cell r="F3498">
            <v>25</v>
          </cell>
          <cell r="M3498">
            <v>50</v>
          </cell>
          <cell r="N3498">
            <v>37.5</v>
          </cell>
        </row>
        <row r="3499">
          <cell r="B3499" t="str">
            <v>MASAMBA</v>
          </cell>
          <cell r="C3499" t="str">
            <v>ULP</v>
          </cell>
          <cell r="E3499" t="str">
            <v>Mercury</v>
          </cell>
          <cell r="F3499">
            <v>250</v>
          </cell>
          <cell r="M3499">
            <v>500</v>
          </cell>
          <cell r="N3499">
            <v>187.5</v>
          </cell>
        </row>
        <row r="3500">
          <cell r="B3500" t="str">
            <v>MASAMBA</v>
          </cell>
          <cell r="C3500" t="str">
            <v>ULP</v>
          </cell>
          <cell r="E3500" t="str">
            <v>LHE</v>
          </cell>
          <cell r="F3500">
            <v>20</v>
          </cell>
          <cell r="M3500">
            <v>50</v>
          </cell>
          <cell r="N3500">
            <v>18.75</v>
          </cell>
        </row>
        <row r="3501">
          <cell r="B3501" t="str">
            <v>MASAMBA</v>
          </cell>
          <cell r="C3501" t="str">
            <v>ULP</v>
          </cell>
          <cell r="E3501" t="str">
            <v>LHE</v>
          </cell>
          <cell r="F3501">
            <v>20</v>
          </cell>
          <cell r="M3501">
            <v>50</v>
          </cell>
          <cell r="N3501">
            <v>18.75</v>
          </cell>
        </row>
        <row r="3502">
          <cell r="B3502" t="str">
            <v>MASAMBA</v>
          </cell>
          <cell r="C3502" t="str">
            <v>ULP</v>
          </cell>
          <cell r="E3502" t="str">
            <v>LHE</v>
          </cell>
          <cell r="F3502">
            <v>20</v>
          </cell>
          <cell r="M3502">
            <v>50</v>
          </cell>
          <cell r="N3502">
            <v>18.75</v>
          </cell>
        </row>
        <row r="3503">
          <cell r="B3503" t="str">
            <v>MASAMBA</v>
          </cell>
          <cell r="C3503" t="str">
            <v>ULP</v>
          </cell>
          <cell r="E3503" t="str">
            <v>LHE</v>
          </cell>
          <cell r="F3503">
            <v>20</v>
          </cell>
          <cell r="M3503">
            <v>50</v>
          </cell>
          <cell r="N3503">
            <v>18.75</v>
          </cell>
        </row>
        <row r="3504">
          <cell r="B3504" t="str">
            <v>MASAMBA</v>
          </cell>
          <cell r="C3504" t="str">
            <v>ULP</v>
          </cell>
          <cell r="E3504" t="str">
            <v>LHE</v>
          </cell>
          <cell r="F3504">
            <v>35</v>
          </cell>
          <cell r="M3504">
            <v>50</v>
          </cell>
          <cell r="N3504">
            <v>18.75</v>
          </cell>
        </row>
        <row r="3505">
          <cell r="B3505" t="str">
            <v>MASAMBA</v>
          </cell>
          <cell r="C3505" t="str">
            <v>ULP</v>
          </cell>
          <cell r="E3505" t="str">
            <v>LHE</v>
          </cell>
          <cell r="F3505">
            <v>16</v>
          </cell>
          <cell r="M3505">
            <v>50</v>
          </cell>
          <cell r="N3505">
            <v>18.75</v>
          </cell>
        </row>
        <row r="3506">
          <cell r="B3506" t="str">
            <v>MASAMBA</v>
          </cell>
          <cell r="C3506" t="str">
            <v>ULP</v>
          </cell>
          <cell r="E3506" t="str">
            <v>LHE</v>
          </cell>
          <cell r="F3506">
            <v>16</v>
          </cell>
          <cell r="M3506">
            <v>50</v>
          </cell>
          <cell r="N3506">
            <v>18.75</v>
          </cell>
        </row>
        <row r="3507">
          <cell r="B3507" t="str">
            <v>MASAMBA</v>
          </cell>
          <cell r="C3507" t="str">
            <v>ULP</v>
          </cell>
          <cell r="E3507" t="str">
            <v>LHE</v>
          </cell>
          <cell r="F3507">
            <v>16</v>
          </cell>
          <cell r="M3507">
            <v>50</v>
          </cell>
          <cell r="N3507">
            <v>18.75</v>
          </cell>
        </row>
        <row r="3508">
          <cell r="B3508" t="str">
            <v>MASAMBA</v>
          </cell>
          <cell r="C3508" t="str">
            <v>ULP</v>
          </cell>
          <cell r="E3508" t="str">
            <v>LHE</v>
          </cell>
          <cell r="F3508">
            <v>16</v>
          </cell>
          <cell r="M3508">
            <v>50</v>
          </cell>
          <cell r="N3508">
            <v>18.75</v>
          </cell>
        </row>
        <row r="3509">
          <cell r="B3509" t="str">
            <v>MASAMBA</v>
          </cell>
          <cell r="C3509" t="str">
            <v>ULP</v>
          </cell>
          <cell r="E3509" t="str">
            <v>LHE</v>
          </cell>
          <cell r="F3509">
            <v>20</v>
          </cell>
          <cell r="M3509">
            <v>50</v>
          </cell>
          <cell r="N3509">
            <v>18.75</v>
          </cell>
        </row>
        <row r="3510">
          <cell r="B3510" t="str">
            <v>MASAMBA</v>
          </cell>
          <cell r="C3510" t="str">
            <v>ULP</v>
          </cell>
          <cell r="E3510" t="str">
            <v>LHE</v>
          </cell>
          <cell r="F3510">
            <v>16</v>
          </cell>
          <cell r="M3510">
            <v>50</v>
          </cell>
          <cell r="N3510">
            <v>18.75</v>
          </cell>
        </row>
        <row r="3511">
          <cell r="B3511" t="str">
            <v>MASAMBA</v>
          </cell>
          <cell r="C3511" t="str">
            <v>ULP</v>
          </cell>
          <cell r="E3511" t="str">
            <v>LHE</v>
          </cell>
          <cell r="F3511">
            <v>20</v>
          </cell>
          <cell r="M3511">
            <v>50</v>
          </cell>
          <cell r="N3511">
            <v>18.75</v>
          </cell>
        </row>
        <row r="3512">
          <cell r="B3512" t="str">
            <v>MASAMBA</v>
          </cell>
          <cell r="C3512" t="str">
            <v>ULP</v>
          </cell>
          <cell r="E3512" t="str">
            <v>LHE</v>
          </cell>
          <cell r="F3512">
            <v>20</v>
          </cell>
          <cell r="M3512">
            <v>50</v>
          </cell>
          <cell r="N3512">
            <v>18.75</v>
          </cell>
        </row>
        <row r="3513">
          <cell r="B3513" t="str">
            <v>MASAMBA</v>
          </cell>
          <cell r="C3513" t="str">
            <v>ULP</v>
          </cell>
          <cell r="E3513" t="str">
            <v>LHE</v>
          </cell>
          <cell r="F3513">
            <v>16</v>
          </cell>
          <cell r="M3513">
            <v>50</v>
          </cell>
          <cell r="N3513">
            <v>18.75</v>
          </cell>
        </row>
        <row r="3514">
          <cell r="B3514" t="str">
            <v>MASAMBA</v>
          </cell>
          <cell r="C3514" t="str">
            <v>ULP</v>
          </cell>
          <cell r="E3514" t="str">
            <v>LHE</v>
          </cell>
          <cell r="F3514">
            <v>20</v>
          </cell>
          <cell r="M3514">
            <v>50</v>
          </cell>
          <cell r="N3514">
            <v>18.75</v>
          </cell>
        </row>
        <row r="3515">
          <cell r="B3515" t="str">
            <v>MASAMBA</v>
          </cell>
          <cell r="C3515" t="str">
            <v>ULP</v>
          </cell>
          <cell r="E3515" t="str">
            <v>Mercury</v>
          </cell>
          <cell r="F3515">
            <v>250</v>
          </cell>
          <cell r="M3515">
            <v>500</v>
          </cell>
          <cell r="N3515">
            <v>187.5</v>
          </cell>
        </row>
        <row r="3516">
          <cell r="B3516" t="str">
            <v>MASAMBA</v>
          </cell>
          <cell r="C3516" t="str">
            <v>ULP</v>
          </cell>
          <cell r="E3516" t="str">
            <v>LHE</v>
          </cell>
          <cell r="F3516">
            <v>20</v>
          </cell>
          <cell r="M3516">
            <v>50</v>
          </cell>
          <cell r="N3516">
            <v>18.75</v>
          </cell>
        </row>
        <row r="3517">
          <cell r="B3517" t="str">
            <v>MASAMBA</v>
          </cell>
          <cell r="C3517" t="str">
            <v>ULP</v>
          </cell>
          <cell r="E3517" t="str">
            <v>LHE</v>
          </cell>
          <cell r="F3517">
            <v>35</v>
          </cell>
          <cell r="M3517">
            <v>50</v>
          </cell>
          <cell r="N3517">
            <v>18.75</v>
          </cell>
        </row>
        <row r="3518">
          <cell r="B3518" t="str">
            <v>MASAMBA</v>
          </cell>
          <cell r="C3518" t="str">
            <v>ULP</v>
          </cell>
          <cell r="E3518" t="str">
            <v>LHE</v>
          </cell>
          <cell r="F3518">
            <v>20</v>
          </cell>
          <cell r="M3518">
            <v>50</v>
          </cell>
          <cell r="N3518">
            <v>18.75</v>
          </cell>
        </row>
        <row r="3519">
          <cell r="B3519" t="str">
            <v>MASAMBA</v>
          </cell>
          <cell r="C3519" t="str">
            <v>ULP</v>
          </cell>
          <cell r="E3519" t="str">
            <v>LHE</v>
          </cell>
          <cell r="F3519">
            <v>20</v>
          </cell>
          <cell r="M3519">
            <v>50</v>
          </cell>
          <cell r="N3519">
            <v>18.75</v>
          </cell>
        </row>
        <row r="3520">
          <cell r="B3520" t="str">
            <v>MASAMBA</v>
          </cell>
          <cell r="C3520" t="str">
            <v>ULP</v>
          </cell>
          <cell r="E3520" t="str">
            <v>LHE</v>
          </cell>
          <cell r="F3520">
            <v>20</v>
          </cell>
          <cell r="M3520">
            <v>50</v>
          </cell>
          <cell r="N3520">
            <v>18.75</v>
          </cell>
        </row>
        <row r="3521">
          <cell r="B3521" t="str">
            <v>MASAMBA</v>
          </cell>
          <cell r="C3521" t="str">
            <v>ULP</v>
          </cell>
          <cell r="E3521" t="str">
            <v>LHE</v>
          </cell>
          <cell r="F3521">
            <v>20</v>
          </cell>
          <cell r="M3521">
            <v>50</v>
          </cell>
          <cell r="N3521">
            <v>18.75</v>
          </cell>
        </row>
        <row r="3522">
          <cell r="B3522" t="str">
            <v>MASAMBA</v>
          </cell>
          <cell r="C3522" t="str">
            <v>ULP</v>
          </cell>
          <cell r="E3522" t="str">
            <v>LHE</v>
          </cell>
          <cell r="F3522">
            <v>20</v>
          </cell>
          <cell r="M3522">
            <v>50</v>
          </cell>
          <cell r="N3522">
            <v>18.75</v>
          </cell>
        </row>
        <row r="3523">
          <cell r="B3523" t="str">
            <v>MASAMBA</v>
          </cell>
          <cell r="C3523" t="str">
            <v>ULP</v>
          </cell>
          <cell r="E3523" t="str">
            <v>LHE</v>
          </cell>
          <cell r="F3523">
            <v>20</v>
          </cell>
          <cell r="M3523">
            <v>50</v>
          </cell>
          <cell r="N3523">
            <v>18.75</v>
          </cell>
        </row>
        <row r="3524">
          <cell r="B3524" t="str">
            <v>MASAMBA</v>
          </cell>
          <cell r="C3524" t="str">
            <v>ULP</v>
          </cell>
          <cell r="E3524" t="str">
            <v>LHE</v>
          </cell>
          <cell r="F3524">
            <v>16</v>
          </cell>
          <cell r="M3524">
            <v>50</v>
          </cell>
          <cell r="N3524">
            <v>18.75</v>
          </cell>
        </row>
        <row r="3525">
          <cell r="B3525" t="str">
            <v>MASAMBA</v>
          </cell>
          <cell r="C3525" t="str">
            <v>ULP</v>
          </cell>
          <cell r="E3525" t="str">
            <v>LHE</v>
          </cell>
          <cell r="F3525">
            <v>16</v>
          </cell>
          <cell r="M3525">
            <v>50</v>
          </cell>
          <cell r="N3525">
            <v>18.75</v>
          </cell>
        </row>
        <row r="3526">
          <cell r="B3526" t="str">
            <v>MASAMBA</v>
          </cell>
          <cell r="C3526" t="str">
            <v>ULP</v>
          </cell>
          <cell r="E3526" t="str">
            <v>LHE</v>
          </cell>
          <cell r="F3526">
            <v>20</v>
          </cell>
          <cell r="M3526">
            <v>50</v>
          </cell>
          <cell r="N3526">
            <v>18.75</v>
          </cell>
        </row>
        <row r="3527">
          <cell r="B3527" t="str">
            <v>MASAMBA</v>
          </cell>
          <cell r="C3527" t="str">
            <v>ULP</v>
          </cell>
          <cell r="E3527" t="str">
            <v>LHE</v>
          </cell>
          <cell r="F3527">
            <v>20</v>
          </cell>
          <cell r="M3527">
            <v>50</v>
          </cell>
          <cell r="N3527">
            <v>18.75</v>
          </cell>
        </row>
        <row r="3528">
          <cell r="B3528" t="str">
            <v>MASAMBA</v>
          </cell>
          <cell r="C3528" t="str">
            <v>ULP</v>
          </cell>
          <cell r="E3528" t="str">
            <v>LHE</v>
          </cell>
          <cell r="F3528">
            <v>16</v>
          </cell>
          <cell r="M3528">
            <v>50</v>
          </cell>
          <cell r="N3528">
            <v>18.75</v>
          </cell>
        </row>
        <row r="3529">
          <cell r="B3529" t="str">
            <v>MASAMBA</v>
          </cell>
          <cell r="C3529" t="str">
            <v>ULP</v>
          </cell>
          <cell r="E3529" t="str">
            <v>LHE</v>
          </cell>
          <cell r="F3529">
            <v>20</v>
          </cell>
          <cell r="M3529">
            <v>50</v>
          </cell>
          <cell r="N3529">
            <v>18.75</v>
          </cell>
        </row>
        <row r="3530">
          <cell r="B3530" t="str">
            <v>MASAMBA</v>
          </cell>
          <cell r="C3530" t="str">
            <v>ULP</v>
          </cell>
          <cell r="E3530" t="str">
            <v>LHE</v>
          </cell>
          <cell r="F3530">
            <v>20</v>
          </cell>
          <cell r="M3530">
            <v>50</v>
          </cell>
          <cell r="N3530">
            <v>18.75</v>
          </cell>
        </row>
        <row r="3531">
          <cell r="B3531" t="str">
            <v>MASAMBA</v>
          </cell>
          <cell r="C3531" t="str">
            <v>ULP</v>
          </cell>
          <cell r="E3531" t="str">
            <v>LHE</v>
          </cell>
          <cell r="F3531">
            <v>16</v>
          </cell>
          <cell r="M3531">
            <v>50</v>
          </cell>
          <cell r="N3531">
            <v>18.75</v>
          </cell>
        </row>
        <row r="3532">
          <cell r="B3532" t="str">
            <v>MASAMBA</v>
          </cell>
          <cell r="C3532" t="str">
            <v>ULP</v>
          </cell>
          <cell r="E3532" t="str">
            <v>LHE</v>
          </cell>
          <cell r="F3532">
            <v>20</v>
          </cell>
          <cell r="M3532">
            <v>50</v>
          </cell>
          <cell r="N3532">
            <v>18.75</v>
          </cell>
        </row>
        <row r="3533">
          <cell r="B3533" t="str">
            <v>MASAMBA</v>
          </cell>
          <cell r="C3533" t="str">
            <v>ULP</v>
          </cell>
          <cell r="E3533" t="str">
            <v>LHE</v>
          </cell>
          <cell r="F3533">
            <v>20</v>
          </cell>
          <cell r="M3533">
            <v>50</v>
          </cell>
          <cell r="N3533">
            <v>18.75</v>
          </cell>
        </row>
        <row r="3534">
          <cell r="B3534" t="str">
            <v>MASAMBA</v>
          </cell>
          <cell r="C3534" t="str">
            <v>ULP</v>
          </cell>
          <cell r="E3534" t="str">
            <v>LHE</v>
          </cell>
          <cell r="F3534">
            <v>20</v>
          </cell>
          <cell r="M3534">
            <v>50</v>
          </cell>
          <cell r="N3534">
            <v>18.75</v>
          </cell>
        </row>
        <row r="3535">
          <cell r="B3535" t="str">
            <v>MASAMBA</v>
          </cell>
          <cell r="C3535" t="str">
            <v>ULP</v>
          </cell>
          <cell r="E3535" t="str">
            <v>LHE</v>
          </cell>
          <cell r="F3535">
            <v>20</v>
          </cell>
          <cell r="M3535">
            <v>50</v>
          </cell>
          <cell r="N3535">
            <v>18.75</v>
          </cell>
        </row>
        <row r="3536">
          <cell r="B3536" t="str">
            <v>MASAMBA</v>
          </cell>
          <cell r="C3536" t="str">
            <v>ULP</v>
          </cell>
          <cell r="E3536" t="str">
            <v>LHE</v>
          </cell>
          <cell r="F3536">
            <v>20</v>
          </cell>
          <cell r="M3536">
            <v>50</v>
          </cell>
          <cell r="N3536">
            <v>18.75</v>
          </cell>
        </row>
        <row r="3537">
          <cell r="B3537" t="str">
            <v>MASAMBA</v>
          </cell>
          <cell r="C3537" t="str">
            <v>ULP</v>
          </cell>
          <cell r="E3537" t="str">
            <v>LHE</v>
          </cell>
          <cell r="F3537">
            <v>20</v>
          </cell>
          <cell r="M3537">
            <v>50</v>
          </cell>
          <cell r="N3537">
            <v>18.75</v>
          </cell>
        </row>
        <row r="3538">
          <cell r="B3538" t="str">
            <v>MASAMBA</v>
          </cell>
          <cell r="C3538" t="str">
            <v>ULP</v>
          </cell>
          <cell r="E3538" t="str">
            <v>LHE</v>
          </cell>
          <cell r="F3538">
            <v>20</v>
          </cell>
          <cell r="M3538">
            <v>50</v>
          </cell>
          <cell r="N3538">
            <v>37.5</v>
          </cell>
        </row>
        <row r="3539">
          <cell r="B3539" t="str">
            <v>MASAMBA</v>
          </cell>
          <cell r="C3539" t="str">
            <v>ULP</v>
          </cell>
          <cell r="E3539" t="str">
            <v>LHE</v>
          </cell>
          <cell r="F3539">
            <v>20</v>
          </cell>
          <cell r="M3539">
            <v>50</v>
          </cell>
          <cell r="N3539">
            <v>18.75</v>
          </cell>
        </row>
        <row r="3540">
          <cell r="B3540" t="str">
            <v>MASAMBA</v>
          </cell>
          <cell r="C3540" t="str">
            <v>ULP</v>
          </cell>
          <cell r="E3540" t="str">
            <v>LHE</v>
          </cell>
          <cell r="F3540">
            <v>20</v>
          </cell>
          <cell r="M3540">
            <v>50</v>
          </cell>
          <cell r="N3540">
            <v>18.75</v>
          </cell>
        </row>
        <row r="3541">
          <cell r="B3541" t="str">
            <v>MASAMBA</v>
          </cell>
          <cell r="C3541" t="str">
            <v>ULP</v>
          </cell>
          <cell r="E3541" t="str">
            <v>LHE</v>
          </cell>
          <cell r="F3541">
            <v>20</v>
          </cell>
          <cell r="M3541">
            <v>50</v>
          </cell>
          <cell r="N3541">
            <v>18.75</v>
          </cell>
        </row>
        <row r="3542">
          <cell r="B3542" t="str">
            <v>MASAMBA</v>
          </cell>
          <cell r="C3542" t="str">
            <v>ULP</v>
          </cell>
          <cell r="E3542" t="str">
            <v>LHE</v>
          </cell>
          <cell r="F3542">
            <v>20</v>
          </cell>
          <cell r="M3542">
            <v>50</v>
          </cell>
          <cell r="N3542">
            <v>18.75</v>
          </cell>
        </row>
        <row r="3543">
          <cell r="B3543" t="str">
            <v>MASAMBA</v>
          </cell>
          <cell r="C3543" t="str">
            <v>ULP</v>
          </cell>
          <cell r="E3543" t="str">
            <v>LHE</v>
          </cell>
          <cell r="F3543">
            <v>20</v>
          </cell>
          <cell r="M3543">
            <v>50</v>
          </cell>
          <cell r="N3543">
            <v>18.75</v>
          </cell>
        </row>
        <row r="3544">
          <cell r="B3544" t="str">
            <v>MASAMBA</v>
          </cell>
          <cell r="C3544" t="str">
            <v>ULP</v>
          </cell>
          <cell r="E3544" t="str">
            <v>LHE</v>
          </cell>
          <cell r="F3544">
            <v>20</v>
          </cell>
          <cell r="M3544">
            <v>50</v>
          </cell>
          <cell r="N3544">
            <v>18.75</v>
          </cell>
        </row>
        <row r="3545">
          <cell r="B3545" t="str">
            <v>MASAMBA</v>
          </cell>
          <cell r="C3545" t="str">
            <v>ULP</v>
          </cell>
          <cell r="E3545" t="str">
            <v>LHE</v>
          </cell>
          <cell r="F3545">
            <v>30</v>
          </cell>
          <cell r="M3545">
            <v>50</v>
          </cell>
          <cell r="N3545">
            <v>18.75</v>
          </cell>
        </row>
        <row r="3546">
          <cell r="B3546" t="str">
            <v>MASAMBA</v>
          </cell>
          <cell r="C3546" t="str">
            <v>ULP</v>
          </cell>
          <cell r="E3546" t="str">
            <v>LHE</v>
          </cell>
          <cell r="F3546">
            <v>20</v>
          </cell>
          <cell r="M3546">
            <v>50</v>
          </cell>
          <cell r="N3546">
            <v>18.75</v>
          </cell>
        </row>
        <row r="3547">
          <cell r="B3547" t="str">
            <v>MASAMBA</v>
          </cell>
          <cell r="C3547" t="str">
            <v>ULP</v>
          </cell>
          <cell r="E3547" t="str">
            <v>LHE</v>
          </cell>
          <cell r="F3547">
            <v>20</v>
          </cell>
          <cell r="M3547">
            <v>50</v>
          </cell>
          <cell r="N3547">
            <v>18.75</v>
          </cell>
        </row>
        <row r="3548">
          <cell r="B3548" t="str">
            <v>MASAMBA</v>
          </cell>
          <cell r="C3548" t="str">
            <v>ULP</v>
          </cell>
          <cell r="E3548" t="str">
            <v>LHE</v>
          </cell>
          <cell r="F3548">
            <v>20</v>
          </cell>
          <cell r="M3548">
            <v>50</v>
          </cell>
          <cell r="N3548">
            <v>18.75</v>
          </cell>
        </row>
        <row r="3549">
          <cell r="B3549" t="str">
            <v>MASAMBA</v>
          </cell>
          <cell r="C3549" t="str">
            <v>ULP</v>
          </cell>
          <cell r="E3549" t="str">
            <v>LHE</v>
          </cell>
          <cell r="F3549">
            <v>20</v>
          </cell>
          <cell r="M3549">
            <v>50</v>
          </cell>
          <cell r="N3549">
            <v>18.75</v>
          </cell>
        </row>
        <row r="3550">
          <cell r="B3550" t="str">
            <v>MASAMBA</v>
          </cell>
          <cell r="C3550" t="str">
            <v>ULP</v>
          </cell>
          <cell r="E3550" t="str">
            <v>LHE</v>
          </cell>
          <cell r="F3550">
            <v>20</v>
          </cell>
          <cell r="M3550">
            <v>50</v>
          </cell>
          <cell r="N3550">
            <v>18.75</v>
          </cell>
        </row>
        <row r="3551">
          <cell r="B3551" t="str">
            <v>MASAMBA</v>
          </cell>
          <cell r="C3551" t="str">
            <v>ULP</v>
          </cell>
          <cell r="E3551" t="str">
            <v>LHE</v>
          </cell>
          <cell r="F3551">
            <v>20</v>
          </cell>
          <cell r="M3551">
            <v>50</v>
          </cell>
          <cell r="N3551">
            <v>18.75</v>
          </cell>
        </row>
        <row r="3552">
          <cell r="B3552" t="str">
            <v>MASAMBA</v>
          </cell>
          <cell r="C3552" t="str">
            <v>ULP</v>
          </cell>
          <cell r="E3552" t="str">
            <v>LHE</v>
          </cell>
          <cell r="F3552">
            <v>20</v>
          </cell>
          <cell r="M3552">
            <v>50</v>
          </cell>
          <cell r="N3552">
            <v>18.75</v>
          </cell>
        </row>
        <row r="3553">
          <cell r="B3553" t="str">
            <v>MASAMBA</v>
          </cell>
          <cell r="C3553" t="str">
            <v>ULP</v>
          </cell>
          <cell r="E3553" t="str">
            <v>LHE</v>
          </cell>
          <cell r="F3553">
            <v>20</v>
          </cell>
          <cell r="M3553">
            <v>50</v>
          </cell>
          <cell r="N3553">
            <v>18.75</v>
          </cell>
        </row>
        <row r="3554">
          <cell r="B3554" t="str">
            <v>MASAMBA</v>
          </cell>
          <cell r="C3554" t="str">
            <v>ULP</v>
          </cell>
          <cell r="E3554" t="str">
            <v>LHE</v>
          </cell>
          <cell r="F3554">
            <v>20</v>
          </cell>
          <cell r="M3554">
            <v>50</v>
          </cell>
          <cell r="N3554">
            <v>18.75</v>
          </cell>
        </row>
        <row r="3555">
          <cell r="B3555" t="str">
            <v>MASAMBA</v>
          </cell>
          <cell r="C3555" t="str">
            <v>ULP</v>
          </cell>
          <cell r="E3555" t="str">
            <v>LHE</v>
          </cell>
          <cell r="F3555">
            <v>50</v>
          </cell>
          <cell r="M3555">
            <v>50</v>
          </cell>
          <cell r="N3555">
            <v>37.5</v>
          </cell>
        </row>
        <row r="3556">
          <cell r="B3556" t="str">
            <v>MASAMBA</v>
          </cell>
          <cell r="C3556" t="str">
            <v>ULP</v>
          </cell>
          <cell r="E3556" t="str">
            <v>LHE</v>
          </cell>
          <cell r="F3556">
            <v>20</v>
          </cell>
          <cell r="M3556">
            <v>50</v>
          </cell>
          <cell r="N3556">
            <v>18.75</v>
          </cell>
        </row>
        <row r="3557">
          <cell r="B3557" t="str">
            <v>MASAMBA</v>
          </cell>
          <cell r="C3557" t="str">
            <v>ULP</v>
          </cell>
          <cell r="E3557" t="str">
            <v>LHE</v>
          </cell>
          <cell r="F3557">
            <v>16</v>
          </cell>
          <cell r="M3557">
            <v>50</v>
          </cell>
          <cell r="N3557">
            <v>18.75</v>
          </cell>
        </row>
        <row r="3558">
          <cell r="B3558" t="str">
            <v>MASAMBA</v>
          </cell>
          <cell r="C3558" t="str">
            <v>ULP</v>
          </cell>
          <cell r="E3558" t="str">
            <v>LHE</v>
          </cell>
          <cell r="F3558">
            <v>20</v>
          </cell>
          <cell r="M3558">
            <v>50</v>
          </cell>
          <cell r="N3558">
            <v>18.75</v>
          </cell>
        </row>
        <row r="3559">
          <cell r="B3559" t="str">
            <v>MASAMBA</v>
          </cell>
          <cell r="C3559" t="str">
            <v>ULP</v>
          </cell>
          <cell r="E3559" t="str">
            <v>LHE</v>
          </cell>
          <cell r="F3559">
            <v>20</v>
          </cell>
          <cell r="M3559">
            <v>50</v>
          </cell>
          <cell r="N3559">
            <v>18.75</v>
          </cell>
        </row>
        <row r="3560">
          <cell r="B3560" t="str">
            <v>MASAMBA</v>
          </cell>
          <cell r="C3560" t="str">
            <v>ULP</v>
          </cell>
          <cell r="E3560" t="str">
            <v>LHE</v>
          </cell>
          <cell r="F3560">
            <v>20</v>
          </cell>
          <cell r="M3560">
            <v>50</v>
          </cell>
          <cell r="N3560">
            <v>18.75</v>
          </cell>
        </row>
        <row r="3561">
          <cell r="B3561" t="str">
            <v>MASAMBA</v>
          </cell>
          <cell r="C3561" t="str">
            <v>ULP</v>
          </cell>
          <cell r="E3561" t="str">
            <v>LHE</v>
          </cell>
          <cell r="F3561">
            <v>20</v>
          </cell>
          <cell r="M3561">
            <v>50</v>
          </cell>
          <cell r="N3561">
            <v>18.75</v>
          </cell>
        </row>
        <row r="3562">
          <cell r="B3562" t="str">
            <v>MASAMBA</v>
          </cell>
          <cell r="C3562" t="str">
            <v>ULP</v>
          </cell>
          <cell r="E3562" t="str">
            <v>LHE</v>
          </cell>
          <cell r="F3562">
            <v>16</v>
          </cell>
          <cell r="M3562">
            <v>50</v>
          </cell>
          <cell r="N3562">
            <v>18.75</v>
          </cell>
        </row>
        <row r="3563">
          <cell r="B3563" t="str">
            <v>MASAMBA</v>
          </cell>
          <cell r="C3563" t="str">
            <v>ULP</v>
          </cell>
          <cell r="E3563" t="str">
            <v>LHE</v>
          </cell>
          <cell r="F3563">
            <v>16</v>
          </cell>
          <cell r="M3563">
            <v>50</v>
          </cell>
          <cell r="N3563">
            <v>18.75</v>
          </cell>
        </row>
        <row r="3564">
          <cell r="B3564" t="str">
            <v>MASAMBA</v>
          </cell>
          <cell r="C3564" t="str">
            <v>ULP</v>
          </cell>
          <cell r="E3564" t="str">
            <v>LHE</v>
          </cell>
          <cell r="F3564">
            <v>20</v>
          </cell>
          <cell r="M3564">
            <v>50</v>
          </cell>
          <cell r="N3564">
            <v>18.75</v>
          </cell>
        </row>
        <row r="3565">
          <cell r="B3565" t="str">
            <v>MASAMBA</v>
          </cell>
          <cell r="C3565" t="str">
            <v>ULP</v>
          </cell>
          <cell r="E3565" t="str">
            <v>LHE</v>
          </cell>
          <cell r="F3565">
            <v>20</v>
          </cell>
          <cell r="M3565">
            <v>50</v>
          </cell>
          <cell r="N3565">
            <v>18.75</v>
          </cell>
        </row>
        <row r="3566">
          <cell r="B3566" t="str">
            <v>MASAMBA</v>
          </cell>
          <cell r="C3566" t="str">
            <v>ULP</v>
          </cell>
          <cell r="E3566" t="str">
            <v>LHE</v>
          </cell>
          <cell r="F3566">
            <v>20</v>
          </cell>
          <cell r="M3566">
            <v>50</v>
          </cell>
          <cell r="N3566">
            <v>18.75</v>
          </cell>
        </row>
        <row r="3567">
          <cell r="B3567" t="str">
            <v>MASAMBA</v>
          </cell>
          <cell r="C3567" t="str">
            <v>ULP</v>
          </cell>
          <cell r="E3567" t="str">
            <v>LHE</v>
          </cell>
          <cell r="F3567">
            <v>16</v>
          </cell>
          <cell r="M3567">
            <v>50</v>
          </cell>
          <cell r="N3567">
            <v>18.75</v>
          </cell>
        </row>
        <row r="3568">
          <cell r="B3568" t="str">
            <v>MASAMBA</v>
          </cell>
          <cell r="C3568" t="str">
            <v>ULP</v>
          </cell>
          <cell r="E3568" t="str">
            <v>LHE</v>
          </cell>
          <cell r="F3568">
            <v>20</v>
          </cell>
          <cell r="M3568">
            <v>50</v>
          </cell>
          <cell r="N3568">
            <v>18.75</v>
          </cell>
        </row>
        <row r="3569">
          <cell r="B3569" t="str">
            <v>MASAMBA</v>
          </cell>
          <cell r="C3569" t="str">
            <v>ULP</v>
          </cell>
          <cell r="E3569" t="str">
            <v>LHE</v>
          </cell>
          <cell r="F3569">
            <v>20</v>
          </cell>
          <cell r="M3569">
            <v>50</v>
          </cell>
          <cell r="N3569">
            <v>18.75</v>
          </cell>
        </row>
        <row r="3570">
          <cell r="B3570" t="str">
            <v>MASAMBA</v>
          </cell>
          <cell r="C3570" t="str">
            <v>ULP</v>
          </cell>
          <cell r="E3570" t="str">
            <v>LHE</v>
          </cell>
          <cell r="F3570">
            <v>16</v>
          </cell>
          <cell r="M3570">
            <v>50</v>
          </cell>
          <cell r="N3570">
            <v>18.75</v>
          </cell>
        </row>
        <row r="3571">
          <cell r="B3571" t="str">
            <v>MASAMBA</v>
          </cell>
          <cell r="C3571" t="str">
            <v>ULP</v>
          </cell>
          <cell r="E3571" t="str">
            <v>LHE</v>
          </cell>
          <cell r="F3571">
            <v>16</v>
          </cell>
          <cell r="M3571">
            <v>50</v>
          </cell>
          <cell r="N3571">
            <v>18.75</v>
          </cell>
        </row>
        <row r="3572">
          <cell r="B3572" t="str">
            <v>MASAMBA</v>
          </cell>
          <cell r="C3572" t="str">
            <v>ULP</v>
          </cell>
          <cell r="E3572" t="str">
            <v>LHE</v>
          </cell>
          <cell r="F3572">
            <v>20</v>
          </cell>
          <cell r="M3572">
            <v>50</v>
          </cell>
          <cell r="N3572">
            <v>18.75</v>
          </cell>
        </row>
        <row r="3573">
          <cell r="B3573" t="str">
            <v>MASAMBA</v>
          </cell>
          <cell r="C3573" t="str">
            <v>ULP</v>
          </cell>
          <cell r="E3573" t="str">
            <v>LHE</v>
          </cell>
          <cell r="F3573">
            <v>20</v>
          </cell>
          <cell r="M3573">
            <v>50</v>
          </cell>
          <cell r="N3573">
            <v>18.75</v>
          </cell>
        </row>
        <row r="3574">
          <cell r="B3574" t="str">
            <v>MASAMBA</v>
          </cell>
          <cell r="C3574" t="str">
            <v>ULP</v>
          </cell>
          <cell r="E3574" t="str">
            <v>LHE</v>
          </cell>
          <cell r="F3574">
            <v>20</v>
          </cell>
          <cell r="M3574">
            <v>50</v>
          </cell>
          <cell r="N3574">
            <v>18.75</v>
          </cell>
        </row>
        <row r="3575">
          <cell r="B3575" t="str">
            <v>MASAMBA</v>
          </cell>
          <cell r="C3575" t="str">
            <v>ULP</v>
          </cell>
          <cell r="E3575" t="str">
            <v>LHE</v>
          </cell>
          <cell r="F3575">
            <v>20</v>
          </cell>
          <cell r="M3575">
            <v>50</v>
          </cell>
          <cell r="N3575">
            <v>18.75</v>
          </cell>
        </row>
        <row r="3576">
          <cell r="B3576" t="str">
            <v>MASAMBA</v>
          </cell>
          <cell r="C3576" t="str">
            <v>ULP</v>
          </cell>
          <cell r="E3576" t="str">
            <v>Mercury</v>
          </cell>
          <cell r="F3576">
            <v>250</v>
          </cell>
          <cell r="M3576">
            <v>500</v>
          </cell>
          <cell r="N3576">
            <v>187.5</v>
          </cell>
        </row>
        <row r="3577">
          <cell r="B3577" t="str">
            <v>MASAMBA</v>
          </cell>
          <cell r="C3577" t="str">
            <v>ULP</v>
          </cell>
          <cell r="E3577" t="str">
            <v>LHE</v>
          </cell>
          <cell r="F3577">
            <v>25</v>
          </cell>
          <cell r="M3577">
            <v>50</v>
          </cell>
          <cell r="N3577">
            <v>18.75</v>
          </cell>
        </row>
        <row r="3578">
          <cell r="B3578" t="str">
            <v>MASAMBA</v>
          </cell>
          <cell r="C3578" t="str">
            <v>ULP</v>
          </cell>
          <cell r="E3578" t="str">
            <v>LHE</v>
          </cell>
          <cell r="F3578">
            <v>16</v>
          </cell>
          <cell r="M3578">
            <v>50</v>
          </cell>
          <cell r="N3578">
            <v>18.75</v>
          </cell>
        </row>
        <row r="3579">
          <cell r="B3579" t="str">
            <v>MASAMBA</v>
          </cell>
          <cell r="C3579" t="str">
            <v>ULP</v>
          </cell>
          <cell r="E3579" t="str">
            <v>Mercury</v>
          </cell>
          <cell r="F3579">
            <v>250</v>
          </cell>
          <cell r="M3579">
            <v>500</v>
          </cell>
          <cell r="N3579">
            <v>187.5</v>
          </cell>
        </row>
        <row r="3580">
          <cell r="B3580" t="str">
            <v>MASAMBA</v>
          </cell>
          <cell r="C3580" t="str">
            <v>ULP</v>
          </cell>
          <cell r="E3580" t="str">
            <v>LHE</v>
          </cell>
          <cell r="F3580">
            <v>20</v>
          </cell>
          <cell r="M3580">
            <v>50</v>
          </cell>
          <cell r="N3580">
            <v>18.75</v>
          </cell>
        </row>
        <row r="3581">
          <cell r="B3581" t="str">
            <v>MASAMBA</v>
          </cell>
          <cell r="C3581" t="str">
            <v>ULP</v>
          </cell>
          <cell r="E3581" t="str">
            <v>LHE</v>
          </cell>
          <cell r="F3581">
            <v>20</v>
          </cell>
          <cell r="M3581">
            <v>50</v>
          </cell>
          <cell r="N3581">
            <v>37.5</v>
          </cell>
        </row>
        <row r="3582">
          <cell r="B3582" t="str">
            <v>MASAMBA</v>
          </cell>
          <cell r="C3582" t="str">
            <v>ULP</v>
          </cell>
          <cell r="E3582" t="str">
            <v>LHE</v>
          </cell>
          <cell r="F3582">
            <v>16</v>
          </cell>
          <cell r="M3582">
            <v>50</v>
          </cell>
          <cell r="N3582">
            <v>18.75</v>
          </cell>
        </row>
        <row r="3583">
          <cell r="B3583" t="str">
            <v>MASAMBA</v>
          </cell>
          <cell r="C3583" t="str">
            <v>ULP</v>
          </cell>
          <cell r="E3583" t="str">
            <v>LHE</v>
          </cell>
          <cell r="F3583">
            <v>20</v>
          </cell>
          <cell r="M3583">
            <v>50</v>
          </cell>
          <cell r="N3583">
            <v>18.75</v>
          </cell>
        </row>
        <row r="3584">
          <cell r="B3584" t="str">
            <v>MASAMBA</v>
          </cell>
          <cell r="C3584" t="str">
            <v>ULP</v>
          </cell>
          <cell r="E3584" t="str">
            <v>LHE</v>
          </cell>
          <cell r="F3584">
            <v>16</v>
          </cell>
          <cell r="M3584">
            <v>50</v>
          </cell>
          <cell r="N3584">
            <v>18.75</v>
          </cell>
        </row>
        <row r="3585">
          <cell r="B3585" t="str">
            <v>MASAMBA</v>
          </cell>
          <cell r="C3585" t="str">
            <v>ULP</v>
          </cell>
          <cell r="E3585" t="str">
            <v>LHE</v>
          </cell>
          <cell r="F3585">
            <v>16</v>
          </cell>
          <cell r="M3585">
            <v>50</v>
          </cell>
          <cell r="N3585">
            <v>18.75</v>
          </cell>
        </row>
        <row r="3586">
          <cell r="B3586" t="str">
            <v>MASAMBA</v>
          </cell>
          <cell r="C3586" t="str">
            <v>ULP</v>
          </cell>
          <cell r="E3586" t="str">
            <v>LHE</v>
          </cell>
          <cell r="F3586">
            <v>70</v>
          </cell>
          <cell r="M3586">
            <v>100</v>
          </cell>
          <cell r="N3586">
            <v>37.5</v>
          </cell>
        </row>
        <row r="3587">
          <cell r="B3587" t="str">
            <v>MASAMBA</v>
          </cell>
          <cell r="C3587" t="str">
            <v>ULP</v>
          </cell>
          <cell r="E3587" t="str">
            <v>LHE</v>
          </cell>
          <cell r="F3587">
            <v>16</v>
          </cell>
          <cell r="M3587">
            <v>50</v>
          </cell>
          <cell r="N3587">
            <v>18.75</v>
          </cell>
        </row>
        <row r="3588">
          <cell r="B3588" t="str">
            <v>MASAMBA</v>
          </cell>
          <cell r="C3588" t="str">
            <v>ULP</v>
          </cell>
          <cell r="E3588" t="str">
            <v>LHE</v>
          </cell>
          <cell r="F3588">
            <v>25</v>
          </cell>
          <cell r="M3588">
            <v>50</v>
          </cell>
          <cell r="N3588">
            <v>18.75</v>
          </cell>
        </row>
        <row r="3589">
          <cell r="B3589" t="str">
            <v>MASAMBA</v>
          </cell>
          <cell r="C3589" t="str">
            <v>ULP</v>
          </cell>
          <cell r="E3589" t="str">
            <v>LHE</v>
          </cell>
          <cell r="F3589">
            <v>16</v>
          </cell>
          <cell r="M3589">
            <v>50</v>
          </cell>
          <cell r="N3589">
            <v>18.75</v>
          </cell>
        </row>
        <row r="3590">
          <cell r="B3590" t="str">
            <v>MASAMBA</v>
          </cell>
          <cell r="C3590" t="str">
            <v>ULP</v>
          </cell>
          <cell r="E3590" t="str">
            <v>LHE</v>
          </cell>
          <cell r="F3590">
            <v>20</v>
          </cell>
          <cell r="M3590">
            <v>50</v>
          </cell>
          <cell r="N3590">
            <v>18.75</v>
          </cell>
        </row>
        <row r="3591">
          <cell r="B3591" t="str">
            <v>MASAMBA</v>
          </cell>
          <cell r="C3591" t="str">
            <v>ULP</v>
          </cell>
          <cell r="E3591" t="str">
            <v>LHE</v>
          </cell>
          <cell r="F3591">
            <v>16</v>
          </cell>
          <cell r="M3591">
            <v>50</v>
          </cell>
          <cell r="N3591">
            <v>18.75</v>
          </cell>
        </row>
        <row r="3592">
          <cell r="B3592" t="str">
            <v>MASAMBA</v>
          </cell>
          <cell r="C3592" t="str">
            <v>ULP</v>
          </cell>
          <cell r="E3592" t="str">
            <v>LHE</v>
          </cell>
          <cell r="F3592">
            <v>20</v>
          </cell>
          <cell r="M3592">
            <v>50</v>
          </cell>
          <cell r="N3592">
            <v>18.75</v>
          </cell>
        </row>
        <row r="3593">
          <cell r="B3593" t="str">
            <v>MASAMBA</v>
          </cell>
          <cell r="C3593" t="str">
            <v>ULP</v>
          </cell>
          <cell r="E3593" t="str">
            <v>LHE</v>
          </cell>
          <cell r="F3593">
            <v>20</v>
          </cell>
          <cell r="M3593">
            <v>50</v>
          </cell>
          <cell r="N3593">
            <v>18.75</v>
          </cell>
        </row>
        <row r="3594">
          <cell r="B3594" t="str">
            <v>MASAMBA</v>
          </cell>
          <cell r="C3594" t="str">
            <v>ULP</v>
          </cell>
          <cell r="E3594" t="str">
            <v>LHE</v>
          </cell>
          <cell r="F3594">
            <v>16</v>
          </cell>
          <cell r="M3594">
            <v>50</v>
          </cell>
          <cell r="N3594">
            <v>18.75</v>
          </cell>
        </row>
        <row r="3595">
          <cell r="B3595" t="str">
            <v>MASAMBA</v>
          </cell>
          <cell r="C3595" t="str">
            <v>ULP</v>
          </cell>
          <cell r="E3595" t="str">
            <v>LHE</v>
          </cell>
          <cell r="F3595">
            <v>20</v>
          </cell>
          <cell r="M3595">
            <v>50</v>
          </cell>
          <cell r="N3595">
            <v>37.5</v>
          </cell>
        </row>
        <row r="3596">
          <cell r="B3596" t="str">
            <v>MASAMBA</v>
          </cell>
          <cell r="C3596" t="str">
            <v>ULP</v>
          </cell>
          <cell r="E3596" t="str">
            <v>Mercury</v>
          </cell>
          <cell r="F3596">
            <v>160</v>
          </cell>
          <cell r="M3596">
            <v>400</v>
          </cell>
          <cell r="N3596">
            <v>300</v>
          </cell>
        </row>
        <row r="3597">
          <cell r="B3597" t="str">
            <v>MASAMBA</v>
          </cell>
          <cell r="C3597" t="str">
            <v>ULP</v>
          </cell>
          <cell r="E3597" t="str">
            <v>LHE</v>
          </cell>
          <cell r="F3597">
            <v>20</v>
          </cell>
          <cell r="M3597">
            <v>50</v>
          </cell>
          <cell r="N3597">
            <v>18.75</v>
          </cell>
        </row>
        <row r="3598">
          <cell r="B3598" t="str">
            <v>MASAMBA</v>
          </cell>
          <cell r="C3598" t="str">
            <v>ULP</v>
          </cell>
          <cell r="E3598" t="str">
            <v>LHE</v>
          </cell>
          <cell r="F3598">
            <v>20</v>
          </cell>
          <cell r="M3598">
            <v>50</v>
          </cell>
          <cell r="N3598">
            <v>18.75</v>
          </cell>
        </row>
        <row r="3599">
          <cell r="B3599" t="str">
            <v>MASAMBA</v>
          </cell>
          <cell r="C3599" t="str">
            <v>ULP</v>
          </cell>
          <cell r="E3599" t="str">
            <v>Mercury</v>
          </cell>
          <cell r="F3599">
            <v>160</v>
          </cell>
          <cell r="M3599">
            <v>400</v>
          </cell>
          <cell r="N3599">
            <v>150</v>
          </cell>
        </row>
        <row r="3600">
          <cell r="B3600" t="str">
            <v>MASAMBA</v>
          </cell>
          <cell r="C3600" t="str">
            <v>ULP</v>
          </cell>
          <cell r="E3600" t="str">
            <v>LHE</v>
          </cell>
          <cell r="F3600">
            <v>20</v>
          </cell>
          <cell r="M3600">
            <v>50</v>
          </cell>
          <cell r="N3600">
            <v>18.75</v>
          </cell>
        </row>
        <row r="3601">
          <cell r="B3601" t="str">
            <v>MASAMBA</v>
          </cell>
          <cell r="C3601" t="str">
            <v>ULP</v>
          </cell>
          <cell r="E3601" t="str">
            <v>LHE</v>
          </cell>
          <cell r="F3601">
            <v>20</v>
          </cell>
          <cell r="M3601">
            <v>50</v>
          </cell>
          <cell r="N3601">
            <v>18.75</v>
          </cell>
        </row>
        <row r="3602">
          <cell r="B3602" t="str">
            <v>MASAMBA</v>
          </cell>
          <cell r="C3602" t="str">
            <v>ULP</v>
          </cell>
          <cell r="E3602" t="str">
            <v>LHE</v>
          </cell>
          <cell r="F3602">
            <v>150</v>
          </cell>
          <cell r="M3602">
            <v>150</v>
          </cell>
          <cell r="N3602">
            <v>56.25</v>
          </cell>
        </row>
        <row r="3603">
          <cell r="B3603" t="str">
            <v>MASAMBA</v>
          </cell>
          <cell r="C3603" t="str">
            <v>ULP</v>
          </cell>
          <cell r="E3603" t="str">
            <v>LHE</v>
          </cell>
          <cell r="F3603">
            <v>20</v>
          </cell>
          <cell r="M3603">
            <v>50</v>
          </cell>
          <cell r="N3603">
            <v>18.75</v>
          </cell>
        </row>
        <row r="3604">
          <cell r="B3604" t="str">
            <v>MASAMBA</v>
          </cell>
          <cell r="C3604" t="str">
            <v>ULP</v>
          </cell>
          <cell r="E3604" t="str">
            <v>LHE</v>
          </cell>
          <cell r="F3604">
            <v>20</v>
          </cell>
          <cell r="M3604">
            <v>50</v>
          </cell>
          <cell r="N3604">
            <v>18.75</v>
          </cell>
        </row>
        <row r="3605">
          <cell r="B3605" t="str">
            <v>MASAMBA</v>
          </cell>
          <cell r="C3605" t="str">
            <v>ULP</v>
          </cell>
          <cell r="E3605" t="str">
            <v>LHE</v>
          </cell>
          <cell r="F3605">
            <v>16</v>
          </cell>
          <cell r="M3605">
            <v>50</v>
          </cell>
          <cell r="N3605">
            <v>18.75</v>
          </cell>
        </row>
        <row r="3606">
          <cell r="B3606" t="str">
            <v>MASAMBA</v>
          </cell>
          <cell r="C3606" t="str">
            <v>ULP</v>
          </cell>
          <cell r="E3606" t="str">
            <v>LHE</v>
          </cell>
          <cell r="F3606">
            <v>16</v>
          </cell>
          <cell r="M3606">
            <v>50</v>
          </cell>
          <cell r="N3606">
            <v>18.75</v>
          </cell>
        </row>
        <row r="3607">
          <cell r="B3607" t="str">
            <v>MASAMBA</v>
          </cell>
          <cell r="C3607" t="str">
            <v>ULP</v>
          </cell>
          <cell r="E3607" t="str">
            <v>LHE</v>
          </cell>
          <cell r="F3607">
            <v>16</v>
          </cell>
          <cell r="M3607">
            <v>50</v>
          </cell>
          <cell r="N3607">
            <v>18.75</v>
          </cell>
        </row>
        <row r="3608">
          <cell r="B3608" t="str">
            <v>MASAMBA</v>
          </cell>
          <cell r="C3608" t="str">
            <v>ULP</v>
          </cell>
          <cell r="E3608" t="str">
            <v>LHE</v>
          </cell>
          <cell r="F3608">
            <v>16</v>
          </cell>
          <cell r="M3608">
            <v>50</v>
          </cell>
          <cell r="N3608">
            <v>18.75</v>
          </cell>
        </row>
        <row r="3609">
          <cell r="B3609" t="str">
            <v>MASAMBA</v>
          </cell>
          <cell r="C3609" t="str">
            <v>ULP</v>
          </cell>
          <cell r="E3609" t="str">
            <v>LHE</v>
          </cell>
          <cell r="F3609">
            <v>70</v>
          </cell>
          <cell r="M3609">
            <v>100</v>
          </cell>
          <cell r="N3609">
            <v>37.5</v>
          </cell>
        </row>
        <row r="3610">
          <cell r="B3610" t="str">
            <v>MASAMBA</v>
          </cell>
          <cell r="C3610" t="str">
            <v>ULP</v>
          </cell>
          <cell r="E3610" t="str">
            <v>LHE</v>
          </cell>
          <cell r="F3610">
            <v>16</v>
          </cell>
          <cell r="M3610">
            <v>50</v>
          </cell>
          <cell r="N3610">
            <v>18.75</v>
          </cell>
        </row>
        <row r="3611">
          <cell r="B3611" t="str">
            <v>MASAMBA</v>
          </cell>
          <cell r="C3611" t="str">
            <v>ULP</v>
          </cell>
          <cell r="E3611" t="str">
            <v>LHE</v>
          </cell>
          <cell r="F3611">
            <v>20</v>
          </cell>
          <cell r="M3611">
            <v>50</v>
          </cell>
          <cell r="N3611">
            <v>18.75</v>
          </cell>
        </row>
        <row r="3612">
          <cell r="B3612" t="str">
            <v>MASAMBA</v>
          </cell>
          <cell r="C3612" t="str">
            <v>ULP</v>
          </cell>
          <cell r="E3612" t="str">
            <v>LHE</v>
          </cell>
          <cell r="F3612">
            <v>35</v>
          </cell>
          <cell r="M3612">
            <v>50</v>
          </cell>
          <cell r="N3612">
            <v>18.75</v>
          </cell>
        </row>
        <row r="3613">
          <cell r="B3613" t="str">
            <v>MASAMBA</v>
          </cell>
          <cell r="C3613" t="str">
            <v>ULP</v>
          </cell>
          <cell r="E3613" t="str">
            <v>LHE</v>
          </cell>
          <cell r="F3613">
            <v>16</v>
          </cell>
          <cell r="M3613">
            <v>50</v>
          </cell>
          <cell r="N3613">
            <v>18.75</v>
          </cell>
        </row>
        <row r="3614">
          <cell r="B3614" t="str">
            <v>MASAMBA</v>
          </cell>
          <cell r="C3614" t="str">
            <v>ULP</v>
          </cell>
          <cell r="E3614" t="str">
            <v>LHE</v>
          </cell>
          <cell r="F3614">
            <v>20</v>
          </cell>
          <cell r="M3614">
            <v>50</v>
          </cell>
          <cell r="N3614">
            <v>18.75</v>
          </cell>
        </row>
        <row r="3615">
          <cell r="B3615" t="str">
            <v>MASAMBA</v>
          </cell>
          <cell r="C3615" t="str">
            <v>ULP</v>
          </cell>
          <cell r="E3615" t="str">
            <v>LHE</v>
          </cell>
          <cell r="F3615">
            <v>16</v>
          </cell>
          <cell r="M3615">
            <v>50</v>
          </cell>
          <cell r="N3615">
            <v>18.75</v>
          </cell>
        </row>
        <row r="3616">
          <cell r="B3616" t="str">
            <v>MASAMBA</v>
          </cell>
          <cell r="C3616" t="str">
            <v>ULP</v>
          </cell>
          <cell r="E3616" t="str">
            <v>LHE</v>
          </cell>
          <cell r="F3616">
            <v>20</v>
          </cell>
          <cell r="M3616">
            <v>50</v>
          </cell>
          <cell r="N3616">
            <v>18.75</v>
          </cell>
        </row>
        <row r="3617">
          <cell r="B3617" t="str">
            <v>MASAMBA</v>
          </cell>
          <cell r="C3617" t="str">
            <v>ULP</v>
          </cell>
          <cell r="E3617" t="str">
            <v>LHE</v>
          </cell>
          <cell r="F3617">
            <v>20</v>
          </cell>
          <cell r="M3617">
            <v>50</v>
          </cell>
          <cell r="N3617">
            <v>18.75</v>
          </cell>
        </row>
        <row r="3618">
          <cell r="B3618" t="str">
            <v>MASAMBA</v>
          </cell>
          <cell r="C3618" t="str">
            <v>ULP</v>
          </cell>
          <cell r="E3618" t="str">
            <v>LHE</v>
          </cell>
          <cell r="F3618">
            <v>16</v>
          </cell>
          <cell r="M3618">
            <v>50</v>
          </cell>
          <cell r="N3618">
            <v>37.5</v>
          </cell>
        </row>
        <row r="3619">
          <cell r="B3619" t="str">
            <v>MASAMBA</v>
          </cell>
          <cell r="C3619" t="str">
            <v>ULP</v>
          </cell>
          <cell r="E3619" t="str">
            <v>LHE</v>
          </cell>
          <cell r="F3619">
            <v>20</v>
          </cell>
          <cell r="M3619">
            <v>50</v>
          </cell>
          <cell r="N3619">
            <v>18.75</v>
          </cell>
        </row>
        <row r="3620">
          <cell r="B3620" t="str">
            <v>MASAMBA</v>
          </cell>
          <cell r="C3620" t="str">
            <v>ULP</v>
          </cell>
          <cell r="E3620" t="str">
            <v>LHE</v>
          </cell>
          <cell r="F3620">
            <v>16</v>
          </cell>
          <cell r="M3620">
            <v>50</v>
          </cell>
          <cell r="N3620">
            <v>18.75</v>
          </cell>
        </row>
        <row r="3621">
          <cell r="B3621" t="str">
            <v>MASAMBA</v>
          </cell>
          <cell r="C3621" t="str">
            <v>ULP</v>
          </cell>
          <cell r="E3621" t="str">
            <v>LHE</v>
          </cell>
          <cell r="F3621">
            <v>35</v>
          </cell>
          <cell r="M3621">
            <v>50</v>
          </cell>
          <cell r="N3621">
            <v>18.75</v>
          </cell>
        </row>
        <row r="3622">
          <cell r="B3622" t="str">
            <v>MASAMBA</v>
          </cell>
          <cell r="C3622" t="str">
            <v>ULP</v>
          </cell>
          <cell r="E3622" t="str">
            <v>LHE</v>
          </cell>
          <cell r="F3622">
            <v>20</v>
          </cell>
          <cell r="M3622">
            <v>50</v>
          </cell>
          <cell r="N3622">
            <v>18.75</v>
          </cell>
        </row>
        <row r="3623">
          <cell r="B3623" t="str">
            <v>MASAMBA</v>
          </cell>
          <cell r="C3623" t="str">
            <v>ULP</v>
          </cell>
          <cell r="E3623" t="str">
            <v>LHE</v>
          </cell>
          <cell r="F3623">
            <v>20</v>
          </cell>
          <cell r="M3623">
            <v>50</v>
          </cell>
          <cell r="N3623">
            <v>18.75</v>
          </cell>
        </row>
        <row r="3624">
          <cell r="B3624" t="str">
            <v>MASAMBA</v>
          </cell>
          <cell r="C3624" t="str">
            <v>ULP</v>
          </cell>
          <cell r="E3624" t="str">
            <v>LHE</v>
          </cell>
          <cell r="F3624">
            <v>16</v>
          </cell>
          <cell r="M3624">
            <v>50</v>
          </cell>
          <cell r="N3624">
            <v>18.75</v>
          </cell>
        </row>
        <row r="3625">
          <cell r="B3625" t="str">
            <v>MASAMBA</v>
          </cell>
          <cell r="C3625" t="str">
            <v>ULP</v>
          </cell>
          <cell r="E3625" t="str">
            <v>LHE</v>
          </cell>
          <cell r="F3625">
            <v>16</v>
          </cell>
          <cell r="M3625">
            <v>50</v>
          </cell>
          <cell r="N3625">
            <v>18.75</v>
          </cell>
        </row>
        <row r="3626">
          <cell r="B3626" t="str">
            <v>MASAMBA</v>
          </cell>
          <cell r="C3626" t="str">
            <v>ULP</v>
          </cell>
          <cell r="E3626" t="str">
            <v>LHE</v>
          </cell>
          <cell r="F3626">
            <v>30</v>
          </cell>
          <cell r="M3626">
            <v>50</v>
          </cell>
          <cell r="N3626">
            <v>18.75</v>
          </cell>
        </row>
        <row r="3627">
          <cell r="B3627" t="str">
            <v>MASAMBA</v>
          </cell>
          <cell r="C3627" t="str">
            <v>ULP</v>
          </cell>
          <cell r="E3627" t="str">
            <v>LHE</v>
          </cell>
          <cell r="F3627">
            <v>20</v>
          </cell>
          <cell r="M3627">
            <v>50</v>
          </cell>
          <cell r="N3627">
            <v>18.75</v>
          </cell>
        </row>
        <row r="3628">
          <cell r="B3628" t="str">
            <v>MASAMBA</v>
          </cell>
          <cell r="C3628" t="str">
            <v>ULP</v>
          </cell>
          <cell r="E3628" t="str">
            <v>LHE</v>
          </cell>
          <cell r="F3628">
            <v>35</v>
          </cell>
          <cell r="M3628">
            <v>50</v>
          </cell>
          <cell r="N3628">
            <v>18.75</v>
          </cell>
        </row>
        <row r="3629">
          <cell r="B3629" t="str">
            <v>MASAMBA</v>
          </cell>
          <cell r="C3629" t="str">
            <v>ULP</v>
          </cell>
          <cell r="E3629" t="str">
            <v>LHE</v>
          </cell>
          <cell r="F3629">
            <v>20</v>
          </cell>
          <cell r="M3629">
            <v>50</v>
          </cell>
          <cell r="N3629">
            <v>18.75</v>
          </cell>
        </row>
        <row r="3630">
          <cell r="B3630" t="str">
            <v>MASAMBA</v>
          </cell>
          <cell r="C3630" t="str">
            <v>ULP</v>
          </cell>
          <cell r="E3630" t="str">
            <v>LHE</v>
          </cell>
          <cell r="F3630">
            <v>25</v>
          </cell>
          <cell r="M3630">
            <v>50</v>
          </cell>
          <cell r="N3630">
            <v>18.75</v>
          </cell>
        </row>
        <row r="3631">
          <cell r="B3631" t="str">
            <v>MASAMBA</v>
          </cell>
          <cell r="C3631" t="str">
            <v>SABBANG</v>
          </cell>
          <cell r="E3631" t="str">
            <v>LHE</v>
          </cell>
          <cell r="F3631">
            <v>20</v>
          </cell>
          <cell r="M3631">
            <v>50</v>
          </cell>
          <cell r="N3631">
            <v>18.75</v>
          </cell>
        </row>
        <row r="3632">
          <cell r="B3632" t="str">
            <v>MASAMBA</v>
          </cell>
          <cell r="C3632" t="str">
            <v>SABBANG</v>
          </cell>
          <cell r="E3632" t="str">
            <v>LHE</v>
          </cell>
          <cell r="F3632">
            <v>16</v>
          </cell>
          <cell r="M3632">
            <v>50</v>
          </cell>
          <cell r="N3632">
            <v>18.75</v>
          </cell>
        </row>
        <row r="3633">
          <cell r="B3633" t="str">
            <v>MASAMBA</v>
          </cell>
          <cell r="C3633" t="str">
            <v>SABBANG</v>
          </cell>
          <cell r="E3633" t="str">
            <v>LHE</v>
          </cell>
          <cell r="F3633">
            <v>25</v>
          </cell>
          <cell r="M3633">
            <v>50</v>
          </cell>
          <cell r="N3633">
            <v>18.75</v>
          </cell>
        </row>
        <row r="3634">
          <cell r="B3634" t="str">
            <v>MASAMBA</v>
          </cell>
          <cell r="C3634" t="str">
            <v>SABBANG</v>
          </cell>
          <cell r="E3634" t="str">
            <v>LHE</v>
          </cell>
          <cell r="F3634">
            <v>16</v>
          </cell>
          <cell r="M3634">
            <v>50</v>
          </cell>
          <cell r="N3634">
            <v>18.75</v>
          </cell>
        </row>
        <row r="3635">
          <cell r="B3635" t="str">
            <v>MASAMBA</v>
          </cell>
          <cell r="C3635" t="str">
            <v>SABBANG</v>
          </cell>
          <cell r="E3635" t="str">
            <v>LHE</v>
          </cell>
          <cell r="F3635">
            <v>20</v>
          </cell>
          <cell r="M3635">
            <v>50</v>
          </cell>
          <cell r="N3635">
            <v>18.75</v>
          </cell>
        </row>
        <row r="3636">
          <cell r="B3636" t="str">
            <v>MASAMBA</v>
          </cell>
          <cell r="C3636" t="str">
            <v>SABBANG</v>
          </cell>
          <cell r="E3636" t="str">
            <v>LHE</v>
          </cell>
          <cell r="F3636">
            <v>25</v>
          </cell>
          <cell r="M3636">
            <v>50</v>
          </cell>
          <cell r="N3636">
            <v>37.5</v>
          </cell>
        </row>
        <row r="3637">
          <cell r="B3637" t="str">
            <v>MASAMBA</v>
          </cell>
          <cell r="C3637" t="str">
            <v>SABBANG</v>
          </cell>
          <cell r="E3637" t="str">
            <v>LHE</v>
          </cell>
          <cell r="F3637">
            <v>20</v>
          </cell>
          <cell r="M3637">
            <v>50</v>
          </cell>
          <cell r="N3637">
            <v>18.75</v>
          </cell>
        </row>
        <row r="3638">
          <cell r="B3638" t="str">
            <v>MASAMBA</v>
          </cell>
          <cell r="C3638" t="str">
            <v>SABBANG</v>
          </cell>
          <cell r="E3638" t="str">
            <v>LHE</v>
          </cell>
          <cell r="F3638">
            <v>70</v>
          </cell>
          <cell r="M3638">
            <v>100</v>
          </cell>
          <cell r="N3638">
            <v>37.5</v>
          </cell>
        </row>
        <row r="3639">
          <cell r="B3639" t="str">
            <v>MASAMBA</v>
          </cell>
          <cell r="C3639" t="str">
            <v>SABBANG</v>
          </cell>
          <cell r="E3639" t="str">
            <v>LHE</v>
          </cell>
          <cell r="F3639">
            <v>20</v>
          </cell>
          <cell r="M3639">
            <v>50</v>
          </cell>
          <cell r="N3639">
            <v>18.75</v>
          </cell>
        </row>
        <row r="3640">
          <cell r="B3640" t="str">
            <v>MASAMBA</v>
          </cell>
          <cell r="C3640" t="str">
            <v>SABBANG</v>
          </cell>
          <cell r="E3640" t="str">
            <v>LHE</v>
          </cell>
          <cell r="F3640">
            <v>20</v>
          </cell>
          <cell r="M3640">
            <v>50</v>
          </cell>
          <cell r="N3640">
            <v>18.75</v>
          </cell>
        </row>
        <row r="3641">
          <cell r="B3641" t="str">
            <v>MASAMBA</v>
          </cell>
          <cell r="C3641" t="str">
            <v>SABBANG</v>
          </cell>
          <cell r="E3641" t="str">
            <v>LHE</v>
          </cell>
          <cell r="F3641">
            <v>25</v>
          </cell>
          <cell r="M3641">
            <v>50</v>
          </cell>
          <cell r="N3641">
            <v>18.75</v>
          </cell>
        </row>
        <row r="3642">
          <cell r="B3642" t="str">
            <v>MASAMBA</v>
          </cell>
          <cell r="C3642" t="str">
            <v>SABBANG</v>
          </cell>
          <cell r="E3642" t="str">
            <v>LHE</v>
          </cell>
          <cell r="F3642">
            <v>20</v>
          </cell>
          <cell r="M3642">
            <v>50</v>
          </cell>
          <cell r="N3642">
            <v>18.75</v>
          </cell>
        </row>
        <row r="3643">
          <cell r="B3643" t="str">
            <v>MASAMBA</v>
          </cell>
          <cell r="C3643" t="str">
            <v>SABBANG</v>
          </cell>
          <cell r="E3643" t="str">
            <v>LHE</v>
          </cell>
          <cell r="F3643">
            <v>20</v>
          </cell>
          <cell r="M3643">
            <v>50</v>
          </cell>
          <cell r="N3643">
            <v>18.75</v>
          </cell>
        </row>
        <row r="3644">
          <cell r="B3644" t="str">
            <v>MASAMBA</v>
          </cell>
          <cell r="C3644" t="str">
            <v>SABBANG</v>
          </cell>
          <cell r="E3644" t="str">
            <v>LHE</v>
          </cell>
          <cell r="F3644">
            <v>20</v>
          </cell>
          <cell r="M3644">
            <v>50</v>
          </cell>
          <cell r="N3644">
            <v>18.75</v>
          </cell>
        </row>
        <row r="3645">
          <cell r="B3645" t="str">
            <v>MASAMBA</v>
          </cell>
          <cell r="C3645" t="str">
            <v>SABBANG</v>
          </cell>
          <cell r="E3645" t="str">
            <v>LHE</v>
          </cell>
          <cell r="F3645">
            <v>35</v>
          </cell>
          <cell r="M3645">
            <v>50</v>
          </cell>
          <cell r="N3645">
            <v>18.75</v>
          </cell>
        </row>
        <row r="3646">
          <cell r="B3646" t="str">
            <v>MASAMBA</v>
          </cell>
          <cell r="C3646" t="str">
            <v>SABBANG</v>
          </cell>
          <cell r="E3646" t="str">
            <v>LHE</v>
          </cell>
          <cell r="F3646">
            <v>20</v>
          </cell>
          <cell r="M3646">
            <v>50</v>
          </cell>
          <cell r="N3646">
            <v>18.75</v>
          </cell>
        </row>
        <row r="3647">
          <cell r="B3647" t="str">
            <v>MASAMBA</v>
          </cell>
          <cell r="C3647" t="str">
            <v>SABBANG</v>
          </cell>
          <cell r="E3647" t="str">
            <v>LHE</v>
          </cell>
          <cell r="F3647">
            <v>35</v>
          </cell>
          <cell r="M3647">
            <v>50</v>
          </cell>
          <cell r="N3647">
            <v>18.75</v>
          </cell>
        </row>
        <row r="3648">
          <cell r="B3648" t="str">
            <v>MASAMBA</v>
          </cell>
          <cell r="C3648" t="str">
            <v>SABBANG</v>
          </cell>
          <cell r="E3648" t="str">
            <v>LHE</v>
          </cell>
          <cell r="F3648">
            <v>25</v>
          </cell>
          <cell r="M3648">
            <v>50</v>
          </cell>
          <cell r="N3648">
            <v>18.75</v>
          </cell>
        </row>
        <row r="3649">
          <cell r="B3649" t="str">
            <v>MASAMBA</v>
          </cell>
          <cell r="C3649" t="str">
            <v>SABBANG</v>
          </cell>
          <cell r="E3649" t="str">
            <v>LHE</v>
          </cell>
          <cell r="F3649">
            <v>20</v>
          </cell>
          <cell r="M3649">
            <v>50</v>
          </cell>
          <cell r="N3649">
            <v>18.75</v>
          </cell>
        </row>
        <row r="3650">
          <cell r="B3650" t="str">
            <v>MASAMBA</v>
          </cell>
          <cell r="C3650" t="str">
            <v>SABBANG</v>
          </cell>
          <cell r="E3650" t="str">
            <v>LHE</v>
          </cell>
          <cell r="F3650">
            <v>25</v>
          </cell>
          <cell r="M3650">
            <v>50</v>
          </cell>
          <cell r="N3650">
            <v>18.75</v>
          </cell>
        </row>
        <row r="3651">
          <cell r="B3651" t="str">
            <v>MASAMBA</v>
          </cell>
          <cell r="C3651" t="str">
            <v>SABBANG</v>
          </cell>
          <cell r="E3651" t="str">
            <v>LHE</v>
          </cell>
          <cell r="F3651">
            <v>16</v>
          </cell>
          <cell r="M3651">
            <v>50</v>
          </cell>
          <cell r="N3651">
            <v>18.75</v>
          </cell>
        </row>
        <row r="3652">
          <cell r="B3652" t="str">
            <v>MASAMBA</v>
          </cell>
          <cell r="C3652" t="str">
            <v>SABBANG</v>
          </cell>
          <cell r="E3652" t="str">
            <v>LHE</v>
          </cell>
          <cell r="F3652">
            <v>100</v>
          </cell>
          <cell r="M3652">
            <v>100</v>
          </cell>
          <cell r="N3652">
            <v>37.5</v>
          </cell>
        </row>
        <row r="3653">
          <cell r="B3653" t="str">
            <v>MASAMBA</v>
          </cell>
          <cell r="C3653" t="str">
            <v>SABBANG</v>
          </cell>
          <cell r="E3653" t="str">
            <v>LHE</v>
          </cell>
          <cell r="F3653">
            <v>70</v>
          </cell>
          <cell r="M3653">
            <v>100</v>
          </cell>
          <cell r="N3653">
            <v>37.5</v>
          </cell>
        </row>
        <row r="3654">
          <cell r="B3654" t="str">
            <v>MASAMBA</v>
          </cell>
          <cell r="C3654" t="str">
            <v>SABBANG</v>
          </cell>
          <cell r="E3654" t="str">
            <v>LHE</v>
          </cell>
          <cell r="F3654">
            <v>70</v>
          </cell>
          <cell r="M3654">
            <v>100</v>
          </cell>
          <cell r="N3654">
            <v>37.5</v>
          </cell>
        </row>
        <row r="3655">
          <cell r="B3655" t="str">
            <v>MASAMBA</v>
          </cell>
          <cell r="C3655" t="str">
            <v>SABBANG</v>
          </cell>
          <cell r="E3655" t="str">
            <v>LHE</v>
          </cell>
          <cell r="F3655">
            <v>70</v>
          </cell>
          <cell r="M3655">
            <v>100</v>
          </cell>
          <cell r="N3655">
            <v>37.5</v>
          </cell>
        </row>
        <row r="3656">
          <cell r="B3656" t="str">
            <v>MASAMBA</v>
          </cell>
          <cell r="C3656" t="str">
            <v>SABBANG</v>
          </cell>
          <cell r="E3656" t="str">
            <v>LHE</v>
          </cell>
          <cell r="F3656">
            <v>70</v>
          </cell>
          <cell r="M3656">
            <v>100</v>
          </cell>
          <cell r="N3656">
            <v>37.5</v>
          </cell>
        </row>
        <row r="3657">
          <cell r="B3657" t="str">
            <v>MASAMBA</v>
          </cell>
          <cell r="C3657" t="str">
            <v>SABBANG</v>
          </cell>
          <cell r="E3657" t="str">
            <v>LHE</v>
          </cell>
          <cell r="F3657">
            <v>16</v>
          </cell>
          <cell r="M3657">
            <v>50</v>
          </cell>
          <cell r="N3657">
            <v>18.75</v>
          </cell>
        </row>
        <row r="3658">
          <cell r="B3658" t="str">
            <v>MASAMBA</v>
          </cell>
          <cell r="C3658" t="str">
            <v>SABBANG</v>
          </cell>
          <cell r="E3658" t="str">
            <v>LHE</v>
          </cell>
          <cell r="F3658">
            <v>70</v>
          </cell>
          <cell r="M3658">
            <v>100</v>
          </cell>
          <cell r="N3658">
            <v>37.5</v>
          </cell>
        </row>
        <row r="3659">
          <cell r="B3659" t="str">
            <v>MASAMBA</v>
          </cell>
          <cell r="C3659" t="str">
            <v>SABBANG</v>
          </cell>
          <cell r="E3659" t="str">
            <v>LHE</v>
          </cell>
          <cell r="F3659">
            <v>20</v>
          </cell>
          <cell r="M3659">
            <v>50</v>
          </cell>
          <cell r="N3659">
            <v>18.75</v>
          </cell>
        </row>
        <row r="3660">
          <cell r="B3660" t="str">
            <v>MASAMBA</v>
          </cell>
          <cell r="C3660" t="str">
            <v>SABBANG</v>
          </cell>
          <cell r="E3660" t="str">
            <v>LHE</v>
          </cell>
          <cell r="F3660">
            <v>25</v>
          </cell>
          <cell r="M3660">
            <v>50</v>
          </cell>
          <cell r="N3660">
            <v>18.75</v>
          </cell>
        </row>
        <row r="3661">
          <cell r="B3661" t="str">
            <v>MASAMBA</v>
          </cell>
          <cell r="C3661" t="str">
            <v>SABBANG</v>
          </cell>
          <cell r="E3661" t="str">
            <v>LHE</v>
          </cell>
          <cell r="F3661">
            <v>20</v>
          </cell>
          <cell r="M3661">
            <v>50</v>
          </cell>
          <cell r="N3661">
            <v>18.75</v>
          </cell>
        </row>
        <row r="3662">
          <cell r="B3662" t="str">
            <v>MASAMBA</v>
          </cell>
          <cell r="C3662" t="str">
            <v>SABBANG</v>
          </cell>
          <cell r="E3662" t="str">
            <v>LHE</v>
          </cell>
          <cell r="F3662">
            <v>25</v>
          </cell>
          <cell r="M3662">
            <v>50</v>
          </cell>
          <cell r="N3662">
            <v>18.75</v>
          </cell>
        </row>
        <row r="3663">
          <cell r="B3663" t="str">
            <v>MASAMBA</v>
          </cell>
          <cell r="C3663" t="str">
            <v>SABBANG</v>
          </cell>
          <cell r="E3663" t="str">
            <v>LHE</v>
          </cell>
          <cell r="F3663">
            <v>35</v>
          </cell>
          <cell r="M3663">
            <v>50</v>
          </cell>
          <cell r="N3663">
            <v>18.75</v>
          </cell>
        </row>
        <row r="3664">
          <cell r="B3664" t="str">
            <v>MASAMBA</v>
          </cell>
          <cell r="C3664" t="str">
            <v>SABBANG</v>
          </cell>
          <cell r="E3664" t="str">
            <v>LHE</v>
          </cell>
          <cell r="F3664">
            <v>25</v>
          </cell>
          <cell r="M3664">
            <v>50</v>
          </cell>
          <cell r="N3664">
            <v>18.75</v>
          </cell>
        </row>
        <row r="3665">
          <cell r="B3665" t="str">
            <v>MASAMBA</v>
          </cell>
          <cell r="C3665" t="str">
            <v>SABBANG</v>
          </cell>
          <cell r="E3665" t="str">
            <v>LHE</v>
          </cell>
          <cell r="F3665">
            <v>25</v>
          </cell>
          <cell r="M3665">
            <v>50</v>
          </cell>
          <cell r="N3665">
            <v>18.75</v>
          </cell>
        </row>
        <row r="3666">
          <cell r="B3666" t="str">
            <v>MASAMBA</v>
          </cell>
          <cell r="C3666" t="str">
            <v>SABBANG</v>
          </cell>
          <cell r="E3666" t="str">
            <v>LHE</v>
          </cell>
          <cell r="F3666">
            <v>35</v>
          </cell>
          <cell r="M3666">
            <v>50</v>
          </cell>
          <cell r="N3666">
            <v>18.75</v>
          </cell>
        </row>
        <row r="3667">
          <cell r="B3667" t="str">
            <v>MASAMBA</v>
          </cell>
          <cell r="C3667" t="str">
            <v>SABBANG</v>
          </cell>
          <cell r="E3667" t="str">
            <v>LHE</v>
          </cell>
          <cell r="F3667">
            <v>25</v>
          </cell>
          <cell r="M3667">
            <v>50</v>
          </cell>
          <cell r="N3667">
            <v>18.75</v>
          </cell>
        </row>
        <row r="3668">
          <cell r="B3668" t="str">
            <v>MASAMBA</v>
          </cell>
          <cell r="C3668" t="str">
            <v>SABBANG</v>
          </cell>
          <cell r="E3668" t="str">
            <v>LHE</v>
          </cell>
          <cell r="F3668">
            <v>25</v>
          </cell>
          <cell r="M3668">
            <v>50</v>
          </cell>
          <cell r="N3668">
            <v>37.5</v>
          </cell>
        </row>
        <row r="3669">
          <cell r="B3669" t="str">
            <v>MASAMBA</v>
          </cell>
          <cell r="C3669" t="str">
            <v>SABBANG</v>
          </cell>
          <cell r="E3669" t="str">
            <v>LHE</v>
          </cell>
          <cell r="F3669">
            <v>25</v>
          </cell>
          <cell r="M3669">
            <v>50</v>
          </cell>
          <cell r="N3669">
            <v>18.75</v>
          </cell>
        </row>
        <row r="3670">
          <cell r="B3670" t="str">
            <v>MASAMBA</v>
          </cell>
          <cell r="C3670" t="str">
            <v>SABBANG</v>
          </cell>
          <cell r="E3670" t="str">
            <v>LHE</v>
          </cell>
          <cell r="F3670">
            <v>35</v>
          </cell>
          <cell r="M3670">
            <v>50</v>
          </cell>
          <cell r="N3670">
            <v>18.75</v>
          </cell>
        </row>
        <row r="3671">
          <cell r="B3671" t="str">
            <v>MASAMBA</v>
          </cell>
          <cell r="C3671" t="str">
            <v>SABBANG</v>
          </cell>
          <cell r="E3671" t="str">
            <v>LHE</v>
          </cell>
          <cell r="F3671">
            <v>70</v>
          </cell>
          <cell r="M3671">
            <v>100</v>
          </cell>
          <cell r="N3671">
            <v>37.5</v>
          </cell>
        </row>
        <row r="3672">
          <cell r="B3672" t="str">
            <v>MASAMBA</v>
          </cell>
          <cell r="C3672" t="str">
            <v>SABBANG</v>
          </cell>
          <cell r="E3672" t="str">
            <v>LHE</v>
          </cell>
          <cell r="F3672">
            <v>25</v>
          </cell>
          <cell r="M3672">
            <v>50</v>
          </cell>
          <cell r="N3672">
            <v>18.75</v>
          </cell>
        </row>
        <row r="3673">
          <cell r="B3673" t="str">
            <v>MASAMBA</v>
          </cell>
          <cell r="C3673" t="str">
            <v>SABBANG</v>
          </cell>
          <cell r="E3673" t="str">
            <v>LHE</v>
          </cell>
          <cell r="F3673">
            <v>25</v>
          </cell>
          <cell r="M3673">
            <v>50</v>
          </cell>
          <cell r="N3673">
            <v>18.75</v>
          </cell>
        </row>
        <row r="3674">
          <cell r="B3674" t="str">
            <v>MASAMBA</v>
          </cell>
          <cell r="C3674" t="str">
            <v>SABBANG</v>
          </cell>
          <cell r="E3674" t="str">
            <v>LHE</v>
          </cell>
          <cell r="F3674">
            <v>25</v>
          </cell>
          <cell r="M3674">
            <v>50</v>
          </cell>
          <cell r="N3674">
            <v>18.75</v>
          </cell>
        </row>
        <row r="3675">
          <cell r="B3675" t="str">
            <v>MASAMBA</v>
          </cell>
          <cell r="C3675" t="str">
            <v>SABBANG</v>
          </cell>
          <cell r="E3675" t="str">
            <v>LHE</v>
          </cell>
          <cell r="F3675">
            <v>25</v>
          </cell>
          <cell r="M3675">
            <v>50</v>
          </cell>
          <cell r="N3675">
            <v>18.75</v>
          </cell>
        </row>
        <row r="3676">
          <cell r="B3676" t="str">
            <v>MASAMBA</v>
          </cell>
          <cell r="C3676" t="str">
            <v>SABBANG</v>
          </cell>
          <cell r="E3676" t="str">
            <v>LHE</v>
          </cell>
          <cell r="F3676">
            <v>35</v>
          </cell>
          <cell r="M3676">
            <v>50</v>
          </cell>
          <cell r="N3676">
            <v>18.75</v>
          </cell>
        </row>
        <row r="3677">
          <cell r="B3677" t="str">
            <v>MASAMBA</v>
          </cell>
          <cell r="C3677" t="str">
            <v>SABBANG</v>
          </cell>
          <cell r="E3677" t="str">
            <v>LHE</v>
          </cell>
          <cell r="F3677">
            <v>16</v>
          </cell>
          <cell r="M3677">
            <v>50</v>
          </cell>
          <cell r="N3677">
            <v>18.75</v>
          </cell>
        </row>
        <row r="3678">
          <cell r="B3678" t="str">
            <v>MASAMBA</v>
          </cell>
          <cell r="C3678" t="str">
            <v>SABBANG</v>
          </cell>
          <cell r="E3678" t="str">
            <v>LHE</v>
          </cell>
          <cell r="F3678">
            <v>20</v>
          </cell>
          <cell r="M3678">
            <v>50</v>
          </cell>
          <cell r="N3678">
            <v>18.75</v>
          </cell>
        </row>
        <row r="3679">
          <cell r="B3679" t="str">
            <v>MASAMBA</v>
          </cell>
          <cell r="C3679" t="str">
            <v>SABBANG</v>
          </cell>
          <cell r="E3679" t="str">
            <v>LHE</v>
          </cell>
          <cell r="F3679">
            <v>20</v>
          </cell>
          <cell r="M3679">
            <v>50</v>
          </cell>
          <cell r="N3679">
            <v>18.75</v>
          </cell>
        </row>
        <row r="3680">
          <cell r="B3680" t="str">
            <v>MASAMBA</v>
          </cell>
          <cell r="C3680" t="str">
            <v>SABBANG</v>
          </cell>
          <cell r="E3680" t="str">
            <v>LHE</v>
          </cell>
          <cell r="F3680">
            <v>50</v>
          </cell>
          <cell r="M3680">
            <v>50</v>
          </cell>
          <cell r="N3680">
            <v>18.75</v>
          </cell>
        </row>
        <row r="3681">
          <cell r="B3681" t="str">
            <v>MASAMBA</v>
          </cell>
          <cell r="C3681" t="str">
            <v>SABBANG</v>
          </cell>
          <cell r="E3681" t="str">
            <v>LHE</v>
          </cell>
          <cell r="F3681">
            <v>25</v>
          </cell>
          <cell r="M3681">
            <v>50</v>
          </cell>
          <cell r="N3681">
            <v>18.75</v>
          </cell>
        </row>
        <row r="3682">
          <cell r="B3682" t="str">
            <v>MASAMBA</v>
          </cell>
          <cell r="C3682" t="str">
            <v>SABBANG</v>
          </cell>
          <cell r="E3682" t="str">
            <v>LHE</v>
          </cell>
          <cell r="F3682">
            <v>20</v>
          </cell>
          <cell r="M3682">
            <v>50</v>
          </cell>
          <cell r="N3682">
            <v>18.75</v>
          </cell>
        </row>
        <row r="3683">
          <cell r="B3683" t="str">
            <v>MASAMBA</v>
          </cell>
          <cell r="C3683" t="str">
            <v>SABBANG</v>
          </cell>
          <cell r="E3683" t="str">
            <v>LHE</v>
          </cell>
          <cell r="F3683">
            <v>25</v>
          </cell>
          <cell r="M3683">
            <v>50</v>
          </cell>
          <cell r="N3683">
            <v>18.75</v>
          </cell>
        </row>
        <row r="3684">
          <cell r="B3684" t="str">
            <v>MASAMBA</v>
          </cell>
          <cell r="C3684" t="str">
            <v>SABBANG</v>
          </cell>
          <cell r="E3684" t="str">
            <v>LHE</v>
          </cell>
          <cell r="F3684">
            <v>20</v>
          </cell>
          <cell r="M3684">
            <v>50</v>
          </cell>
          <cell r="N3684">
            <v>18.75</v>
          </cell>
        </row>
        <row r="3685">
          <cell r="B3685" t="str">
            <v>MASAMBA</v>
          </cell>
          <cell r="C3685" t="str">
            <v>SABBANG</v>
          </cell>
          <cell r="E3685" t="str">
            <v>LHE</v>
          </cell>
          <cell r="F3685">
            <v>25</v>
          </cell>
          <cell r="M3685">
            <v>50</v>
          </cell>
          <cell r="N3685">
            <v>18.75</v>
          </cell>
        </row>
        <row r="3686">
          <cell r="B3686" t="str">
            <v>MASAMBA</v>
          </cell>
          <cell r="C3686" t="str">
            <v>SABBANG</v>
          </cell>
          <cell r="E3686" t="str">
            <v>LHE</v>
          </cell>
          <cell r="F3686">
            <v>20</v>
          </cell>
          <cell r="M3686">
            <v>50</v>
          </cell>
          <cell r="N3686">
            <v>18.75</v>
          </cell>
        </row>
        <row r="3687">
          <cell r="B3687" t="str">
            <v>MASAMBA</v>
          </cell>
          <cell r="C3687" t="str">
            <v>SABBANG</v>
          </cell>
          <cell r="E3687" t="str">
            <v>LHE</v>
          </cell>
          <cell r="F3687">
            <v>35</v>
          </cell>
          <cell r="M3687">
            <v>50</v>
          </cell>
          <cell r="N3687">
            <v>18.75</v>
          </cell>
        </row>
        <row r="3688">
          <cell r="B3688" t="str">
            <v>MASAMBA</v>
          </cell>
          <cell r="C3688" t="str">
            <v>SABBANG</v>
          </cell>
          <cell r="E3688" t="str">
            <v>LHE</v>
          </cell>
          <cell r="F3688">
            <v>20</v>
          </cell>
          <cell r="M3688">
            <v>50</v>
          </cell>
          <cell r="N3688">
            <v>18.75</v>
          </cell>
        </row>
        <row r="3689">
          <cell r="B3689" t="str">
            <v>MASAMBA</v>
          </cell>
          <cell r="C3689" t="str">
            <v>SABBANG</v>
          </cell>
          <cell r="E3689" t="str">
            <v>LHE</v>
          </cell>
          <cell r="F3689">
            <v>16</v>
          </cell>
          <cell r="M3689">
            <v>50</v>
          </cell>
          <cell r="N3689">
            <v>18.75</v>
          </cell>
        </row>
        <row r="3690">
          <cell r="B3690" t="str">
            <v>MASAMBA</v>
          </cell>
          <cell r="C3690" t="str">
            <v>SABBANG</v>
          </cell>
          <cell r="E3690" t="str">
            <v>LHE</v>
          </cell>
          <cell r="F3690">
            <v>30</v>
          </cell>
          <cell r="M3690">
            <v>50</v>
          </cell>
          <cell r="N3690">
            <v>18.75</v>
          </cell>
        </row>
        <row r="3691">
          <cell r="B3691" t="str">
            <v>MASAMBA</v>
          </cell>
          <cell r="C3691" t="str">
            <v>SABBANG</v>
          </cell>
          <cell r="E3691" t="str">
            <v>LHE</v>
          </cell>
          <cell r="F3691">
            <v>20</v>
          </cell>
          <cell r="M3691">
            <v>50</v>
          </cell>
          <cell r="N3691">
            <v>18.75</v>
          </cell>
        </row>
        <row r="3692">
          <cell r="B3692" t="str">
            <v>MASAMBA</v>
          </cell>
          <cell r="C3692" t="str">
            <v>SABBANG</v>
          </cell>
          <cell r="E3692" t="str">
            <v>LHE</v>
          </cell>
          <cell r="F3692">
            <v>20</v>
          </cell>
          <cell r="M3692">
            <v>50</v>
          </cell>
          <cell r="N3692">
            <v>18.75</v>
          </cell>
        </row>
        <row r="3693">
          <cell r="B3693" t="str">
            <v>MASAMBA</v>
          </cell>
          <cell r="C3693" t="str">
            <v>SABBANG</v>
          </cell>
          <cell r="E3693" t="str">
            <v>LHE</v>
          </cell>
          <cell r="F3693">
            <v>30</v>
          </cell>
          <cell r="M3693">
            <v>50</v>
          </cell>
          <cell r="N3693">
            <v>18.75</v>
          </cell>
        </row>
        <row r="3694">
          <cell r="B3694" t="str">
            <v>MASAMBA</v>
          </cell>
          <cell r="C3694" t="str">
            <v>ULP</v>
          </cell>
          <cell r="E3694" t="str">
            <v>LHE</v>
          </cell>
          <cell r="F3694">
            <v>25</v>
          </cell>
          <cell r="M3694">
            <v>50</v>
          </cell>
          <cell r="N3694">
            <v>18.75</v>
          </cell>
        </row>
        <row r="3695">
          <cell r="B3695" t="str">
            <v>MASAMBA</v>
          </cell>
          <cell r="C3695" t="str">
            <v>ULP</v>
          </cell>
          <cell r="E3695" t="str">
            <v>Mercury</v>
          </cell>
          <cell r="F3695">
            <v>250</v>
          </cell>
          <cell r="M3695">
            <v>500</v>
          </cell>
          <cell r="N3695">
            <v>187.5</v>
          </cell>
        </row>
        <row r="3696">
          <cell r="B3696" t="str">
            <v>MASAMBA</v>
          </cell>
          <cell r="C3696" t="str">
            <v>ULP</v>
          </cell>
          <cell r="E3696" t="str">
            <v>LHE</v>
          </cell>
          <cell r="F3696">
            <v>25</v>
          </cell>
          <cell r="M3696">
            <v>50</v>
          </cell>
          <cell r="N3696">
            <v>18.75</v>
          </cell>
        </row>
        <row r="3697">
          <cell r="B3697" t="str">
            <v>MASAMBA</v>
          </cell>
          <cell r="C3697" t="str">
            <v>ULP</v>
          </cell>
          <cell r="E3697" t="str">
            <v>LHE</v>
          </cell>
          <cell r="F3697">
            <v>25</v>
          </cell>
          <cell r="M3697">
            <v>50</v>
          </cell>
          <cell r="N3697">
            <v>18.75</v>
          </cell>
        </row>
        <row r="3698">
          <cell r="B3698" t="str">
            <v>MASAMBA</v>
          </cell>
          <cell r="C3698" t="str">
            <v>ULP</v>
          </cell>
          <cell r="E3698" t="str">
            <v>LHE</v>
          </cell>
          <cell r="F3698">
            <v>35</v>
          </cell>
          <cell r="M3698">
            <v>50</v>
          </cell>
          <cell r="N3698">
            <v>18.75</v>
          </cell>
        </row>
        <row r="3699">
          <cell r="B3699" t="str">
            <v>MASAMBA</v>
          </cell>
          <cell r="C3699" t="str">
            <v>ULP</v>
          </cell>
          <cell r="E3699" t="str">
            <v>LHE</v>
          </cell>
          <cell r="F3699">
            <v>25</v>
          </cell>
          <cell r="M3699">
            <v>50</v>
          </cell>
          <cell r="N3699">
            <v>18.75</v>
          </cell>
        </row>
        <row r="3700">
          <cell r="B3700" t="str">
            <v>MASAMBA</v>
          </cell>
          <cell r="C3700" t="str">
            <v>ULP</v>
          </cell>
          <cell r="E3700" t="str">
            <v>LHE</v>
          </cell>
          <cell r="F3700">
            <v>35</v>
          </cell>
          <cell r="M3700">
            <v>50</v>
          </cell>
          <cell r="N3700">
            <v>18.75</v>
          </cell>
        </row>
        <row r="3701">
          <cell r="B3701" t="str">
            <v>MASAMBA</v>
          </cell>
          <cell r="C3701" t="str">
            <v>ULP</v>
          </cell>
          <cell r="E3701" t="str">
            <v>LHE</v>
          </cell>
          <cell r="F3701">
            <v>35</v>
          </cell>
          <cell r="M3701">
            <v>50</v>
          </cell>
          <cell r="N3701">
            <v>18.75</v>
          </cell>
        </row>
        <row r="3702">
          <cell r="B3702" t="str">
            <v>MASAMBA</v>
          </cell>
          <cell r="C3702" t="str">
            <v>ULP</v>
          </cell>
          <cell r="E3702" t="str">
            <v>LHE</v>
          </cell>
          <cell r="F3702">
            <v>35</v>
          </cell>
          <cell r="M3702">
            <v>50</v>
          </cell>
          <cell r="N3702">
            <v>18.75</v>
          </cell>
        </row>
        <row r="3703">
          <cell r="B3703" t="str">
            <v>MASAMBA</v>
          </cell>
          <cell r="C3703" t="str">
            <v>ULP</v>
          </cell>
          <cell r="E3703" t="str">
            <v>LHE</v>
          </cell>
          <cell r="F3703">
            <v>35</v>
          </cell>
          <cell r="M3703">
            <v>50</v>
          </cell>
          <cell r="N3703">
            <v>18.75</v>
          </cell>
        </row>
        <row r="3704">
          <cell r="B3704" t="str">
            <v>MASAMBA</v>
          </cell>
          <cell r="C3704" t="str">
            <v>ULP</v>
          </cell>
          <cell r="E3704" t="str">
            <v>LHE</v>
          </cell>
          <cell r="F3704">
            <v>25</v>
          </cell>
          <cell r="M3704">
            <v>50</v>
          </cell>
          <cell r="N3704">
            <v>18.75</v>
          </cell>
        </row>
        <row r="3705">
          <cell r="B3705" t="str">
            <v>MASAMBA</v>
          </cell>
          <cell r="C3705" t="str">
            <v>ULP</v>
          </cell>
          <cell r="E3705" t="str">
            <v>LHE</v>
          </cell>
          <cell r="F3705">
            <v>20</v>
          </cell>
          <cell r="M3705">
            <v>50</v>
          </cell>
          <cell r="N3705">
            <v>18.75</v>
          </cell>
        </row>
        <row r="3706">
          <cell r="B3706" t="str">
            <v>MASAMBA</v>
          </cell>
          <cell r="C3706" t="str">
            <v>ULP</v>
          </cell>
          <cell r="E3706" t="str">
            <v>LHE</v>
          </cell>
          <cell r="F3706">
            <v>20</v>
          </cell>
          <cell r="M3706">
            <v>50</v>
          </cell>
          <cell r="N3706">
            <v>18.75</v>
          </cell>
        </row>
        <row r="3707">
          <cell r="B3707" t="str">
            <v>MASAMBA</v>
          </cell>
          <cell r="C3707" t="str">
            <v>ULP</v>
          </cell>
          <cell r="E3707" t="str">
            <v>LHE</v>
          </cell>
          <cell r="F3707">
            <v>35</v>
          </cell>
          <cell r="M3707">
            <v>50</v>
          </cell>
          <cell r="N3707">
            <v>18.75</v>
          </cell>
        </row>
        <row r="3708">
          <cell r="B3708" t="str">
            <v>MASAMBA</v>
          </cell>
          <cell r="C3708" t="str">
            <v>ULP</v>
          </cell>
          <cell r="E3708" t="str">
            <v>LHE</v>
          </cell>
          <cell r="F3708">
            <v>25</v>
          </cell>
          <cell r="M3708">
            <v>50</v>
          </cell>
          <cell r="N3708">
            <v>18.75</v>
          </cell>
        </row>
        <row r="3709">
          <cell r="B3709" t="str">
            <v>MASAMBA</v>
          </cell>
          <cell r="C3709" t="str">
            <v>ULP</v>
          </cell>
          <cell r="E3709" t="str">
            <v>LHE</v>
          </cell>
          <cell r="F3709">
            <v>35</v>
          </cell>
          <cell r="M3709">
            <v>50</v>
          </cell>
          <cell r="N3709">
            <v>18.75</v>
          </cell>
        </row>
        <row r="3710">
          <cell r="B3710" t="str">
            <v>MASAMBA</v>
          </cell>
          <cell r="C3710" t="str">
            <v>ULP</v>
          </cell>
          <cell r="E3710" t="str">
            <v>LHE</v>
          </cell>
          <cell r="F3710">
            <v>20</v>
          </cell>
          <cell r="M3710">
            <v>50</v>
          </cell>
          <cell r="N3710">
            <v>18.75</v>
          </cell>
        </row>
        <row r="3711">
          <cell r="B3711" t="str">
            <v>MASAMBA</v>
          </cell>
          <cell r="C3711" t="str">
            <v>ULP</v>
          </cell>
          <cell r="E3711" t="str">
            <v>LHE</v>
          </cell>
          <cell r="F3711">
            <v>20</v>
          </cell>
          <cell r="M3711">
            <v>50</v>
          </cell>
          <cell r="N3711">
            <v>18.75</v>
          </cell>
        </row>
        <row r="3712">
          <cell r="B3712" t="str">
            <v>MASAMBA</v>
          </cell>
          <cell r="C3712" t="str">
            <v>ULP</v>
          </cell>
          <cell r="E3712" t="str">
            <v>LHE</v>
          </cell>
          <cell r="F3712">
            <v>16</v>
          </cell>
          <cell r="M3712">
            <v>50</v>
          </cell>
          <cell r="N3712">
            <v>18.75</v>
          </cell>
        </row>
        <row r="3713">
          <cell r="B3713" t="str">
            <v>MASAMBA</v>
          </cell>
          <cell r="C3713" t="str">
            <v>ULP</v>
          </cell>
          <cell r="E3713" t="str">
            <v>Mercury</v>
          </cell>
          <cell r="F3713">
            <v>250</v>
          </cell>
          <cell r="M3713">
            <v>500</v>
          </cell>
          <cell r="N3713">
            <v>187.5</v>
          </cell>
        </row>
        <row r="3714">
          <cell r="B3714" t="str">
            <v>MASAMBA</v>
          </cell>
          <cell r="C3714" t="str">
            <v>ULP</v>
          </cell>
          <cell r="E3714" t="str">
            <v>LHE</v>
          </cell>
          <cell r="F3714">
            <v>25</v>
          </cell>
          <cell r="M3714">
            <v>50</v>
          </cell>
          <cell r="N3714">
            <v>18.75</v>
          </cell>
        </row>
        <row r="3715">
          <cell r="B3715" t="str">
            <v>MASAMBA</v>
          </cell>
          <cell r="C3715" t="str">
            <v>ULP</v>
          </cell>
          <cell r="E3715" t="str">
            <v>LHE</v>
          </cell>
          <cell r="F3715">
            <v>20</v>
          </cell>
          <cell r="M3715">
            <v>50</v>
          </cell>
          <cell r="N3715">
            <v>18.75</v>
          </cell>
        </row>
        <row r="3716">
          <cell r="B3716" t="str">
            <v>MASAMBA</v>
          </cell>
          <cell r="C3716" t="str">
            <v>ULP</v>
          </cell>
          <cell r="E3716" t="str">
            <v>LHE</v>
          </cell>
          <cell r="F3716">
            <v>20</v>
          </cell>
          <cell r="M3716">
            <v>50</v>
          </cell>
          <cell r="N3716">
            <v>18.75</v>
          </cell>
        </row>
        <row r="3717">
          <cell r="B3717" t="str">
            <v>MASAMBA</v>
          </cell>
          <cell r="C3717" t="str">
            <v>ULP</v>
          </cell>
          <cell r="E3717" t="str">
            <v>LHE</v>
          </cell>
          <cell r="F3717">
            <v>25</v>
          </cell>
          <cell r="M3717">
            <v>50</v>
          </cell>
          <cell r="N3717">
            <v>18.75</v>
          </cell>
        </row>
        <row r="3718">
          <cell r="B3718" t="str">
            <v>MASAMBA</v>
          </cell>
          <cell r="C3718" t="str">
            <v>ULP</v>
          </cell>
          <cell r="E3718" t="str">
            <v>LHE</v>
          </cell>
          <cell r="F3718">
            <v>16</v>
          </cell>
          <cell r="M3718">
            <v>50</v>
          </cell>
          <cell r="N3718">
            <v>18.75</v>
          </cell>
        </row>
        <row r="3719">
          <cell r="B3719" t="str">
            <v>MASAMBA</v>
          </cell>
          <cell r="C3719" t="str">
            <v>ULP</v>
          </cell>
          <cell r="E3719" t="str">
            <v>LHE</v>
          </cell>
          <cell r="F3719">
            <v>20</v>
          </cell>
          <cell r="M3719">
            <v>50</v>
          </cell>
          <cell r="N3719">
            <v>18.75</v>
          </cell>
        </row>
        <row r="3720">
          <cell r="B3720" t="str">
            <v>MASAMBA</v>
          </cell>
          <cell r="C3720" t="str">
            <v>ULP</v>
          </cell>
          <cell r="E3720" t="str">
            <v>Mercury</v>
          </cell>
          <cell r="F3720">
            <v>250</v>
          </cell>
          <cell r="M3720">
            <v>500</v>
          </cell>
          <cell r="N3720">
            <v>187.5</v>
          </cell>
        </row>
        <row r="3721">
          <cell r="B3721" t="str">
            <v>MASAMBA</v>
          </cell>
          <cell r="C3721" t="str">
            <v>ULP</v>
          </cell>
          <cell r="E3721" t="str">
            <v>LHE</v>
          </cell>
          <cell r="F3721">
            <v>20</v>
          </cell>
          <cell r="M3721">
            <v>50</v>
          </cell>
          <cell r="N3721">
            <v>18.75</v>
          </cell>
        </row>
        <row r="3722">
          <cell r="B3722" t="str">
            <v>MASAMBA</v>
          </cell>
          <cell r="C3722" t="str">
            <v>ULP</v>
          </cell>
          <cell r="E3722" t="str">
            <v>LHE</v>
          </cell>
          <cell r="F3722">
            <v>20</v>
          </cell>
          <cell r="M3722">
            <v>50</v>
          </cell>
          <cell r="N3722">
            <v>18.75</v>
          </cell>
        </row>
        <row r="3723">
          <cell r="B3723" t="str">
            <v>MASAMBA</v>
          </cell>
          <cell r="C3723" t="str">
            <v>ULP</v>
          </cell>
          <cell r="E3723" t="str">
            <v>LHE</v>
          </cell>
          <cell r="F3723">
            <v>20</v>
          </cell>
          <cell r="M3723">
            <v>50</v>
          </cell>
          <cell r="N3723">
            <v>18.75</v>
          </cell>
        </row>
        <row r="3724">
          <cell r="B3724" t="str">
            <v>MASAMBA</v>
          </cell>
          <cell r="C3724" t="str">
            <v>ULP</v>
          </cell>
          <cell r="E3724" t="str">
            <v>LHE</v>
          </cell>
          <cell r="F3724">
            <v>35</v>
          </cell>
          <cell r="M3724">
            <v>50</v>
          </cell>
          <cell r="N3724">
            <v>18.75</v>
          </cell>
        </row>
        <row r="3725">
          <cell r="B3725" t="str">
            <v>MASAMBA</v>
          </cell>
          <cell r="C3725" t="str">
            <v>ULP</v>
          </cell>
          <cell r="E3725" t="str">
            <v>LHE</v>
          </cell>
          <cell r="F3725">
            <v>70</v>
          </cell>
          <cell r="M3725">
            <v>100</v>
          </cell>
          <cell r="N3725">
            <v>37.5</v>
          </cell>
        </row>
        <row r="3726">
          <cell r="B3726" t="str">
            <v>MASAMBA</v>
          </cell>
          <cell r="C3726" t="str">
            <v>ULP</v>
          </cell>
          <cell r="E3726" t="str">
            <v>LHE</v>
          </cell>
          <cell r="F3726">
            <v>25</v>
          </cell>
          <cell r="M3726">
            <v>50</v>
          </cell>
          <cell r="N3726">
            <v>18.75</v>
          </cell>
        </row>
        <row r="3727">
          <cell r="B3727" t="str">
            <v>MASAMBA</v>
          </cell>
          <cell r="C3727" t="str">
            <v>ULP</v>
          </cell>
          <cell r="E3727" t="str">
            <v>LHE</v>
          </cell>
          <cell r="F3727">
            <v>20</v>
          </cell>
          <cell r="M3727">
            <v>50</v>
          </cell>
          <cell r="N3727">
            <v>18.75</v>
          </cell>
        </row>
        <row r="3728">
          <cell r="B3728" t="str">
            <v>MASAMBA</v>
          </cell>
          <cell r="C3728" t="str">
            <v>ULP</v>
          </cell>
          <cell r="E3728" t="str">
            <v>LHE</v>
          </cell>
          <cell r="F3728">
            <v>25</v>
          </cell>
          <cell r="M3728">
            <v>50</v>
          </cell>
          <cell r="N3728">
            <v>18.75</v>
          </cell>
        </row>
        <row r="3729">
          <cell r="B3729" t="str">
            <v>MASAMBA</v>
          </cell>
          <cell r="C3729" t="str">
            <v>ULP</v>
          </cell>
          <cell r="E3729" t="str">
            <v>LHE</v>
          </cell>
          <cell r="F3729">
            <v>35</v>
          </cell>
          <cell r="M3729">
            <v>50</v>
          </cell>
          <cell r="N3729">
            <v>18.75</v>
          </cell>
        </row>
        <row r="3730">
          <cell r="B3730" t="str">
            <v>MASAMBA</v>
          </cell>
          <cell r="C3730" t="str">
            <v>ULP</v>
          </cell>
          <cell r="E3730" t="str">
            <v>LHE</v>
          </cell>
          <cell r="F3730">
            <v>35</v>
          </cell>
          <cell r="M3730">
            <v>50</v>
          </cell>
          <cell r="N3730">
            <v>18.75</v>
          </cell>
        </row>
        <row r="3731">
          <cell r="B3731" t="str">
            <v>MASAMBA</v>
          </cell>
          <cell r="C3731" t="str">
            <v>ULP</v>
          </cell>
          <cell r="E3731" t="str">
            <v>LHE</v>
          </cell>
          <cell r="F3731">
            <v>35</v>
          </cell>
          <cell r="M3731">
            <v>50</v>
          </cell>
          <cell r="N3731">
            <v>18.75</v>
          </cell>
        </row>
        <row r="3732">
          <cell r="B3732" t="str">
            <v>MASAMBA</v>
          </cell>
          <cell r="C3732" t="str">
            <v>SABBANG</v>
          </cell>
          <cell r="E3732" t="str">
            <v>LHE</v>
          </cell>
          <cell r="F3732">
            <v>20</v>
          </cell>
          <cell r="M3732">
            <v>50</v>
          </cell>
          <cell r="N3732">
            <v>18.75</v>
          </cell>
        </row>
        <row r="3733">
          <cell r="B3733" t="str">
            <v>MASAMBA</v>
          </cell>
          <cell r="C3733" t="str">
            <v>SABBANG</v>
          </cell>
          <cell r="E3733" t="str">
            <v>LHE</v>
          </cell>
          <cell r="F3733">
            <v>25</v>
          </cell>
          <cell r="M3733">
            <v>50</v>
          </cell>
          <cell r="N3733">
            <v>18.75</v>
          </cell>
        </row>
        <row r="3734">
          <cell r="B3734" t="str">
            <v>MASAMBA</v>
          </cell>
          <cell r="C3734" t="str">
            <v>SABBANG</v>
          </cell>
          <cell r="E3734" t="str">
            <v>LHE</v>
          </cell>
          <cell r="F3734">
            <v>16</v>
          </cell>
          <cell r="M3734">
            <v>50</v>
          </cell>
          <cell r="N3734">
            <v>18.75</v>
          </cell>
        </row>
        <row r="3735">
          <cell r="B3735" t="str">
            <v>MASAMBA</v>
          </cell>
          <cell r="C3735" t="str">
            <v>SABBANG</v>
          </cell>
          <cell r="E3735" t="str">
            <v>LHE</v>
          </cell>
          <cell r="F3735">
            <v>20</v>
          </cell>
          <cell r="M3735">
            <v>50</v>
          </cell>
          <cell r="N3735">
            <v>18.75</v>
          </cell>
        </row>
        <row r="3736">
          <cell r="B3736" t="str">
            <v>MASAMBA</v>
          </cell>
          <cell r="C3736" t="str">
            <v>SABBANG</v>
          </cell>
          <cell r="E3736" t="str">
            <v>LHE</v>
          </cell>
          <cell r="F3736">
            <v>20</v>
          </cell>
          <cell r="M3736">
            <v>50</v>
          </cell>
          <cell r="N3736">
            <v>18.75</v>
          </cell>
        </row>
        <row r="3737">
          <cell r="B3737" t="str">
            <v>MASAMBA</v>
          </cell>
          <cell r="C3737" t="str">
            <v>SABBANG</v>
          </cell>
          <cell r="E3737" t="str">
            <v>LHE</v>
          </cell>
          <cell r="F3737">
            <v>35</v>
          </cell>
          <cell r="M3737">
            <v>50</v>
          </cell>
          <cell r="N3737">
            <v>18.75</v>
          </cell>
        </row>
        <row r="3738">
          <cell r="B3738" t="str">
            <v>MASAMBA</v>
          </cell>
          <cell r="C3738" t="str">
            <v>SABBANG</v>
          </cell>
          <cell r="E3738" t="str">
            <v>LHE</v>
          </cell>
          <cell r="F3738">
            <v>16</v>
          </cell>
          <cell r="M3738">
            <v>50</v>
          </cell>
          <cell r="N3738">
            <v>18.75</v>
          </cell>
        </row>
        <row r="3739">
          <cell r="B3739" t="str">
            <v>MASAMBA</v>
          </cell>
          <cell r="C3739" t="str">
            <v>SABBANG</v>
          </cell>
          <cell r="E3739" t="str">
            <v>LHE</v>
          </cell>
          <cell r="F3739">
            <v>70</v>
          </cell>
          <cell r="M3739">
            <v>100</v>
          </cell>
          <cell r="N3739">
            <v>37.5</v>
          </cell>
        </row>
        <row r="3740">
          <cell r="B3740" t="str">
            <v>MASAMBA</v>
          </cell>
          <cell r="C3740" t="str">
            <v>SABBANG</v>
          </cell>
          <cell r="E3740" t="str">
            <v>Mercury</v>
          </cell>
          <cell r="F3740">
            <v>160</v>
          </cell>
          <cell r="M3740">
            <v>400</v>
          </cell>
          <cell r="N3740">
            <v>150</v>
          </cell>
        </row>
        <row r="3741">
          <cell r="B3741" t="str">
            <v>MASAMBA</v>
          </cell>
          <cell r="C3741" t="str">
            <v>SABBANG</v>
          </cell>
          <cell r="E3741" t="str">
            <v>Mercury</v>
          </cell>
          <cell r="F3741">
            <v>250</v>
          </cell>
          <cell r="M3741">
            <v>500</v>
          </cell>
          <cell r="N3741">
            <v>187.5</v>
          </cell>
        </row>
        <row r="3742">
          <cell r="B3742" t="str">
            <v>MASAMBA</v>
          </cell>
          <cell r="C3742" t="str">
            <v>SABBANG</v>
          </cell>
          <cell r="E3742" t="str">
            <v>LHE</v>
          </cell>
          <cell r="F3742">
            <v>30</v>
          </cell>
          <cell r="M3742">
            <v>50</v>
          </cell>
          <cell r="N3742">
            <v>18.75</v>
          </cell>
        </row>
        <row r="3743">
          <cell r="B3743" t="str">
            <v>MASAMBA</v>
          </cell>
          <cell r="C3743" t="str">
            <v>SABBANG</v>
          </cell>
          <cell r="E3743" t="str">
            <v>LHE</v>
          </cell>
          <cell r="F3743">
            <v>20</v>
          </cell>
          <cell r="M3743">
            <v>50</v>
          </cell>
          <cell r="N3743">
            <v>18.75</v>
          </cell>
        </row>
        <row r="3744">
          <cell r="B3744" t="str">
            <v>MASAMBA</v>
          </cell>
          <cell r="C3744" t="str">
            <v>SABBANG</v>
          </cell>
          <cell r="E3744" t="str">
            <v>LHE</v>
          </cell>
          <cell r="F3744">
            <v>25</v>
          </cell>
          <cell r="M3744">
            <v>50</v>
          </cell>
          <cell r="N3744">
            <v>37.5</v>
          </cell>
        </row>
        <row r="3745">
          <cell r="B3745" t="str">
            <v>MASAMBA</v>
          </cell>
          <cell r="C3745" t="str">
            <v>SABBANG</v>
          </cell>
          <cell r="E3745" t="str">
            <v>LHE</v>
          </cell>
          <cell r="F3745">
            <v>35</v>
          </cell>
          <cell r="M3745">
            <v>50</v>
          </cell>
          <cell r="N3745">
            <v>18.75</v>
          </cell>
        </row>
        <row r="3746">
          <cell r="B3746" t="str">
            <v>MASAMBA</v>
          </cell>
          <cell r="C3746" t="str">
            <v>SABBANG</v>
          </cell>
          <cell r="E3746" t="str">
            <v>LHE</v>
          </cell>
          <cell r="F3746">
            <v>16</v>
          </cell>
          <cell r="M3746">
            <v>50</v>
          </cell>
          <cell r="N3746">
            <v>18.75</v>
          </cell>
        </row>
        <row r="3747">
          <cell r="B3747" t="str">
            <v>MASAMBA</v>
          </cell>
          <cell r="C3747" t="str">
            <v>SABBANG</v>
          </cell>
          <cell r="E3747" t="str">
            <v>LHE</v>
          </cell>
          <cell r="F3747">
            <v>20</v>
          </cell>
          <cell r="M3747">
            <v>50</v>
          </cell>
          <cell r="N3747">
            <v>18.75</v>
          </cell>
        </row>
        <row r="3748">
          <cell r="B3748" t="str">
            <v>MASAMBA</v>
          </cell>
          <cell r="C3748" t="str">
            <v>SABBANG</v>
          </cell>
          <cell r="E3748" t="str">
            <v>LHE</v>
          </cell>
          <cell r="F3748">
            <v>20</v>
          </cell>
          <cell r="M3748">
            <v>50</v>
          </cell>
          <cell r="N3748">
            <v>18.75</v>
          </cell>
        </row>
        <row r="3749">
          <cell r="B3749" t="str">
            <v>MASAMBA</v>
          </cell>
          <cell r="C3749" t="str">
            <v>SABBANG</v>
          </cell>
          <cell r="E3749" t="str">
            <v>LHE</v>
          </cell>
          <cell r="F3749">
            <v>25</v>
          </cell>
          <cell r="M3749">
            <v>50</v>
          </cell>
          <cell r="N3749">
            <v>18.75</v>
          </cell>
        </row>
        <row r="3750">
          <cell r="B3750" t="str">
            <v>MASAMBA</v>
          </cell>
          <cell r="C3750" t="str">
            <v>SABBANG</v>
          </cell>
          <cell r="E3750" t="str">
            <v>LHE</v>
          </cell>
          <cell r="F3750">
            <v>16</v>
          </cell>
          <cell r="M3750">
            <v>50</v>
          </cell>
          <cell r="N3750">
            <v>18.75</v>
          </cell>
        </row>
        <row r="3751">
          <cell r="B3751" t="str">
            <v>MASAMBA</v>
          </cell>
          <cell r="C3751" t="str">
            <v>SABBANG</v>
          </cell>
          <cell r="E3751" t="str">
            <v>LHE</v>
          </cell>
          <cell r="F3751">
            <v>16</v>
          </cell>
          <cell r="M3751">
            <v>50</v>
          </cell>
          <cell r="N3751">
            <v>18.75</v>
          </cell>
        </row>
        <row r="3752">
          <cell r="B3752" t="str">
            <v>MASAMBA</v>
          </cell>
          <cell r="C3752" t="str">
            <v>SABBANG</v>
          </cell>
          <cell r="E3752" t="str">
            <v>LHE</v>
          </cell>
          <cell r="F3752">
            <v>20</v>
          </cell>
          <cell r="M3752">
            <v>50</v>
          </cell>
          <cell r="N3752">
            <v>18.75</v>
          </cell>
        </row>
        <row r="3753">
          <cell r="B3753" t="str">
            <v>MASAMBA</v>
          </cell>
          <cell r="C3753" t="str">
            <v>SABBANG</v>
          </cell>
          <cell r="E3753" t="str">
            <v>LHE</v>
          </cell>
          <cell r="F3753">
            <v>20</v>
          </cell>
          <cell r="M3753">
            <v>50</v>
          </cell>
          <cell r="N3753">
            <v>18.75</v>
          </cell>
        </row>
        <row r="3754">
          <cell r="B3754" t="str">
            <v>MASAMBA</v>
          </cell>
          <cell r="C3754" t="str">
            <v>SABBANG</v>
          </cell>
          <cell r="E3754" t="str">
            <v>LHE</v>
          </cell>
          <cell r="F3754">
            <v>20</v>
          </cell>
          <cell r="M3754">
            <v>50</v>
          </cell>
          <cell r="N3754">
            <v>18.75</v>
          </cell>
        </row>
        <row r="3755">
          <cell r="B3755" t="str">
            <v>MASAMBA</v>
          </cell>
          <cell r="C3755" t="str">
            <v>SABBANG</v>
          </cell>
          <cell r="E3755" t="str">
            <v>LHE</v>
          </cell>
          <cell r="F3755">
            <v>35</v>
          </cell>
          <cell r="M3755">
            <v>50</v>
          </cell>
          <cell r="N3755">
            <v>18.75</v>
          </cell>
        </row>
        <row r="3756">
          <cell r="B3756" t="str">
            <v>MASAMBA</v>
          </cell>
          <cell r="C3756" t="str">
            <v>SABBANG</v>
          </cell>
          <cell r="E3756" t="str">
            <v>LHE</v>
          </cell>
          <cell r="F3756">
            <v>16</v>
          </cell>
          <cell r="M3756">
            <v>50</v>
          </cell>
          <cell r="N3756">
            <v>18.75</v>
          </cell>
        </row>
        <row r="3757">
          <cell r="B3757" t="str">
            <v>MASAMBA</v>
          </cell>
          <cell r="C3757" t="str">
            <v>SABBANG</v>
          </cell>
          <cell r="E3757" t="str">
            <v>LHE</v>
          </cell>
          <cell r="F3757">
            <v>25</v>
          </cell>
          <cell r="M3757">
            <v>50</v>
          </cell>
          <cell r="N3757">
            <v>18.75</v>
          </cell>
        </row>
        <row r="3758">
          <cell r="B3758" t="str">
            <v>MASAMBA</v>
          </cell>
          <cell r="C3758" t="str">
            <v>SABBANG</v>
          </cell>
          <cell r="E3758" t="str">
            <v>LHE</v>
          </cell>
          <cell r="F3758">
            <v>16</v>
          </cell>
          <cell r="M3758">
            <v>50</v>
          </cell>
          <cell r="N3758">
            <v>18.75</v>
          </cell>
        </row>
        <row r="3759">
          <cell r="B3759" t="str">
            <v>MASAMBA</v>
          </cell>
          <cell r="C3759" t="str">
            <v>SABBANG</v>
          </cell>
          <cell r="E3759" t="str">
            <v>LHE</v>
          </cell>
          <cell r="F3759">
            <v>35</v>
          </cell>
          <cell r="M3759">
            <v>50</v>
          </cell>
          <cell r="N3759">
            <v>18.75</v>
          </cell>
        </row>
        <row r="3760">
          <cell r="B3760" t="str">
            <v>MASAMBA</v>
          </cell>
          <cell r="C3760" t="str">
            <v>SABBANG</v>
          </cell>
          <cell r="E3760" t="str">
            <v>LHE</v>
          </cell>
          <cell r="F3760">
            <v>35</v>
          </cell>
          <cell r="M3760">
            <v>50</v>
          </cell>
          <cell r="N3760">
            <v>18.75</v>
          </cell>
        </row>
        <row r="3761">
          <cell r="B3761" t="str">
            <v>MASAMBA</v>
          </cell>
          <cell r="C3761" t="str">
            <v>SABBANG</v>
          </cell>
          <cell r="E3761" t="str">
            <v>LHE</v>
          </cell>
          <cell r="F3761">
            <v>25</v>
          </cell>
          <cell r="M3761">
            <v>50</v>
          </cell>
          <cell r="N3761">
            <v>18.75</v>
          </cell>
        </row>
        <row r="3762">
          <cell r="B3762" t="str">
            <v>MASAMBA</v>
          </cell>
          <cell r="C3762" t="str">
            <v>SABBANG</v>
          </cell>
          <cell r="E3762" t="str">
            <v>LHE</v>
          </cell>
          <cell r="F3762">
            <v>25</v>
          </cell>
          <cell r="M3762">
            <v>50</v>
          </cell>
          <cell r="N3762">
            <v>18.75</v>
          </cell>
        </row>
        <row r="3763">
          <cell r="B3763" t="str">
            <v>MASAMBA</v>
          </cell>
          <cell r="C3763" t="str">
            <v>SABBANG</v>
          </cell>
          <cell r="E3763" t="str">
            <v>LHE</v>
          </cell>
          <cell r="F3763">
            <v>25</v>
          </cell>
          <cell r="M3763">
            <v>50</v>
          </cell>
          <cell r="N3763">
            <v>18.75</v>
          </cell>
        </row>
        <row r="3764">
          <cell r="B3764" t="str">
            <v>MASAMBA</v>
          </cell>
          <cell r="C3764" t="str">
            <v>SABBANG</v>
          </cell>
          <cell r="E3764" t="str">
            <v>LHE</v>
          </cell>
          <cell r="F3764">
            <v>50</v>
          </cell>
          <cell r="M3764">
            <v>50</v>
          </cell>
          <cell r="N3764">
            <v>37.5</v>
          </cell>
        </row>
        <row r="3765">
          <cell r="B3765" t="str">
            <v>MASAMBA</v>
          </cell>
          <cell r="C3765" t="str">
            <v>SABBANG</v>
          </cell>
          <cell r="E3765" t="str">
            <v>LHE</v>
          </cell>
          <cell r="F3765">
            <v>50</v>
          </cell>
          <cell r="M3765">
            <v>50</v>
          </cell>
          <cell r="N3765">
            <v>18.75</v>
          </cell>
        </row>
        <row r="3766">
          <cell r="B3766" t="str">
            <v>MASAMBA</v>
          </cell>
          <cell r="C3766" t="str">
            <v>SABBANG</v>
          </cell>
          <cell r="E3766" t="str">
            <v>LHE</v>
          </cell>
          <cell r="F3766">
            <v>30</v>
          </cell>
          <cell r="M3766">
            <v>50</v>
          </cell>
          <cell r="N3766">
            <v>18.75</v>
          </cell>
        </row>
        <row r="3767">
          <cell r="B3767" t="str">
            <v>MASAMBA</v>
          </cell>
          <cell r="C3767" t="str">
            <v>SABBANG</v>
          </cell>
          <cell r="E3767" t="str">
            <v>Mercury</v>
          </cell>
          <cell r="F3767">
            <v>160</v>
          </cell>
          <cell r="M3767">
            <v>400</v>
          </cell>
          <cell r="N3767">
            <v>150</v>
          </cell>
        </row>
        <row r="3768">
          <cell r="B3768" t="str">
            <v>MASAMBA</v>
          </cell>
          <cell r="C3768" t="str">
            <v>SABBANG</v>
          </cell>
          <cell r="E3768" t="str">
            <v>LHE</v>
          </cell>
          <cell r="F3768">
            <v>70</v>
          </cell>
          <cell r="M3768">
            <v>100</v>
          </cell>
          <cell r="N3768">
            <v>37.5</v>
          </cell>
        </row>
        <row r="3769">
          <cell r="B3769" t="str">
            <v>MASAMBA</v>
          </cell>
          <cell r="C3769" t="str">
            <v>SABBANG</v>
          </cell>
          <cell r="E3769" t="str">
            <v>LHE</v>
          </cell>
          <cell r="F3769">
            <v>30</v>
          </cell>
          <cell r="M3769">
            <v>50</v>
          </cell>
          <cell r="N3769">
            <v>18.75</v>
          </cell>
        </row>
        <row r="3770">
          <cell r="B3770" t="str">
            <v>MASAMBA</v>
          </cell>
          <cell r="C3770" t="str">
            <v>SABBANG</v>
          </cell>
          <cell r="E3770" t="str">
            <v>LHE</v>
          </cell>
          <cell r="F3770">
            <v>16</v>
          </cell>
          <cell r="M3770">
            <v>50</v>
          </cell>
          <cell r="N3770">
            <v>18.75</v>
          </cell>
        </row>
        <row r="3771">
          <cell r="B3771" t="str">
            <v>MASAMBA</v>
          </cell>
          <cell r="C3771" t="str">
            <v>SABBANG</v>
          </cell>
          <cell r="E3771" t="str">
            <v>LHE</v>
          </cell>
          <cell r="F3771">
            <v>16</v>
          </cell>
          <cell r="M3771">
            <v>50</v>
          </cell>
          <cell r="N3771">
            <v>37.5</v>
          </cell>
        </row>
        <row r="3772">
          <cell r="B3772" t="str">
            <v>MASAMBA</v>
          </cell>
          <cell r="C3772" t="str">
            <v>SABBANG</v>
          </cell>
          <cell r="E3772" t="str">
            <v>LHE</v>
          </cell>
          <cell r="F3772">
            <v>50</v>
          </cell>
          <cell r="M3772">
            <v>50</v>
          </cell>
          <cell r="N3772">
            <v>18.75</v>
          </cell>
        </row>
        <row r="3773">
          <cell r="B3773" t="str">
            <v>MASAMBA</v>
          </cell>
          <cell r="C3773" t="str">
            <v>SABBANG</v>
          </cell>
          <cell r="E3773" t="str">
            <v>Mercury</v>
          </cell>
          <cell r="F3773">
            <v>250</v>
          </cell>
          <cell r="M3773">
            <v>500</v>
          </cell>
          <cell r="N3773">
            <v>187.5</v>
          </cell>
        </row>
        <row r="3774">
          <cell r="B3774" t="str">
            <v>MASAMBA</v>
          </cell>
          <cell r="C3774" t="str">
            <v>SABBANG</v>
          </cell>
          <cell r="E3774" t="str">
            <v>LHE</v>
          </cell>
          <cell r="F3774">
            <v>35</v>
          </cell>
          <cell r="M3774">
            <v>50</v>
          </cell>
          <cell r="N3774">
            <v>18.75</v>
          </cell>
        </row>
        <row r="3775">
          <cell r="B3775" t="str">
            <v>MASAMBA</v>
          </cell>
          <cell r="C3775" t="str">
            <v>SABBANG</v>
          </cell>
          <cell r="E3775" t="str">
            <v>LHE</v>
          </cell>
          <cell r="F3775">
            <v>25</v>
          </cell>
          <cell r="M3775">
            <v>50</v>
          </cell>
          <cell r="N3775">
            <v>37.5</v>
          </cell>
        </row>
        <row r="3776">
          <cell r="B3776" t="str">
            <v>MASAMBA</v>
          </cell>
          <cell r="C3776" t="str">
            <v>SABBANG</v>
          </cell>
          <cell r="E3776" t="str">
            <v>LHE</v>
          </cell>
          <cell r="F3776">
            <v>35</v>
          </cell>
          <cell r="M3776">
            <v>50</v>
          </cell>
          <cell r="N3776">
            <v>18.75</v>
          </cell>
        </row>
        <row r="3777">
          <cell r="B3777" t="str">
            <v>MASAMBA</v>
          </cell>
          <cell r="C3777" t="str">
            <v>SABBANG</v>
          </cell>
          <cell r="E3777" t="str">
            <v>LHE</v>
          </cell>
          <cell r="F3777">
            <v>25</v>
          </cell>
          <cell r="M3777">
            <v>50</v>
          </cell>
          <cell r="N3777">
            <v>18.75</v>
          </cell>
        </row>
        <row r="3778">
          <cell r="B3778" t="str">
            <v>MASAMBA</v>
          </cell>
          <cell r="C3778" t="str">
            <v>SABBANG</v>
          </cell>
          <cell r="E3778" t="str">
            <v>LHE</v>
          </cell>
          <cell r="F3778">
            <v>30</v>
          </cell>
          <cell r="M3778">
            <v>50</v>
          </cell>
          <cell r="N3778">
            <v>18.75</v>
          </cell>
        </row>
        <row r="3779">
          <cell r="B3779" t="str">
            <v>MASAMBA</v>
          </cell>
          <cell r="C3779" t="str">
            <v>SABBANG</v>
          </cell>
          <cell r="E3779" t="str">
            <v>LHE</v>
          </cell>
          <cell r="F3779">
            <v>30</v>
          </cell>
          <cell r="M3779">
            <v>50</v>
          </cell>
          <cell r="N3779">
            <v>18.75</v>
          </cell>
        </row>
        <row r="3780">
          <cell r="B3780" t="str">
            <v>MASAMBA</v>
          </cell>
          <cell r="C3780" t="str">
            <v>SABBANG</v>
          </cell>
          <cell r="E3780" t="str">
            <v>LHE</v>
          </cell>
          <cell r="F3780">
            <v>20</v>
          </cell>
          <cell r="M3780">
            <v>50</v>
          </cell>
          <cell r="N3780">
            <v>37.5</v>
          </cell>
        </row>
        <row r="3781">
          <cell r="B3781" t="str">
            <v>MASAMBA</v>
          </cell>
          <cell r="C3781" t="str">
            <v>SABBANG</v>
          </cell>
          <cell r="E3781" t="str">
            <v>LHE</v>
          </cell>
          <cell r="F3781">
            <v>25</v>
          </cell>
          <cell r="M3781">
            <v>50</v>
          </cell>
          <cell r="N3781">
            <v>18.75</v>
          </cell>
        </row>
        <row r="3782">
          <cell r="B3782" t="str">
            <v>MASAMBA</v>
          </cell>
          <cell r="C3782" t="str">
            <v>SABBANG</v>
          </cell>
          <cell r="E3782" t="str">
            <v>LHE</v>
          </cell>
          <cell r="F3782">
            <v>25</v>
          </cell>
          <cell r="M3782">
            <v>50</v>
          </cell>
          <cell r="N3782">
            <v>18.75</v>
          </cell>
        </row>
        <row r="3783">
          <cell r="B3783" t="str">
            <v>MASAMBA</v>
          </cell>
          <cell r="C3783" t="str">
            <v>SABBANG</v>
          </cell>
          <cell r="E3783" t="str">
            <v>LHE</v>
          </cell>
          <cell r="F3783">
            <v>25</v>
          </cell>
          <cell r="M3783">
            <v>50</v>
          </cell>
          <cell r="N3783">
            <v>18.75</v>
          </cell>
        </row>
        <row r="3784">
          <cell r="B3784" t="str">
            <v>MASAMBA</v>
          </cell>
          <cell r="C3784" t="str">
            <v>SABBANG</v>
          </cell>
          <cell r="E3784" t="str">
            <v>LHE</v>
          </cell>
          <cell r="F3784">
            <v>25</v>
          </cell>
          <cell r="M3784">
            <v>50</v>
          </cell>
          <cell r="N3784">
            <v>18.75</v>
          </cell>
        </row>
        <row r="3785">
          <cell r="B3785" t="str">
            <v>MASAMBA</v>
          </cell>
          <cell r="C3785" t="str">
            <v>SABBANG</v>
          </cell>
          <cell r="E3785" t="str">
            <v>LHE</v>
          </cell>
          <cell r="F3785">
            <v>20</v>
          </cell>
          <cell r="M3785">
            <v>50</v>
          </cell>
          <cell r="N3785">
            <v>37.5</v>
          </cell>
        </row>
        <row r="3786">
          <cell r="B3786" t="str">
            <v>MASAMBA</v>
          </cell>
          <cell r="C3786" t="str">
            <v>SABBANG</v>
          </cell>
          <cell r="E3786" t="str">
            <v>LHE</v>
          </cell>
          <cell r="F3786">
            <v>25</v>
          </cell>
          <cell r="M3786">
            <v>50</v>
          </cell>
          <cell r="N3786">
            <v>18.75</v>
          </cell>
        </row>
        <row r="3787">
          <cell r="B3787" t="str">
            <v>MASAMBA</v>
          </cell>
          <cell r="C3787" t="str">
            <v>ULP</v>
          </cell>
          <cell r="E3787" t="str">
            <v>Mercury</v>
          </cell>
          <cell r="F3787">
            <v>160</v>
          </cell>
          <cell r="M3787">
            <v>400</v>
          </cell>
          <cell r="N3787">
            <v>150</v>
          </cell>
        </row>
        <row r="3788">
          <cell r="B3788" t="str">
            <v>MASAMBA</v>
          </cell>
          <cell r="C3788" t="str">
            <v>ULP</v>
          </cell>
          <cell r="E3788" t="str">
            <v>LHE</v>
          </cell>
          <cell r="F3788">
            <v>20</v>
          </cell>
          <cell r="M3788">
            <v>50</v>
          </cell>
          <cell r="N3788">
            <v>18.75</v>
          </cell>
        </row>
        <row r="3789">
          <cell r="B3789" t="str">
            <v>MASAMBA</v>
          </cell>
          <cell r="C3789" t="str">
            <v>ULP</v>
          </cell>
          <cell r="E3789" t="str">
            <v>LHE</v>
          </cell>
          <cell r="F3789">
            <v>50</v>
          </cell>
          <cell r="M3789">
            <v>50</v>
          </cell>
          <cell r="N3789">
            <v>18.75</v>
          </cell>
        </row>
        <row r="3790">
          <cell r="B3790" t="str">
            <v>MASAMBA</v>
          </cell>
          <cell r="C3790" t="str">
            <v>ULP</v>
          </cell>
          <cell r="E3790" t="str">
            <v>LHE</v>
          </cell>
          <cell r="F3790">
            <v>16</v>
          </cell>
          <cell r="M3790">
            <v>50</v>
          </cell>
          <cell r="N3790">
            <v>18.75</v>
          </cell>
        </row>
        <row r="3791">
          <cell r="B3791" t="str">
            <v>MASAMBA</v>
          </cell>
          <cell r="C3791" t="str">
            <v>ULP</v>
          </cell>
          <cell r="E3791" t="str">
            <v>LHE</v>
          </cell>
          <cell r="F3791">
            <v>16</v>
          </cell>
          <cell r="M3791">
            <v>50</v>
          </cell>
          <cell r="N3791">
            <v>18.75</v>
          </cell>
        </row>
        <row r="3792">
          <cell r="B3792" t="str">
            <v>MASAMBA</v>
          </cell>
          <cell r="C3792" t="str">
            <v>ULP</v>
          </cell>
          <cell r="E3792" t="str">
            <v>LHE</v>
          </cell>
          <cell r="F3792">
            <v>20</v>
          </cell>
          <cell r="M3792">
            <v>50</v>
          </cell>
          <cell r="N3792">
            <v>18.75</v>
          </cell>
        </row>
        <row r="3793">
          <cell r="B3793" t="str">
            <v>MASAMBA</v>
          </cell>
          <cell r="C3793" t="str">
            <v>ULP</v>
          </cell>
          <cell r="E3793" t="str">
            <v>LHE</v>
          </cell>
          <cell r="F3793">
            <v>16</v>
          </cell>
          <cell r="M3793">
            <v>50</v>
          </cell>
          <cell r="N3793">
            <v>18.75</v>
          </cell>
        </row>
        <row r="3794">
          <cell r="B3794" t="str">
            <v>MASAMBA</v>
          </cell>
          <cell r="C3794" t="str">
            <v>ULP</v>
          </cell>
          <cell r="E3794" t="str">
            <v>LHE</v>
          </cell>
          <cell r="F3794">
            <v>16</v>
          </cell>
          <cell r="M3794">
            <v>50</v>
          </cell>
          <cell r="N3794">
            <v>18.75</v>
          </cell>
        </row>
        <row r="3795">
          <cell r="B3795" t="str">
            <v>MASAMBA</v>
          </cell>
          <cell r="C3795" t="str">
            <v>ULP</v>
          </cell>
          <cell r="E3795" t="str">
            <v>LHE</v>
          </cell>
          <cell r="F3795">
            <v>16</v>
          </cell>
          <cell r="M3795">
            <v>50</v>
          </cell>
          <cell r="N3795">
            <v>18.75</v>
          </cell>
        </row>
        <row r="3796">
          <cell r="B3796" t="str">
            <v>MASAMBA</v>
          </cell>
          <cell r="C3796" t="str">
            <v>ULP</v>
          </cell>
          <cell r="E3796" t="str">
            <v>LHE</v>
          </cell>
          <cell r="F3796">
            <v>16</v>
          </cell>
          <cell r="M3796">
            <v>50</v>
          </cell>
          <cell r="N3796">
            <v>18.75</v>
          </cell>
        </row>
        <row r="3797">
          <cell r="B3797" t="str">
            <v>MASAMBA</v>
          </cell>
          <cell r="C3797" t="str">
            <v>ULP</v>
          </cell>
          <cell r="E3797" t="str">
            <v>LHE</v>
          </cell>
          <cell r="F3797">
            <v>16</v>
          </cell>
          <cell r="M3797">
            <v>50</v>
          </cell>
          <cell r="N3797">
            <v>18.75</v>
          </cell>
        </row>
        <row r="3798">
          <cell r="B3798" t="str">
            <v>MASAMBA</v>
          </cell>
          <cell r="C3798" t="str">
            <v>ULP</v>
          </cell>
          <cell r="E3798" t="str">
            <v>LHE</v>
          </cell>
          <cell r="F3798">
            <v>20</v>
          </cell>
          <cell r="M3798">
            <v>50</v>
          </cell>
          <cell r="N3798">
            <v>18.75</v>
          </cell>
        </row>
        <row r="3799">
          <cell r="B3799" t="str">
            <v>MASAMBA</v>
          </cell>
          <cell r="C3799" t="str">
            <v>ULP</v>
          </cell>
          <cell r="E3799" t="str">
            <v>LHE</v>
          </cell>
          <cell r="F3799">
            <v>20</v>
          </cell>
          <cell r="M3799">
            <v>50</v>
          </cell>
          <cell r="N3799">
            <v>18.75</v>
          </cell>
        </row>
        <row r="3800">
          <cell r="B3800" t="str">
            <v>MASAMBA</v>
          </cell>
          <cell r="C3800" t="str">
            <v>ULP</v>
          </cell>
          <cell r="E3800" t="str">
            <v>LHE</v>
          </cell>
          <cell r="F3800">
            <v>20</v>
          </cell>
          <cell r="M3800">
            <v>50</v>
          </cell>
          <cell r="N3800">
            <v>18.75</v>
          </cell>
        </row>
        <row r="3801">
          <cell r="B3801" t="str">
            <v>MASAMBA</v>
          </cell>
          <cell r="C3801" t="str">
            <v>ULP</v>
          </cell>
          <cell r="E3801" t="str">
            <v>LHE</v>
          </cell>
          <cell r="F3801">
            <v>50</v>
          </cell>
          <cell r="M3801">
            <v>50</v>
          </cell>
          <cell r="N3801">
            <v>18.75</v>
          </cell>
        </row>
        <row r="3802">
          <cell r="B3802" t="str">
            <v>MASAMBA</v>
          </cell>
          <cell r="C3802" t="str">
            <v>ULP</v>
          </cell>
          <cell r="E3802" t="str">
            <v>LHE</v>
          </cell>
          <cell r="F3802">
            <v>16</v>
          </cell>
          <cell r="M3802">
            <v>50</v>
          </cell>
          <cell r="N3802">
            <v>18.75</v>
          </cell>
        </row>
        <row r="3803">
          <cell r="B3803" t="str">
            <v>MASAMBA</v>
          </cell>
          <cell r="C3803" t="str">
            <v>ULP</v>
          </cell>
          <cell r="E3803" t="str">
            <v>Mercury</v>
          </cell>
          <cell r="F3803">
            <v>160</v>
          </cell>
          <cell r="M3803">
            <v>400</v>
          </cell>
          <cell r="N3803">
            <v>150</v>
          </cell>
        </row>
        <row r="3804">
          <cell r="B3804" t="str">
            <v>MASAMBA</v>
          </cell>
          <cell r="C3804" t="str">
            <v>ULP</v>
          </cell>
          <cell r="E3804" t="str">
            <v>LHE</v>
          </cell>
          <cell r="F3804">
            <v>20</v>
          </cell>
          <cell r="M3804">
            <v>50</v>
          </cell>
          <cell r="N3804">
            <v>18.75</v>
          </cell>
        </row>
        <row r="3805">
          <cell r="B3805" t="str">
            <v>MASAMBA</v>
          </cell>
          <cell r="C3805" t="str">
            <v>ULP</v>
          </cell>
          <cell r="E3805" t="str">
            <v>LHE</v>
          </cell>
          <cell r="F3805">
            <v>20</v>
          </cell>
          <cell r="M3805">
            <v>50</v>
          </cell>
          <cell r="N3805">
            <v>18.75</v>
          </cell>
        </row>
        <row r="3806">
          <cell r="B3806" t="str">
            <v>MASAMBA</v>
          </cell>
          <cell r="C3806" t="str">
            <v>ULP</v>
          </cell>
          <cell r="E3806" t="str">
            <v>LHE</v>
          </cell>
          <cell r="F3806">
            <v>70</v>
          </cell>
          <cell r="M3806">
            <v>100</v>
          </cell>
          <cell r="N3806">
            <v>37.5</v>
          </cell>
        </row>
        <row r="3807">
          <cell r="B3807" t="str">
            <v>MASAMBA</v>
          </cell>
          <cell r="C3807" t="str">
            <v>ULP</v>
          </cell>
          <cell r="E3807" t="str">
            <v>LHE</v>
          </cell>
          <cell r="F3807">
            <v>70</v>
          </cell>
          <cell r="M3807">
            <v>100</v>
          </cell>
          <cell r="N3807">
            <v>37.5</v>
          </cell>
        </row>
        <row r="3808">
          <cell r="B3808" t="str">
            <v>MASAMBA</v>
          </cell>
          <cell r="C3808" t="str">
            <v>ULP</v>
          </cell>
          <cell r="E3808" t="str">
            <v>LHE</v>
          </cell>
          <cell r="F3808">
            <v>20</v>
          </cell>
          <cell r="M3808">
            <v>50</v>
          </cell>
          <cell r="N3808">
            <v>18.75</v>
          </cell>
        </row>
        <row r="3809">
          <cell r="B3809" t="str">
            <v>MASAMBA</v>
          </cell>
          <cell r="C3809" t="str">
            <v>ULP</v>
          </cell>
          <cell r="E3809" t="str">
            <v>LHE</v>
          </cell>
          <cell r="F3809">
            <v>35</v>
          </cell>
          <cell r="M3809">
            <v>50</v>
          </cell>
          <cell r="N3809">
            <v>18.75</v>
          </cell>
        </row>
        <row r="3810">
          <cell r="B3810" t="str">
            <v>MASAMBA</v>
          </cell>
          <cell r="C3810" t="str">
            <v>ULP</v>
          </cell>
          <cell r="E3810" t="str">
            <v>LHE</v>
          </cell>
          <cell r="F3810">
            <v>20</v>
          </cell>
          <cell r="M3810">
            <v>50</v>
          </cell>
          <cell r="N3810">
            <v>18.75</v>
          </cell>
        </row>
        <row r="3811">
          <cell r="B3811" t="str">
            <v>MASAMBA</v>
          </cell>
          <cell r="C3811" t="str">
            <v>ULP</v>
          </cell>
          <cell r="E3811" t="str">
            <v>LHE</v>
          </cell>
          <cell r="F3811">
            <v>20</v>
          </cell>
          <cell r="M3811">
            <v>50</v>
          </cell>
          <cell r="N3811">
            <v>37.5</v>
          </cell>
        </row>
        <row r="3812">
          <cell r="B3812" t="str">
            <v>MASAMBA</v>
          </cell>
          <cell r="C3812" t="str">
            <v>ULP</v>
          </cell>
          <cell r="E3812" t="str">
            <v>LHE</v>
          </cell>
          <cell r="F3812">
            <v>20</v>
          </cell>
          <cell r="M3812">
            <v>50</v>
          </cell>
          <cell r="N3812">
            <v>37.5</v>
          </cell>
        </row>
        <row r="3813">
          <cell r="B3813" t="str">
            <v>MASAMBA</v>
          </cell>
          <cell r="C3813" t="str">
            <v>ULP</v>
          </cell>
          <cell r="E3813" t="str">
            <v>LHE</v>
          </cell>
          <cell r="F3813">
            <v>35</v>
          </cell>
          <cell r="M3813">
            <v>50</v>
          </cell>
          <cell r="N3813">
            <v>18.75</v>
          </cell>
        </row>
        <row r="3814">
          <cell r="B3814" t="str">
            <v>MASAMBA</v>
          </cell>
          <cell r="C3814" t="str">
            <v>ULP</v>
          </cell>
          <cell r="E3814" t="str">
            <v>LHE</v>
          </cell>
          <cell r="F3814">
            <v>16</v>
          </cell>
          <cell r="M3814">
            <v>50</v>
          </cell>
          <cell r="N3814">
            <v>18.75</v>
          </cell>
        </row>
        <row r="3815">
          <cell r="B3815" t="str">
            <v>MASAMBA</v>
          </cell>
          <cell r="C3815" t="str">
            <v>ULP</v>
          </cell>
          <cell r="E3815" t="str">
            <v>LHE</v>
          </cell>
          <cell r="F3815">
            <v>16</v>
          </cell>
          <cell r="M3815">
            <v>50</v>
          </cell>
          <cell r="N3815">
            <v>18.75</v>
          </cell>
        </row>
        <row r="3816">
          <cell r="B3816" t="str">
            <v>MASAMBA</v>
          </cell>
          <cell r="C3816" t="str">
            <v>ULP</v>
          </cell>
          <cell r="E3816" t="str">
            <v>LHE</v>
          </cell>
          <cell r="F3816">
            <v>16</v>
          </cell>
          <cell r="M3816">
            <v>50</v>
          </cell>
          <cell r="N3816">
            <v>37.5</v>
          </cell>
        </row>
        <row r="3817">
          <cell r="B3817" t="str">
            <v>MASAMBA</v>
          </cell>
          <cell r="C3817" t="str">
            <v>ULP</v>
          </cell>
          <cell r="E3817" t="str">
            <v>LHE</v>
          </cell>
          <cell r="F3817">
            <v>20</v>
          </cell>
          <cell r="M3817">
            <v>50</v>
          </cell>
          <cell r="N3817">
            <v>18.75</v>
          </cell>
        </row>
        <row r="3818">
          <cell r="B3818" t="str">
            <v>MASAMBA</v>
          </cell>
          <cell r="C3818" t="str">
            <v>ULP</v>
          </cell>
          <cell r="E3818" t="str">
            <v>LHE</v>
          </cell>
          <cell r="F3818">
            <v>35</v>
          </cell>
          <cell r="M3818">
            <v>50</v>
          </cell>
          <cell r="N3818">
            <v>37.5</v>
          </cell>
        </row>
        <row r="3819">
          <cell r="B3819" t="str">
            <v>MASAMBA</v>
          </cell>
          <cell r="C3819" t="str">
            <v>ULP</v>
          </cell>
          <cell r="E3819" t="str">
            <v>LHE</v>
          </cell>
          <cell r="F3819">
            <v>35</v>
          </cell>
          <cell r="M3819">
            <v>50</v>
          </cell>
          <cell r="N3819">
            <v>37.5</v>
          </cell>
        </row>
        <row r="3820">
          <cell r="B3820" t="str">
            <v>MASAMBA</v>
          </cell>
          <cell r="C3820" t="str">
            <v>SABBANG</v>
          </cell>
          <cell r="E3820" t="str">
            <v>LHE</v>
          </cell>
          <cell r="F3820">
            <v>16</v>
          </cell>
          <cell r="M3820">
            <v>50</v>
          </cell>
          <cell r="N3820">
            <v>18.75</v>
          </cell>
        </row>
        <row r="3821">
          <cell r="B3821" t="str">
            <v>MASAMBA</v>
          </cell>
          <cell r="C3821" t="str">
            <v>SABBANG</v>
          </cell>
          <cell r="E3821" t="str">
            <v>LHE</v>
          </cell>
          <cell r="F3821">
            <v>25</v>
          </cell>
          <cell r="M3821">
            <v>50</v>
          </cell>
          <cell r="N3821">
            <v>18.75</v>
          </cell>
        </row>
        <row r="3822">
          <cell r="B3822" t="str">
            <v>MASAMBA</v>
          </cell>
          <cell r="C3822" t="str">
            <v>SABBANG</v>
          </cell>
          <cell r="E3822" t="str">
            <v>LHE</v>
          </cell>
          <cell r="F3822">
            <v>25</v>
          </cell>
          <cell r="M3822">
            <v>50</v>
          </cell>
          <cell r="N3822">
            <v>18.75</v>
          </cell>
        </row>
        <row r="3823">
          <cell r="B3823" t="str">
            <v>MASAMBA</v>
          </cell>
          <cell r="C3823" t="str">
            <v>SABBANG</v>
          </cell>
          <cell r="E3823" t="str">
            <v>LHE</v>
          </cell>
          <cell r="F3823">
            <v>20</v>
          </cell>
          <cell r="M3823">
            <v>50</v>
          </cell>
          <cell r="N3823">
            <v>18.75</v>
          </cell>
        </row>
        <row r="3824">
          <cell r="B3824" t="str">
            <v>MASAMBA</v>
          </cell>
          <cell r="C3824" t="str">
            <v>SABBANG</v>
          </cell>
          <cell r="E3824" t="str">
            <v>LHE</v>
          </cell>
          <cell r="F3824">
            <v>50</v>
          </cell>
          <cell r="M3824">
            <v>50</v>
          </cell>
          <cell r="N3824">
            <v>18.75</v>
          </cell>
        </row>
        <row r="3825">
          <cell r="B3825" t="str">
            <v>MASAMBA</v>
          </cell>
          <cell r="C3825" t="str">
            <v>SABBANG</v>
          </cell>
          <cell r="E3825" t="str">
            <v>LHE</v>
          </cell>
          <cell r="F3825">
            <v>16</v>
          </cell>
          <cell r="M3825">
            <v>50</v>
          </cell>
          <cell r="N3825">
            <v>18.75</v>
          </cell>
        </row>
        <row r="3826">
          <cell r="B3826" t="str">
            <v>MASAMBA</v>
          </cell>
          <cell r="C3826" t="str">
            <v>SABBANG</v>
          </cell>
          <cell r="E3826" t="str">
            <v>LHE</v>
          </cell>
          <cell r="F3826">
            <v>16</v>
          </cell>
          <cell r="M3826">
            <v>50</v>
          </cell>
          <cell r="N3826">
            <v>18.75</v>
          </cell>
        </row>
        <row r="3827">
          <cell r="B3827" t="str">
            <v>MASAMBA</v>
          </cell>
          <cell r="C3827" t="str">
            <v>SABBANG</v>
          </cell>
          <cell r="E3827" t="str">
            <v>LHE</v>
          </cell>
          <cell r="F3827">
            <v>20</v>
          </cell>
          <cell r="M3827">
            <v>50</v>
          </cell>
          <cell r="N3827">
            <v>18.75</v>
          </cell>
        </row>
        <row r="3828">
          <cell r="B3828" t="str">
            <v>MASAMBA</v>
          </cell>
          <cell r="C3828" t="str">
            <v>SABBANG</v>
          </cell>
          <cell r="E3828" t="str">
            <v>LHE</v>
          </cell>
          <cell r="F3828">
            <v>20</v>
          </cell>
          <cell r="M3828">
            <v>50</v>
          </cell>
          <cell r="N3828">
            <v>18.75</v>
          </cell>
        </row>
        <row r="3829">
          <cell r="B3829" t="str">
            <v>MASAMBA</v>
          </cell>
          <cell r="C3829" t="str">
            <v>SABBANG</v>
          </cell>
          <cell r="E3829" t="str">
            <v>LHE</v>
          </cell>
          <cell r="F3829">
            <v>20</v>
          </cell>
          <cell r="M3829">
            <v>50</v>
          </cell>
          <cell r="N3829">
            <v>18.75</v>
          </cell>
        </row>
        <row r="3830">
          <cell r="B3830" t="str">
            <v>MASAMBA</v>
          </cell>
          <cell r="C3830" t="str">
            <v>SABBANG</v>
          </cell>
          <cell r="E3830" t="str">
            <v>LHE</v>
          </cell>
          <cell r="F3830">
            <v>16</v>
          </cell>
          <cell r="M3830">
            <v>50</v>
          </cell>
          <cell r="N3830">
            <v>18.75</v>
          </cell>
        </row>
        <row r="3831">
          <cell r="B3831" t="str">
            <v>MASAMBA</v>
          </cell>
          <cell r="C3831" t="str">
            <v>SABBANG</v>
          </cell>
          <cell r="E3831" t="str">
            <v>LHE</v>
          </cell>
          <cell r="F3831">
            <v>25</v>
          </cell>
          <cell r="M3831">
            <v>50</v>
          </cell>
          <cell r="N3831">
            <v>18.75</v>
          </cell>
        </row>
        <row r="3832">
          <cell r="B3832" t="str">
            <v>MASAMBA</v>
          </cell>
          <cell r="C3832" t="str">
            <v>SABBANG</v>
          </cell>
          <cell r="E3832" t="str">
            <v>LHE</v>
          </cell>
          <cell r="F3832">
            <v>16</v>
          </cell>
          <cell r="M3832">
            <v>50</v>
          </cell>
          <cell r="N3832">
            <v>18.75</v>
          </cell>
        </row>
        <row r="3833">
          <cell r="B3833" t="str">
            <v>MASAMBA</v>
          </cell>
          <cell r="C3833" t="str">
            <v>SABBANG</v>
          </cell>
          <cell r="E3833" t="str">
            <v>LHE</v>
          </cell>
          <cell r="F3833">
            <v>20</v>
          </cell>
          <cell r="M3833">
            <v>50</v>
          </cell>
          <cell r="N3833">
            <v>37.5</v>
          </cell>
        </row>
        <row r="3834">
          <cell r="B3834" t="str">
            <v>MASAMBA</v>
          </cell>
          <cell r="C3834" t="str">
            <v>SABBANG</v>
          </cell>
          <cell r="E3834" t="str">
            <v>LHE</v>
          </cell>
          <cell r="F3834">
            <v>20</v>
          </cell>
          <cell r="M3834">
            <v>50</v>
          </cell>
          <cell r="N3834">
            <v>18.75</v>
          </cell>
        </row>
        <row r="3835">
          <cell r="B3835" t="str">
            <v>MASAMBA</v>
          </cell>
          <cell r="C3835" t="str">
            <v>SABBANG</v>
          </cell>
          <cell r="E3835" t="str">
            <v>LHE</v>
          </cell>
          <cell r="F3835">
            <v>20</v>
          </cell>
          <cell r="M3835">
            <v>50</v>
          </cell>
          <cell r="N3835">
            <v>18.75</v>
          </cell>
        </row>
        <row r="3836">
          <cell r="B3836" t="str">
            <v>MASAMBA</v>
          </cell>
          <cell r="C3836" t="str">
            <v>SABBANG</v>
          </cell>
          <cell r="E3836" t="str">
            <v>LHE</v>
          </cell>
          <cell r="F3836">
            <v>25</v>
          </cell>
          <cell r="M3836">
            <v>50</v>
          </cell>
          <cell r="N3836">
            <v>18.75</v>
          </cell>
        </row>
        <row r="3837">
          <cell r="B3837" t="str">
            <v>MASAMBA</v>
          </cell>
          <cell r="C3837" t="str">
            <v>SABBANG</v>
          </cell>
          <cell r="E3837" t="str">
            <v>LHE</v>
          </cell>
          <cell r="F3837">
            <v>25</v>
          </cell>
          <cell r="M3837">
            <v>50</v>
          </cell>
          <cell r="N3837">
            <v>18.75</v>
          </cell>
        </row>
        <row r="3838">
          <cell r="B3838" t="str">
            <v>MASAMBA</v>
          </cell>
          <cell r="C3838" t="str">
            <v>SABBANG</v>
          </cell>
          <cell r="E3838" t="str">
            <v>LHE</v>
          </cell>
          <cell r="F3838">
            <v>25</v>
          </cell>
          <cell r="M3838">
            <v>50</v>
          </cell>
          <cell r="N3838">
            <v>18.75</v>
          </cell>
        </row>
        <row r="3839">
          <cell r="B3839" t="str">
            <v>MASAMBA</v>
          </cell>
          <cell r="C3839" t="str">
            <v>SABBANG</v>
          </cell>
          <cell r="E3839" t="str">
            <v>LHE</v>
          </cell>
          <cell r="F3839">
            <v>20</v>
          </cell>
          <cell r="M3839">
            <v>50</v>
          </cell>
          <cell r="N3839">
            <v>18.75</v>
          </cell>
        </row>
        <row r="3840">
          <cell r="B3840" t="str">
            <v>MASAMBA</v>
          </cell>
          <cell r="C3840" t="str">
            <v>SABBANG</v>
          </cell>
          <cell r="E3840" t="str">
            <v>LHE</v>
          </cell>
          <cell r="F3840">
            <v>16</v>
          </cell>
          <cell r="M3840">
            <v>50</v>
          </cell>
          <cell r="N3840">
            <v>18.75</v>
          </cell>
        </row>
        <row r="3841">
          <cell r="B3841" t="str">
            <v>MASAMBA</v>
          </cell>
          <cell r="C3841" t="str">
            <v>SABBANG</v>
          </cell>
          <cell r="E3841" t="str">
            <v>LHE</v>
          </cell>
          <cell r="F3841">
            <v>25</v>
          </cell>
          <cell r="M3841">
            <v>50</v>
          </cell>
          <cell r="N3841">
            <v>18.75</v>
          </cell>
        </row>
        <row r="3842">
          <cell r="B3842" t="str">
            <v>MASAMBA</v>
          </cell>
          <cell r="C3842" t="str">
            <v>SABBANG</v>
          </cell>
          <cell r="E3842" t="str">
            <v>LHE</v>
          </cell>
          <cell r="F3842">
            <v>25</v>
          </cell>
          <cell r="M3842">
            <v>50</v>
          </cell>
          <cell r="N3842">
            <v>18.75</v>
          </cell>
        </row>
        <row r="3843">
          <cell r="B3843" t="str">
            <v>MASAMBA</v>
          </cell>
          <cell r="C3843" t="str">
            <v>SABBANG</v>
          </cell>
          <cell r="E3843" t="str">
            <v>LHE</v>
          </cell>
          <cell r="F3843">
            <v>25</v>
          </cell>
          <cell r="M3843">
            <v>50</v>
          </cell>
          <cell r="N3843">
            <v>18.75</v>
          </cell>
        </row>
        <row r="3844">
          <cell r="B3844" t="str">
            <v>MASAMBA</v>
          </cell>
          <cell r="C3844" t="str">
            <v>SABBANG</v>
          </cell>
          <cell r="E3844" t="str">
            <v>LHE</v>
          </cell>
          <cell r="F3844">
            <v>35</v>
          </cell>
          <cell r="M3844">
            <v>50</v>
          </cell>
          <cell r="N3844">
            <v>18.75</v>
          </cell>
        </row>
        <row r="3845">
          <cell r="B3845" t="str">
            <v>MASAMBA</v>
          </cell>
          <cell r="C3845" t="str">
            <v>SABBANG</v>
          </cell>
          <cell r="E3845" t="str">
            <v>LHE</v>
          </cell>
          <cell r="F3845">
            <v>35</v>
          </cell>
          <cell r="M3845">
            <v>50</v>
          </cell>
          <cell r="N3845">
            <v>18.75</v>
          </cell>
        </row>
        <row r="3846">
          <cell r="B3846" t="str">
            <v>MASAMBA</v>
          </cell>
          <cell r="C3846" t="str">
            <v>SABBANG</v>
          </cell>
          <cell r="E3846" t="str">
            <v>LHE</v>
          </cell>
          <cell r="F3846">
            <v>25</v>
          </cell>
          <cell r="M3846">
            <v>50</v>
          </cell>
          <cell r="N3846">
            <v>18.75</v>
          </cell>
        </row>
        <row r="3847">
          <cell r="B3847" t="str">
            <v>MASAMBA</v>
          </cell>
          <cell r="C3847" t="str">
            <v>SABBANG</v>
          </cell>
          <cell r="E3847" t="str">
            <v>LHE</v>
          </cell>
          <cell r="F3847">
            <v>50</v>
          </cell>
          <cell r="M3847">
            <v>50</v>
          </cell>
          <cell r="N3847">
            <v>18.75</v>
          </cell>
        </row>
        <row r="3848">
          <cell r="B3848" t="str">
            <v>MASAMBA</v>
          </cell>
          <cell r="C3848" t="str">
            <v>SABBANG</v>
          </cell>
          <cell r="E3848" t="str">
            <v>LHE</v>
          </cell>
          <cell r="F3848">
            <v>30</v>
          </cell>
          <cell r="M3848">
            <v>50</v>
          </cell>
          <cell r="N3848">
            <v>18.75</v>
          </cell>
        </row>
        <row r="3849">
          <cell r="B3849" t="str">
            <v>MASAMBA</v>
          </cell>
          <cell r="C3849" t="str">
            <v>SABBANG</v>
          </cell>
          <cell r="E3849" t="str">
            <v>LHE</v>
          </cell>
          <cell r="F3849">
            <v>35</v>
          </cell>
          <cell r="M3849">
            <v>50</v>
          </cell>
          <cell r="N3849">
            <v>18.75</v>
          </cell>
        </row>
        <row r="3850">
          <cell r="B3850" t="str">
            <v>MASAMBA</v>
          </cell>
          <cell r="C3850" t="str">
            <v>SABBANG</v>
          </cell>
          <cell r="E3850" t="str">
            <v>LHE</v>
          </cell>
          <cell r="F3850">
            <v>25</v>
          </cell>
          <cell r="M3850">
            <v>50</v>
          </cell>
          <cell r="N3850">
            <v>18.75</v>
          </cell>
        </row>
        <row r="3851">
          <cell r="B3851" t="str">
            <v>MASAMBA</v>
          </cell>
          <cell r="C3851" t="str">
            <v>SABBANG</v>
          </cell>
          <cell r="E3851" t="str">
            <v>LHE</v>
          </cell>
          <cell r="F3851">
            <v>25</v>
          </cell>
          <cell r="M3851">
            <v>50</v>
          </cell>
          <cell r="N3851">
            <v>18.75</v>
          </cell>
        </row>
        <row r="3852">
          <cell r="B3852" t="str">
            <v>MASAMBA</v>
          </cell>
          <cell r="C3852" t="str">
            <v>SABBANG</v>
          </cell>
          <cell r="E3852" t="str">
            <v>LHE</v>
          </cell>
          <cell r="F3852">
            <v>25</v>
          </cell>
          <cell r="M3852">
            <v>50</v>
          </cell>
          <cell r="N3852">
            <v>18.75</v>
          </cell>
        </row>
        <row r="3853">
          <cell r="B3853" t="str">
            <v>MASAMBA</v>
          </cell>
          <cell r="C3853" t="str">
            <v>SABBANG</v>
          </cell>
          <cell r="E3853" t="str">
            <v>LHE</v>
          </cell>
          <cell r="F3853">
            <v>25</v>
          </cell>
          <cell r="M3853">
            <v>50</v>
          </cell>
          <cell r="N3853">
            <v>18.75</v>
          </cell>
        </row>
        <row r="3854">
          <cell r="B3854" t="str">
            <v>MASAMBA</v>
          </cell>
          <cell r="C3854" t="str">
            <v>SABBANG</v>
          </cell>
          <cell r="E3854" t="str">
            <v>LHE</v>
          </cell>
          <cell r="F3854">
            <v>20</v>
          </cell>
          <cell r="M3854">
            <v>50</v>
          </cell>
          <cell r="N3854">
            <v>18.75</v>
          </cell>
        </row>
        <row r="3855">
          <cell r="B3855" t="str">
            <v>MASAMBA</v>
          </cell>
          <cell r="C3855" t="str">
            <v>SABBANG</v>
          </cell>
          <cell r="E3855" t="str">
            <v>LHE</v>
          </cell>
          <cell r="F3855">
            <v>50</v>
          </cell>
          <cell r="M3855">
            <v>50</v>
          </cell>
          <cell r="N3855">
            <v>18.75</v>
          </cell>
        </row>
        <row r="3856">
          <cell r="B3856" t="str">
            <v>MASAMBA</v>
          </cell>
          <cell r="C3856" t="str">
            <v>SABBANG</v>
          </cell>
          <cell r="E3856" t="str">
            <v>LHE</v>
          </cell>
          <cell r="F3856">
            <v>25</v>
          </cell>
          <cell r="M3856">
            <v>50</v>
          </cell>
          <cell r="N3856">
            <v>18.75</v>
          </cell>
        </row>
        <row r="3857">
          <cell r="B3857" t="str">
            <v>MASAMBA</v>
          </cell>
          <cell r="C3857" t="str">
            <v>SABBANG</v>
          </cell>
          <cell r="E3857" t="str">
            <v>LHE</v>
          </cell>
          <cell r="F3857">
            <v>20</v>
          </cell>
          <cell r="M3857">
            <v>50</v>
          </cell>
          <cell r="N3857">
            <v>18.75</v>
          </cell>
        </row>
        <row r="3858">
          <cell r="B3858" t="str">
            <v>MASAMBA</v>
          </cell>
          <cell r="C3858" t="str">
            <v>SABBANG</v>
          </cell>
          <cell r="E3858" t="str">
            <v>LHE</v>
          </cell>
          <cell r="F3858">
            <v>16</v>
          </cell>
          <cell r="M3858">
            <v>50</v>
          </cell>
          <cell r="N3858">
            <v>18.75</v>
          </cell>
        </row>
        <row r="3859">
          <cell r="B3859" t="str">
            <v>MASAMBA</v>
          </cell>
          <cell r="C3859" t="str">
            <v>SABBANG</v>
          </cell>
          <cell r="E3859" t="str">
            <v>LHE</v>
          </cell>
          <cell r="F3859">
            <v>70</v>
          </cell>
          <cell r="M3859">
            <v>100</v>
          </cell>
          <cell r="N3859">
            <v>37.5</v>
          </cell>
        </row>
        <row r="3860">
          <cell r="B3860" t="str">
            <v>MASAMBA</v>
          </cell>
          <cell r="C3860" t="str">
            <v>SABBANG</v>
          </cell>
          <cell r="E3860" t="str">
            <v>LHE</v>
          </cell>
          <cell r="F3860">
            <v>16</v>
          </cell>
          <cell r="M3860">
            <v>50</v>
          </cell>
          <cell r="N3860">
            <v>18.75</v>
          </cell>
        </row>
        <row r="3861">
          <cell r="B3861" t="str">
            <v>MASAMBA</v>
          </cell>
          <cell r="C3861" t="str">
            <v>SABBANG</v>
          </cell>
          <cell r="E3861" t="str">
            <v>LHE</v>
          </cell>
          <cell r="F3861">
            <v>16</v>
          </cell>
          <cell r="M3861">
            <v>50</v>
          </cell>
          <cell r="N3861">
            <v>18.75</v>
          </cell>
        </row>
        <row r="3862">
          <cell r="B3862" t="str">
            <v>MASAMBA</v>
          </cell>
          <cell r="C3862" t="str">
            <v>SABBANG</v>
          </cell>
          <cell r="E3862" t="str">
            <v>LHE</v>
          </cell>
          <cell r="F3862">
            <v>16</v>
          </cell>
          <cell r="M3862">
            <v>50</v>
          </cell>
          <cell r="N3862">
            <v>18.75</v>
          </cell>
        </row>
        <row r="3863">
          <cell r="B3863" t="str">
            <v>MASAMBA</v>
          </cell>
          <cell r="C3863" t="str">
            <v>SABBANG</v>
          </cell>
          <cell r="E3863" t="str">
            <v>LHE</v>
          </cell>
          <cell r="F3863">
            <v>50</v>
          </cell>
          <cell r="M3863">
            <v>50</v>
          </cell>
          <cell r="N3863">
            <v>18.75</v>
          </cell>
        </row>
        <row r="3864">
          <cell r="B3864" t="str">
            <v>MASAMBA</v>
          </cell>
          <cell r="C3864" t="str">
            <v>SABBANG</v>
          </cell>
          <cell r="E3864" t="str">
            <v>LHE</v>
          </cell>
          <cell r="F3864">
            <v>50</v>
          </cell>
          <cell r="M3864">
            <v>50</v>
          </cell>
          <cell r="N3864">
            <v>18.75</v>
          </cell>
        </row>
        <row r="3865">
          <cell r="B3865" t="str">
            <v>MASAMBA</v>
          </cell>
          <cell r="C3865" t="str">
            <v>SABBANG</v>
          </cell>
          <cell r="E3865" t="str">
            <v>LHE</v>
          </cell>
          <cell r="F3865">
            <v>50</v>
          </cell>
          <cell r="M3865">
            <v>50</v>
          </cell>
          <cell r="N3865">
            <v>18.75</v>
          </cell>
        </row>
        <row r="3866">
          <cell r="B3866" t="str">
            <v>MASAMBA</v>
          </cell>
          <cell r="C3866" t="str">
            <v>SABBANG</v>
          </cell>
          <cell r="E3866" t="str">
            <v>LHE</v>
          </cell>
          <cell r="F3866">
            <v>20</v>
          </cell>
          <cell r="M3866">
            <v>50</v>
          </cell>
          <cell r="N3866">
            <v>18.75</v>
          </cell>
        </row>
        <row r="3867">
          <cell r="B3867" t="str">
            <v>MASAMBA</v>
          </cell>
          <cell r="C3867" t="str">
            <v>SABBANG</v>
          </cell>
          <cell r="E3867" t="str">
            <v>LHE</v>
          </cell>
          <cell r="F3867">
            <v>25</v>
          </cell>
          <cell r="M3867">
            <v>50</v>
          </cell>
          <cell r="N3867">
            <v>18.75</v>
          </cell>
        </row>
        <row r="3868">
          <cell r="B3868" t="str">
            <v>MASAMBA</v>
          </cell>
          <cell r="C3868" t="str">
            <v>SABBANG</v>
          </cell>
          <cell r="E3868" t="str">
            <v>LHE</v>
          </cell>
          <cell r="F3868">
            <v>25</v>
          </cell>
          <cell r="M3868">
            <v>50</v>
          </cell>
          <cell r="N3868">
            <v>18.75</v>
          </cell>
        </row>
        <row r="3869">
          <cell r="B3869" t="str">
            <v>MASAMBA</v>
          </cell>
          <cell r="C3869" t="str">
            <v>SABBANG</v>
          </cell>
          <cell r="E3869" t="str">
            <v>LHE</v>
          </cell>
          <cell r="F3869">
            <v>25</v>
          </cell>
          <cell r="M3869">
            <v>50</v>
          </cell>
          <cell r="N3869">
            <v>18.75</v>
          </cell>
        </row>
        <row r="3870">
          <cell r="B3870" t="str">
            <v>MASAMBA</v>
          </cell>
          <cell r="C3870" t="str">
            <v>SABBANG</v>
          </cell>
          <cell r="E3870" t="str">
            <v>LHE</v>
          </cell>
          <cell r="F3870">
            <v>20</v>
          </cell>
          <cell r="M3870">
            <v>50</v>
          </cell>
          <cell r="N3870">
            <v>18.75</v>
          </cell>
        </row>
        <row r="3871">
          <cell r="B3871" t="str">
            <v>MASAMBA</v>
          </cell>
          <cell r="C3871" t="str">
            <v>ULP</v>
          </cell>
          <cell r="E3871" t="str">
            <v>LHE</v>
          </cell>
          <cell r="F3871">
            <v>16</v>
          </cell>
          <cell r="M3871">
            <v>50</v>
          </cell>
          <cell r="N3871">
            <v>18.75</v>
          </cell>
        </row>
        <row r="3872">
          <cell r="B3872" t="str">
            <v>MASAMBA</v>
          </cell>
          <cell r="C3872" t="str">
            <v>ULP</v>
          </cell>
          <cell r="E3872" t="str">
            <v>LHE</v>
          </cell>
          <cell r="F3872">
            <v>70</v>
          </cell>
          <cell r="M3872">
            <v>100</v>
          </cell>
          <cell r="N3872">
            <v>37.5</v>
          </cell>
        </row>
        <row r="3873">
          <cell r="B3873" t="str">
            <v>MASAMBA</v>
          </cell>
          <cell r="C3873" t="str">
            <v>ULP</v>
          </cell>
          <cell r="E3873" t="str">
            <v>LHE</v>
          </cell>
          <cell r="F3873">
            <v>20</v>
          </cell>
          <cell r="M3873">
            <v>50</v>
          </cell>
          <cell r="N3873">
            <v>18.75</v>
          </cell>
        </row>
        <row r="3874">
          <cell r="B3874" t="str">
            <v>MASAMBA</v>
          </cell>
          <cell r="C3874" t="str">
            <v>ULP</v>
          </cell>
          <cell r="E3874" t="str">
            <v>LHE</v>
          </cell>
          <cell r="F3874">
            <v>20</v>
          </cell>
          <cell r="M3874">
            <v>50</v>
          </cell>
          <cell r="N3874">
            <v>37.5</v>
          </cell>
        </row>
        <row r="3875">
          <cell r="B3875" t="str">
            <v>MASAMBA</v>
          </cell>
          <cell r="C3875" t="str">
            <v>ULP</v>
          </cell>
          <cell r="E3875" t="str">
            <v>LHE</v>
          </cell>
          <cell r="F3875">
            <v>30</v>
          </cell>
          <cell r="M3875">
            <v>50</v>
          </cell>
          <cell r="N3875">
            <v>18.75</v>
          </cell>
        </row>
        <row r="3876">
          <cell r="B3876" t="str">
            <v>MASAMBA</v>
          </cell>
          <cell r="C3876" t="str">
            <v>ULP</v>
          </cell>
          <cell r="E3876" t="str">
            <v>LHE</v>
          </cell>
          <cell r="F3876">
            <v>25</v>
          </cell>
          <cell r="M3876">
            <v>50</v>
          </cell>
          <cell r="N3876">
            <v>18.75</v>
          </cell>
        </row>
        <row r="3877">
          <cell r="B3877" t="str">
            <v>MASAMBA</v>
          </cell>
          <cell r="C3877" t="str">
            <v>ULP</v>
          </cell>
          <cell r="E3877" t="str">
            <v>LHE</v>
          </cell>
          <cell r="F3877">
            <v>35</v>
          </cell>
          <cell r="M3877">
            <v>50</v>
          </cell>
          <cell r="N3877">
            <v>18.75</v>
          </cell>
        </row>
        <row r="3878">
          <cell r="B3878" t="str">
            <v>MASAMBA</v>
          </cell>
          <cell r="C3878" t="str">
            <v>ULP</v>
          </cell>
          <cell r="E3878" t="str">
            <v>LHE</v>
          </cell>
          <cell r="F3878">
            <v>25</v>
          </cell>
          <cell r="M3878">
            <v>50</v>
          </cell>
          <cell r="N3878">
            <v>18.75</v>
          </cell>
        </row>
        <row r="3879">
          <cell r="B3879" t="str">
            <v>MASAMBA</v>
          </cell>
          <cell r="C3879" t="str">
            <v>ULP</v>
          </cell>
          <cell r="E3879" t="str">
            <v>LHE</v>
          </cell>
          <cell r="F3879">
            <v>20</v>
          </cell>
          <cell r="M3879">
            <v>50</v>
          </cell>
          <cell r="N3879">
            <v>18.75</v>
          </cell>
        </row>
        <row r="3880">
          <cell r="B3880" t="str">
            <v>MASAMBA</v>
          </cell>
          <cell r="C3880" t="str">
            <v>ULP</v>
          </cell>
          <cell r="E3880" t="str">
            <v>LHE</v>
          </cell>
          <cell r="F3880">
            <v>16</v>
          </cell>
          <cell r="M3880">
            <v>50</v>
          </cell>
          <cell r="N3880">
            <v>18.75</v>
          </cell>
        </row>
        <row r="3881">
          <cell r="B3881" t="str">
            <v>MASAMBA</v>
          </cell>
          <cell r="C3881" t="str">
            <v>ULP</v>
          </cell>
          <cell r="E3881" t="str">
            <v>LHE</v>
          </cell>
          <cell r="F3881">
            <v>20</v>
          </cell>
          <cell r="M3881">
            <v>50</v>
          </cell>
          <cell r="N3881">
            <v>18.75</v>
          </cell>
        </row>
        <row r="3882">
          <cell r="B3882" t="str">
            <v>MASAMBA</v>
          </cell>
          <cell r="C3882" t="str">
            <v>ULP</v>
          </cell>
          <cell r="E3882" t="str">
            <v>LHE</v>
          </cell>
          <cell r="F3882">
            <v>25</v>
          </cell>
          <cell r="M3882">
            <v>50</v>
          </cell>
          <cell r="N3882">
            <v>37.5</v>
          </cell>
        </row>
        <row r="3883">
          <cell r="B3883" t="str">
            <v>MASAMBA</v>
          </cell>
          <cell r="C3883" t="str">
            <v>ULP</v>
          </cell>
          <cell r="E3883" t="str">
            <v>LHE</v>
          </cell>
          <cell r="F3883">
            <v>20</v>
          </cell>
          <cell r="M3883">
            <v>50</v>
          </cell>
          <cell r="N3883">
            <v>18.75</v>
          </cell>
        </row>
        <row r="3884">
          <cell r="B3884" t="str">
            <v>MASAMBA</v>
          </cell>
          <cell r="C3884" t="str">
            <v>ULP</v>
          </cell>
          <cell r="E3884" t="str">
            <v>LHE</v>
          </cell>
          <cell r="F3884">
            <v>30</v>
          </cell>
          <cell r="M3884">
            <v>50</v>
          </cell>
          <cell r="N3884">
            <v>18.75</v>
          </cell>
        </row>
        <row r="3885">
          <cell r="B3885" t="str">
            <v>MASAMBA</v>
          </cell>
          <cell r="C3885" t="str">
            <v>ULP</v>
          </cell>
          <cell r="E3885" t="str">
            <v>LHE</v>
          </cell>
          <cell r="F3885">
            <v>25</v>
          </cell>
          <cell r="M3885">
            <v>50</v>
          </cell>
          <cell r="N3885">
            <v>18.75</v>
          </cell>
        </row>
        <row r="3886">
          <cell r="B3886" t="str">
            <v>MASAMBA</v>
          </cell>
          <cell r="C3886" t="str">
            <v>ULP</v>
          </cell>
          <cell r="E3886" t="str">
            <v>LHE</v>
          </cell>
          <cell r="F3886">
            <v>25</v>
          </cell>
          <cell r="M3886">
            <v>50</v>
          </cell>
          <cell r="N3886">
            <v>18.75</v>
          </cell>
        </row>
        <row r="3887">
          <cell r="B3887" t="str">
            <v>MASAMBA</v>
          </cell>
          <cell r="C3887" t="str">
            <v>ULP</v>
          </cell>
          <cell r="E3887" t="str">
            <v>LHE</v>
          </cell>
          <cell r="F3887">
            <v>20</v>
          </cell>
          <cell r="M3887">
            <v>50</v>
          </cell>
          <cell r="N3887">
            <v>18.75</v>
          </cell>
        </row>
        <row r="3888">
          <cell r="B3888" t="str">
            <v>MASAMBA</v>
          </cell>
          <cell r="C3888" t="str">
            <v>ULP</v>
          </cell>
          <cell r="E3888" t="str">
            <v>LHE</v>
          </cell>
          <cell r="F3888">
            <v>16</v>
          </cell>
          <cell r="M3888">
            <v>50</v>
          </cell>
          <cell r="N3888">
            <v>18.75</v>
          </cell>
        </row>
        <row r="3889">
          <cell r="B3889" t="str">
            <v>MASAMBA</v>
          </cell>
          <cell r="C3889" t="str">
            <v>ULP</v>
          </cell>
          <cell r="E3889" t="str">
            <v>LHE</v>
          </cell>
          <cell r="F3889">
            <v>30</v>
          </cell>
          <cell r="M3889">
            <v>50</v>
          </cell>
          <cell r="N3889">
            <v>18.75</v>
          </cell>
        </row>
        <row r="3890">
          <cell r="B3890" t="str">
            <v>MASAMBA</v>
          </cell>
          <cell r="C3890" t="str">
            <v>ULP</v>
          </cell>
          <cell r="E3890" t="str">
            <v>LHE</v>
          </cell>
          <cell r="F3890">
            <v>25</v>
          </cell>
          <cell r="M3890">
            <v>50</v>
          </cell>
          <cell r="N3890">
            <v>18.75</v>
          </cell>
        </row>
        <row r="3891">
          <cell r="B3891" t="str">
            <v>MASAMBA</v>
          </cell>
          <cell r="C3891" t="str">
            <v>ULP</v>
          </cell>
          <cell r="E3891" t="str">
            <v>LHE</v>
          </cell>
          <cell r="F3891">
            <v>25</v>
          </cell>
          <cell r="M3891">
            <v>50</v>
          </cell>
          <cell r="N3891">
            <v>18.75</v>
          </cell>
        </row>
        <row r="3892">
          <cell r="B3892" t="str">
            <v>MASAMBA</v>
          </cell>
          <cell r="C3892" t="str">
            <v>ULP</v>
          </cell>
          <cell r="E3892" t="str">
            <v>LHE</v>
          </cell>
          <cell r="F3892">
            <v>16</v>
          </cell>
          <cell r="M3892">
            <v>50</v>
          </cell>
          <cell r="N3892">
            <v>18.75</v>
          </cell>
        </row>
        <row r="3893">
          <cell r="B3893" t="str">
            <v>MASAMBA</v>
          </cell>
          <cell r="C3893" t="str">
            <v>ULP</v>
          </cell>
          <cell r="E3893" t="str">
            <v>LHE</v>
          </cell>
          <cell r="F3893">
            <v>35</v>
          </cell>
          <cell r="M3893">
            <v>50</v>
          </cell>
          <cell r="N3893">
            <v>37.5</v>
          </cell>
        </row>
        <row r="3894">
          <cell r="B3894" t="str">
            <v>MASAMBA</v>
          </cell>
          <cell r="C3894" t="str">
            <v>ULP</v>
          </cell>
          <cell r="E3894" t="str">
            <v>LHE</v>
          </cell>
          <cell r="F3894">
            <v>30</v>
          </cell>
          <cell r="M3894">
            <v>50</v>
          </cell>
          <cell r="N3894">
            <v>18.75</v>
          </cell>
        </row>
        <row r="3895">
          <cell r="B3895" t="str">
            <v>MASAMBA</v>
          </cell>
          <cell r="C3895" t="str">
            <v>ULP</v>
          </cell>
          <cell r="E3895" t="str">
            <v>LHE</v>
          </cell>
          <cell r="F3895">
            <v>25</v>
          </cell>
          <cell r="M3895">
            <v>50</v>
          </cell>
          <cell r="N3895">
            <v>18.75</v>
          </cell>
        </row>
        <row r="3896">
          <cell r="B3896" t="str">
            <v>MASAMBA</v>
          </cell>
          <cell r="C3896" t="str">
            <v>ULP</v>
          </cell>
          <cell r="E3896" t="str">
            <v>LHE</v>
          </cell>
          <cell r="F3896">
            <v>35</v>
          </cell>
          <cell r="M3896">
            <v>50</v>
          </cell>
          <cell r="N3896">
            <v>18.75</v>
          </cell>
        </row>
        <row r="3897">
          <cell r="B3897" t="str">
            <v>MASAMBA</v>
          </cell>
          <cell r="C3897" t="str">
            <v>ULP</v>
          </cell>
          <cell r="E3897" t="str">
            <v>LHE</v>
          </cell>
          <cell r="F3897">
            <v>25</v>
          </cell>
          <cell r="M3897">
            <v>50</v>
          </cell>
          <cell r="N3897">
            <v>18.75</v>
          </cell>
        </row>
        <row r="3898">
          <cell r="B3898" t="str">
            <v>MASAMBA</v>
          </cell>
          <cell r="C3898" t="str">
            <v>ULP</v>
          </cell>
          <cell r="E3898" t="str">
            <v>LHE</v>
          </cell>
          <cell r="F3898">
            <v>20</v>
          </cell>
          <cell r="M3898">
            <v>50</v>
          </cell>
          <cell r="N3898">
            <v>18.75</v>
          </cell>
        </row>
        <row r="3899">
          <cell r="B3899" t="str">
            <v>MASAMBA</v>
          </cell>
          <cell r="C3899" t="str">
            <v>ULP</v>
          </cell>
          <cell r="E3899" t="str">
            <v>LHE</v>
          </cell>
          <cell r="F3899">
            <v>20</v>
          </cell>
          <cell r="M3899">
            <v>50</v>
          </cell>
          <cell r="N3899">
            <v>18.75</v>
          </cell>
        </row>
        <row r="3900">
          <cell r="B3900" t="str">
            <v>MASAMBA</v>
          </cell>
          <cell r="C3900" t="str">
            <v>ULP</v>
          </cell>
          <cell r="E3900" t="str">
            <v>LHE</v>
          </cell>
          <cell r="F3900">
            <v>20</v>
          </cell>
          <cell r="M3900">
            <v>50</v>
          </cell>
          <cell r="N3900">
            <v>18.75</v>
          </cell>
        </row>
        <row r="3901">
          <cell r="B3901" t="str">
            <v>MASAMBA</v>
          </cell>
          <cell r="C3901" t="str">
            <v>ULP</v>
          </cell>
          <cell r="E3901" t="str">
            <v>LHE</v>
          </cell>
          <cell r="F3901">
            <v>20</v>
          </cell>
          <cell r="M3901">
            <v>50</v>
          </cell>
          <cell r="N3901">
            <v>18.75</v>
          </cell>
        </row>
        <row r="3902">
          <cell r="B3902" t="str">
            <v>MASAMBA</v>
          </cell>
          <cell r="C3902" t="str">
            <v>ULP</v>
          </cell>
          <cell r="E3902" t="str">
            <v>LHE</v>
          </cell>
          <cell r="F3902">
            <v>20</v>
          </cell>
          <cell r="M3902">
            <v>50</v>
          </cell>
          <cell r="N3902">
            <v>18.75</v>
          </cell>
        </row>
        <row r="3903">
          <cell r="B3903" t="str">
            <v>MASAMBA</v>
          </cell>
          <cell r="C3903" t="str">
            <v>ULP</v>
          </cell>
          <cell r="E3903" t="str">
            <v>LHE</v>
          </cell>
          <cell r="F3903">
            <v>16</v>
          </cell>
          <cell r="M3903">
            <v>50</v>
          </cell>
          <cell r="N3903">
            <v>18.75</v>
          </cell>
        </row>
        <row r="3904">
          <cell r="B3904" t="str">
            <v>MASAMBA</v>
          </cell>
          <cell r="C3904" t="str">
            <v>ULP</v>
          </cell>
          <cell r="E3904" t="str">
            <v>LHE</v>
          </cell>
          <cell r="F3904">
            <v>20</v>
          </cell>
          <cell r="M3904">
            <v>50</v>
          </cell>
          <cell r="N3904">
            <v>18.75</v>
          </cell>
        </row>
        <row r="3905">
          <cell r="B3905" t="str">
            <v>MASAMBA</v>
          </cell>
          <cell r="C3905" t="str">
            <v>ULP</v>
          </cell>
          <cell r="E3905" t="str">
            <v>LHE</v>
          </cell>
          <cell r="F3905">
            <v>25</v>
          </cell>
          <cell r="M3905">
            <v>50</v>
          </cell>
          <cell r="N3905">
            <v>18.75</v>
          </cell>
        </row>
        <row r="3906">
          <cell r="B3906" t="str">
            <v>MASAMBA</v>
          </cell>
          <cell r="C3906" t="str">
            <v>ULP</v>
          </cell>
          <cell r="E3906" t="str">
            <v>LHE</v>
          </cell>
          <cell r="F3906">
            <v>20</v>
          </cell>
          <cell r="M3906">
            <v>50</v>
          </cell>
          <cell r="N3906">
            <v>18.75</v>
          </cell>
        </row>
        <row r="3907">
          <cell r="B3907" t="str">
            <v>MASAMBA</v>
          </cell>
          <cell r="C3907" t="str">
            <v>ULP</v>
          </cell>
          <cell r="E3907" t="str">
            <v>LHE</v>
          </cell>
          <cell r="F3907">
            <v>20</v>
          </cell>
          <cell r="M3907">
            <v>50</v>
          </cell>
          <cell r="N3907">
            <v>18.75</v>
          </cell>
        </row>
        <row r="3908">
          <cell r="B3908" t="str">
            <v>MASAMBA</v>
          </cell>
          <cell r="C3908" t="str">
            <v>ULP</v>
          </cell>
          <cell r="E3908" t="str">
            <v>LHE</v>
          </cell>
          <cell r="F3908">
            <v>20</v>
          </cell>
          <cell r="M3908">
            <v>50</v>
          </cell>
          <cell r="N3908">
            <v>18.75</v>
          </cell>
        </row>
        <row r="3909">
          <cell r="B3909" t="str">
            <v>MASAMBA</v>
          </cell>
          <cell r="C3909" t="str">
            <v>ULP</v>
          </cell>
          <cell r="E3909" t="str">
            <v>LHE</v>
          </cell>
          <cell r="F3909">
            <v>20</v>
          </cell>
          <cell r="M3909">
            <v>50</v>
          </cell>
          <cell r="N3909">
            <v>18.75</v>
          </cell>
        </row>
        <row r="3910">
          <cell r="B3910" t="str">
            <v>MASAMBA</v>
          </cell>
          <cell r="C3910" t="str">
            <v>ULP</v>
          </cell>
          <cell r="E3910" t="str">
            <v>LHE</v>
          </cell>
          <cell r="F3910">
            <v>30</v>
          </cell>
          <cell r="M3910">
            <v>50</v>
          </cell>
          <cell r="N3910">
            <v>18.75</v>
          </cell>
        </row>
        <row r="3911">
          <cell r="B3911" t="str">
            <v>MASAMBA</v>
          </cell>
          <cell r="C3911" t="str">
            <v>ULP</v>
          </cell>
          <cell r="E3911" t="str">
            <v>LHE</v>
          </cell>
          <cell r="F3911">
            <v>20</v>
          </cell>
          <cell r="M3911">
            <v>50</v>
          </cell>
          <cell r="N3911">
            <v>18.75</v>
          </cell>
        </row>
        <row r="3912">
          <cell r="B3912" t="str">
            <v>MASAMBA</v>
          </cell>
          <cell r="C3912" t="str">
            <v>ULP</v>
          </cell>
          <cell r="E3912" t="str">
            <v>LHE</v>
          </cell>
          <cell r="F3912">
            <v>20</v>
          </cell>
          <cell r="M3912">
            <v>50</v>
          </cell>
          <cell r="N3912">
            <v>18.75</v>
          </cell>
        </row>
        <row r="3913">
          <cell r="B3913" t="str">
            <v>MASAMBA</v>
          </cell>
          <cell r="C3913" t="str">
            <v>ULP</v>
          </cell>
          <cell r="E3913" t="str">
            <v>LHE</v>
          </cell>
          <cell r="F3913">
            <v>16</v>
          </cell>
          <cell r="M3913">
            <v>50</v>
          </cell>
          <cell r="N3913">
            <v>18.75</v>
          </cell>
        </row>
        <row r="3914">
          <cell r="B3914" t="str">
            <v>MASAMBA</v>
          </cell>
          <cell r="C3914" t="str">
            <v>ULP</v>
          </cell>
          <cell r="E3914" t="str">
            <v>LHE</v>
          </cell>
          <cell r="F3914">
            <v>20</v>
          </cell>
          <cell r="M3914">
            <v>50</v>
          </cell>
          <cell r="N3914">
            <v>18.75</v>
          </cell>
        </row>
        <row r="3915">
          <cell r="B3915" t="str">
            <v>MASAMBA</v>
          </cell>
          <cell r="C3915" t="str">
            <v>ULP</v>
          </cell>
          <cell r="E3915" t="str">
            <v>LHE</v>
          </cell>
          <cell r="F3915">
            <v>20</v>
          </cell>
          <cell r="M3915">
            <v>50</v>
          </cell>
          <cell r="N3915">
            <v>18.75</v>
          </cell>
        </row>
        <row r="3916">
          <cell r="B3916" t="str">
            <v>MASAMBA</v>
          </cell>
          <cell r="C3916" t="str">
            <v>ULP</v>
          </cell>
          <cell r="E3916" t="str">
            <v>LHE</v>
          </cell>
          <cell r="F3916">
            <v>25</v>
          </cell>
          <cell r="M3916">
            <v>50</v>
          </cell>
          <cell r="N3916">
            <v>18.75</v>
          </cell>
        </row>
        <row r="3917">
          <cell r="B3917" t="str">
            <v>MASAMBA</v>
          </cell>
          <cell r="C3917" t="str">
            <v>ULP</v>
          </cell>
          <cell r="E3917" t="str">
            <v>LHE</v>
          </cell>
          <cell r="F3917">
            <v>16</v>
          </cell>
          <cell r="M3917">
            <v>50</v>
          </cell>
          <cell r="N3917">
            <v>18.75</v>
          </cell>
        </row>
        <row r="3918">
          <cell r="B3918" t="str">
            <v>MASAMBA</v>
          </cell>
          <cell r="C3918" t="str">
            <v>ULP</v>
          </cell>
          <cell r="E3918" t="str">
            <v>LHE</v>
          </cell>
          <cell r="F3918">
            <v>20</v>
          </cell>
          <cell r="M3918">
            <v>50</v>
          </cell>
          <cell r="N3918">
            <v>18.75</v>
          </cell>
        </row>
        <row r="3919">
          <cell r="B3919" t="str">
            <v>MASAMBA</v>
          </cell>
          <cell r="C3919" t="str">
            <v>ULP</v>
          </cell>
          <cell r="E3919" t="str">
            <v>LHE</v>
          </cell>
          <cell r="F3919">
            <v>20</v>
          </cell>
          <cell r="M3919">
            <v>50</v>
          </cell>
          <cell r="N3919">
            <v>18.75</v>
          </cell>
        </row>
        <row r="3920">
          <cell r="B3920" t="str">
            <v>MASAMBA</v>
          </cell>
          <cell r="C3920" t="str">
            <v>ULP</v>
          </cell>
          <cell r="E3920" t="str">
            <v>LHE</v>
          </cell>
          <cell r="F3920">
            <v>25</v>
          </cell>
          <cell r="M3920">
            <v>50</v>
          </cell>
          <cell r="N3920">
            <v>18.75</v>
          </cell>
        </row>
        <row r="3921">
          <cell r="B3921" t="str">
            <v>MASAMBA</v>
          </cell>
          <cell r="C3921" t="str">
            <v>ULP</v>
          </cell>
          <cell r="E3921" t="str">
            <v>LHE</v>
          </cell>
          <cell r="F3921">
            <v>30</v>
          </cell>
          <cell r="M3921">
            <v>50</v>
          </cell>
          <cell r="N3921">
            <v>18.75</v>
          </cell>
        </row>
        <row r="3922">
          <cell r="B3922" t="str">
            <v>MASAMBA</v>
          </cell>
          <cell r="C3922" t="str">
            <v>ULP</v>
          </cell>
          <cell r="E3922" t="str">
            <v>LHE</v>
          </cell>
          <cell r="F3922">
            <v>20</v>
          </cell>
          <cell r="M3922">
            <v>50</v>
          </cell>
          <cell r="N3922">
            <v>18.75</v>
          </cell>
        </row>
        <row r="3923">
          <cell r="B3923" t="str">
            <v>MASAMBA</v>
          </cell>
          <cell r="C3923" t="str">
            <v>ULP</v>
          </cell>
          <cell r="E3923" t="str">
            <v>LHE</v>
          </cell>
          <cell r="F3923">
            <v>16</v>
          </cell>
          <cell r="M3923">
            <v>50</v>
          </cell>
          <cell r="N3923">
            <v>18.75</v>
          </cell>
        </row>
        <row r="3924">
          <cell r="B3924" t="str">
            <v>MASAMBA</v>
          </cell>
          <cell r="C3924" t="str">
            <v>ULP</v>
          </cell>
          <cell r="E3924" t="str">
            <v>LHE</v>
          </cell>
          <cell r="F3924">
            <v>20</v>
          </cell>
          <cell r="M3924">
            <v>50</v>
          </cell>
          <cell r="N3924">
            <v>18.75</v>
          </cell>
        </row>
        <row r="3925">
          <cell r="B3925" t="str">
            <v>MASAMBA</v>
          </cell>
          <cell r="C3925" t="str">
            <v>ULP</v>
          </cell>
          <cell r="E3925" t="str">
            <v>LHE</v>
          </cell>
          <cell r="F3925">
            <v>50</v>
          </cell>
          <cell r="M3925">
            <v>50</v>
          </cell>
          <cell r="N3925">
            <v>18.75</v>
          </cell>
        </row>
        <row r="3926">
          <cell r="B3926" t="str">
            <v>MASAMBA</v>
          </cell>
          <cell r="C3926" t="str">
            <v>ULP</v>
          </cell>
          <cell r="E3926" t="str">
            <v>LHE</v>
          </cell>
          <cell r="F3926">
            <v>50</v>
          </cell>
          <cell r="M3926">
            <v>50</v>
          </cell>
          <cell r="N3926">
            <v>18.75</v>
          </cell>
        </row>
        <row r="3927">
          <cell r="B3927" t="str">
            <v>MASAMBA</v>
          </cell>
          <cell r="C3927" t="str">
            <v>ULP</v>
          </cell>
          <cell r="E3927" t="str">
            <v>LHE</v>
          </cell>
          <cell r="F3927">
            <v>20</v>
          </cell>
          <cell r="M3927">
            <v>50</v>
          </cell>
          <cell r="N3927">
            <v>18.75</v>
          </cell>
        </row>
        <row r="3928">
          <cell r="B3928" t="str">
            <v>MASAMBA</v>
          </cell>
          <cell r="C3928" t="str">
            <v>ULP</v>
          </cell>
          <cell r="E3928" t="str">
            <v>LHE</v>
          </cell>
          <cell r="F3928">
            <v>20</v>
          </cell>
          <cell r="M3928">
            <v>50</v>
          </cell>
          <cell r="N3928">
            <v>18.75</v>
          </cell>
        </row>
        <row r="3929">
          <cell r="B3929" t="str">
            <v>MASAMBA</v>
          </cell>
          <cell r="C3929" t="str">
            <v>ULP</v>
          </cell>
          <cell r="E3929" t="str">
            <v>LHE</v>
          </cell>
          <cell r="F3929">
            <v>20</v>
          </cell>
          <cell r="M3929">
            <v>50</v>
          </cell>
          <cell r="N3929">
            <v>18.75</v>
          </cell>
        </row>
        <row r="3930">
          <cell r="B3930" t="str">
            <v>MASAMBA</v>
          </cell>
          <cell r="C3930" t="str">
            <v>ULP</v>
          </cell>
          <cell r="E3930" t="str">
            <v>LHE</v>
          </cell>
          <cell r="F3930">
            <v>50</v>
          </cell>
          <cell r="M3930">
            <v>50</v>
          </cell>
          <cell r="N3930">
            <v>18.75</v>
          </cell>
        </row>
        <row r="3931">
          <cell r="B3931" t="str">
            <v>MASAMBA</v>
          </cell>
          <cell r="C3931" t="str">
            <v>ULP</v>
          </cell>
          <cell r="E3931" t="str">
            <v>LHE</v>
          </cell>
          <cell r="F3931">
            <v>20</v>
          </cell>
          <cell r="M3931">
            <v>50</v>
          </cell>
          <cell r="N3931">
            <v>18.75</v>
          </cell>
        </row>
        <row r="3932">
          <cell r="B3932" t="str">
            <v>MASAMBA</v>
          </cell>
          <cell r="C3932" t="str">
            <v>ULP</v>
          </cell>
          <cell r="E3932" t="str">
            <v>LHE</v>
          </cell>
          <cell r="F3932">
            <v>20</v>
          </cell>
          <cell r="M3932">
            <v>50</v>
          </cell>
          <cell r="N3932">
            <v>18.75</v>
          </cell>
        </row>
        <row r="3933">
          <cell r="B3933" t="str">
            <v>MASAMBA</v>
          </cell>
          <cell r="C3933" t="str">
            <v>ULP</v>
          </cell>
          <cell r="E3933" t="str">
            <v>LHE</v>
          </cell>
          <cell r="F3933">
            <v>20</v>
          </cell>
          <cell r="M3933">
            <v>50</v>
          </cell>
          <cell r="N3933">
            <v>18.75</v>
          </cell>
        </row>
        <row r="3934">
          <cell r="B3934" t="str">
            <v>MASAMBA</v>
          </cell>
          <cell r="C3934" t="str">
            <v>ULP</v>
          </cell>
          <cell r="E3934" t="str">
            <v>LHE</v>
          </cell>
          <cell r="F3934">
            <v>20</v>
          </cell>
          <cell r="M3934">
            <v>50</v>
          </cell>
          <cell r="N3934">
            <v>18.75</v>
          </cell>
        </row>
        <row r="3935">
          <cell r="B3935" t="str">
            <v>MASAMBA</v>
          </cell>
          <cell r="C3935" t="str">
            <v>ULP</v>
          </cell>
          <cell r="E3935" t="str">
            <v>LHE</v>
          </cell>
          <cell r="F3935">
            <v>25</v>
          </cell>
          <cell r="M3935">
            <v>50</v>
          </cell>
          <cell r="N3935">
            <v>18.75</v>
          </cell>
        </row>
        <row r="3936">
          <cell r="B3936" t="str">
            <v>MASAMBA</v>
          </cell>
          <cell r="C3936" t="str">
            <v>ULP</v>
          </cell>
          <cell r="E3936" t="str">
            <v>LHE</v>
          </cell>
          <cell r="F3936">
            <v>16</v>
          </cell>
          <cell r="M3936">
            <v>50</v>
          </cell>
          <cell r="N3936">
            <v>18.75</v>
          </cell>
        </row>
        <row r="3937">
          <cell r="B3937" t="str">
            <v>MASAMBA</v>
          </cell>
          <cell r="C3937" t="str">
            <v>ULP</v>
          </cell>
          <cell r="E3937" t="str">
            <v>LHE</v>
          </cell>
          <cell r="F3937">
            <v>25</v>
          </cell>
          <cell r="M3937">
            <v>50</v>
          </cell>
          <cell r="N3937">
            <v>18.75</v>
          </cell>
        </row>
        <row r="3938">
          <cell r="B3938" t="str">
            <v>MASAMBA</v>
          </cell>
          <cell r="C3938" t="str">
            <v>ULP</v>
          </cell>
          <cell r="E3938" t="str">
            <v>LHE</v>
          </cell>
          <cell r="F3938">
            <v>35</v>
          </cell>
          <cell r="M3938">
            <v>50</v>
          </cell>
          <cell r="N3938">
            <v>18.75</v>
          </cell>
        </row>
        <row r="3939">
          <cell r="B3939" t="str">
            <v>MASAMBA</v>
          </cell>
          <cell r="C3939" t="str">
            <v>ULP</v>
          </cell>
          <cell r="E3939" t="str">
            <v>LHE</v>
          </cell>
          <cell r="F3939">
            <v>25</v>
          </cell>
          <cell r="M3939">
            <v>50</v>
          </cell>
          <cell r="N3939">
            <v>18.75</v>
          </cell>
        </row>
        <row r="3940">
          <cell r="B3940" t="str">
            <v>MASAMBA</v>
          </cell>
          <cell r="C3940" t="str">
            <v>ULP</v>
          </cell>
          <cell r="E3940" t="str">
            <v>LHE</v>
          </cell>
          <cell r="F3940">
            <v>16</v>
          </cell>
          <cell r="M3940">
            <v>50</v>
          </cell>
          <cell r="N3940">
            <v>18.75</v>
          </cell>
        </row>
        <row r="3941">
          <cell r="B3941" t="str">
            <v>MASAMBA</v>
          </cell>
          <cell r="C3941" t="str">
            <v>ULP</v>
          </cell>
          <cell r="E3941" t="str">
            <v>LHE</v>
          </cell>
          <cell r="F3941">
            <v>25</v>
          </cell>
          <cell r="M3941">
            <v>50</v>
          </cell>
          <cell r="N3941">
            <v>18.75</v>
          </cell>
        </row>
        <row r="3942">
          <cell r="B3942" t="str">
            <v>MASAMBA</v>
          </cell>
          <cell r="C3942" t="str">
            <v>ULP</v>
          </cell>
          <cell r="E3942" t="str">
            <v>LHE</v>
          </cell>
          <cell r="F3942">
            <v>50</v>
          </cell>
          <cell r="M3942">
            <v>50</v>
          </cell>
          <cell r="N3942">
            <v>18.75</v>
          </cell>
        </row>
        <row r="3943">
          <cell r="B3943" t="str">
            <v>MASAMBA</v>
          </cell>
          <cell r="C3943" t="str">
            <v>ULP</v>
          </cell>
          <cell r="E3943" t="str">
            <v>LHE</v>
          </cell>
          <cell r="F3943">
            <v>20</v>
          </cell>
          <cell r="M3943">
            <v>50</v>
          </cell>
          <cell r="N3943">
            <v>18.75</v>
          </cell>
        </row>
        <row r="3944">
          <cell r="B3944" t="str">
            <v>MASAMBA</v>
          </cell>
          <cell r="C3944" t="str">
            <v>ULP</v>
          </cell>
          <cell r="E3944" t="str">
            <v>Mercury</v>
          </cell>
          <cell r="F3944">
            <v>160</v>
          </cell>
          <cell r="M3944">
            <v>400</v>
          </cell>
          <cell r="N3944">
            <v>150</v>
          </cell>
        </row>
        <row r="3945">
          <cell r="B3945" t="str">
            <v>MASAMBA</v>
          </cell>
          <cell r="C3945" t="str">
            <v>ULP</v>
          </cell>
          <cell r="E3945" t="str">
            <v>Mercury</v>
          </cell>
          <cell r="F3945">
            <v>160</v>
          </cell>
          <cell r="M3945">
            <v>400</v>
          </cell>
          <cell r="N3945">
            <v>150</v>
          </cell>
        </row>
        <row r="3946">
          <cell r="B3946" t="str">
            <v>MASAMBA</v>
          </cell>
          <cell r="C3946" t="str">
            <v>ULP</v>
          </cell>
          <cell r="E3946" t="str">
            <v>Mercury</v>
          </cell>
          <cell r="F3946">
            <v>160</v>
          </cell>
          <cell r="M3946">
            <v>400</v>
          </cell>
          <cell r="N3946">
            <v>150</v>
          </cell>
        </row>
        <row r="3947">
          <cell r="B3947" t="str">
            <v>MASAMBA</v>
          </cell>
          <cell r="C3947" t="str">
            <v>ULP</v>
          </cell>
          <cell r="E3947" t="str">
            <v>Mercury</v>
          </cell>
          <cell r="F3947">
            <v>160</v>
          </cell>
          <cell r="M3947">
            <v>400</v>
          </cell>
          <cell r="N3947">
            <v>150</v>
          </cell>
        </row>
        <row r="3948">
          <cell r="B3948" t="str">
            <v>MASAMBA</v>
          </cell>
          <cell r="C3948" t="str">
            <v>ULP</v>
          </cell>
          <cell r="E3948" t="str">
            <v>Mercury</v>
          </cell>
          <cell r="F3948">
            <v>160</v>
          </cell>
          <cell r="M3948">
            <v>400</v>
          </cell>
          <cell r="N3948">
            <v>150</v>
          </cell>
        </row>
        <row r="3949">
          <cell r="B3949" t="str">
            <v>MASAMBA</v>
          </cell>
          <cell r="C3949" t="str">
            <v>ULP</v>
          </cell>
          <cell r="E3949" t="str">
            <v>Mercury</v>
          </cell>
          <cell r="F3949">
            <v>160</v>
          </cell>
          <cell r="M3949">
            <v>400</v>
          </cell>
          <cell r="N3949">
            <v>150</v>
          </cell>
        </row>
        <row r="3950">
          <cell r="B3950" t="str">
            <v>MASAMBA</v>
          </cell>
          <cell r="C3950" t="str">
            <v>ULP</v>
          </cell>
          <cell r="E3950" t="str">
            <v>LHE</v>
          </cell>
          <cell r="F3950">
            <v>20</v>
          </cell>
          <cell r="M3950">
            <v>50</v>
          </cell>
          <cell r="N3950">
            <v>18.75</v>
          </cell>
        </row>
        <row r="3951">
          <cell r="B3951" t="str">
            <v>MASAMBA</v>
          </cell>
          <cell r="C3951" t="str">
            <v>ULP</v>
          </cell>
          <cell r="E3951" t="str">
            <v>LHE</v>
          </cell>
          <cell r="F3951">
            <v>25</v>
          </cell>
          <cell r="M3951">
            <v>50</v>
          </cell>
          <cell r="N3951">
            <v>37.5</v>
          </cell>
        </row>
        <row r="3952">
          <cell r="B3952" t="str">
            <v>MASAMBA</v>
          </cell>
          <cell r="C3952" t="str">
            <v>ULP</v>
          </cell>
          <cell r="E3952" t="str">
            <v>LHE</v>
          </cell>
          <cell r="F3952">
            <v>25</v>
          </cell>
          <cell r="M3952">
            <v>50</v>
          </cell>
          <cell r="N3952">
            <v>18.75</v>
          </cell>
        </row>
        <row r="3953">
          <cell r="B3953" t="str">
            <v>MASAMBA</v>
          </cell>
          <cell r="C3953" t="str">
            <v>ULP</v>
          </cell>
          <cell r="E3953" t="str">
            <v>LHE</v>
          </cell>
          <cell r="F3953">
            <v>25</v>
          </cell>
          <cell r="M3953">
            <v>50</v>
          </cell>
          <cell r="N3953">
            <v>18.75</v>
          </cell>
        </row>
        <row r="3954">
          <cell r="B3954" t="str">
            <v>MASAMBA</v>
          </cell>
          <cell r="C3954" t="str">
            <v>ULP</v>
          </cell>
          <cell r="E3954" t="str">
            <v>LHE</v>
          </cell>
          <cell r="F3954">
            <v>25</v>
          </cell>
          <cell r="M3954">
            <v>50</v>
          </cell>
          <cell r="N3954">
            <v>18.75</v>
          </cell>
        </row>
        <row r="3955">
          <cell r="B3955" t="str">
            <v>MASAMBA</v>
          </cell>
          <cell r="C3955" t="str">
            <v>ULP</v>
          </cell>
          <cell r="E3955" t="str">
            <v>LHE</v>
          </cell>
          <cell r="F3955">
            <v>35</v>
          </cell>
          <cell r="M3955">
            <v>50</v>
          </cell>
          <cell r="N3955">
            <v>18.75</v>
          </cell>
        </row>
        <row r="3956">
          <cell r="B3956" t="str">
            <v>MASAMBA</v>
          </cell>
          <cell r="C3956" t="str">
            <v>ULP</v>
          </cell>
          <cell r="E3956" t="str">
            <v>LHE</v>
          </cell>
          <cell r="F3956">
            <v>35</v>
          </cell>
          <cell r="M3956">
            <v>50</v>
          </cell>
          <cell r="N3956">
            <v>37.5</v>
          </cell>
        </row>
        <row r="3957">
          <cell r="B3957" t="str">
            <v>MASAMBA</v>
          </cell>
          <cell r="C3957" t="str">
            <v>ULP</v>
          </cell>
          <cell r="E3957" t="str">
            <v>LHE</v>
          </cell>
          <cell r="F3957">
            <v>35</v>
          </cell>
          <cell r="M3957">
            <v>50</v>
          </cell>
          <cell r="N3957">
            <v>18.75</v>
          </cell>
        </row>
        <row r="3958">
          <cell r="B3958" t="str">
            <v>MASAMBA</v>
          </cell>
          <cell r="C3958" t="str">
            <v>ULP</v>
          </cell>
          <cell r="E3958" t="str">
            <v>LHE</v>
          </cell>
          <cell r="F3958">
            <v>35</v>
          </cell>
          <cell r="M3958">
            <v>50</v>
          </cell>
          <cell r="N3958">
            <v>18.75</v>
          </cell>
        </row>
        <row r="3959">
          <cell r="B3959" t="str">
            <v>MASAMBA</v>
          </cell>
          <cell r="C3959" t="str">
            <v>ULP</v>
          </cell>
          <cell r="E3959" t="str">
            <v>LHE</v>
          </cell>
          <cell r="F3959">
            <v>25</v>
          </cell>
          <cell r="M3959">
            <v>50</v>
          </cell>
          <cell r="N3959">
            <v>18.75</v>
          </cell>
        </row>
        <row r="3960">
          <cell r="B3960" t="str">
            <v>MASAMBA</v>
          </cell>
          <cell r="C3960" t="str">
            <v>ULP</v>
          </cell>
          <cell r="E3960" t="str">
            <v>LHE</v>
          </cell>
          <cell r="F3960">
            <v>35</v>
          </cell>
          <cell r="M3960">
            <v>50</v>
          </cell>
          <cell r="N3960">
            <v>18.75</v>
          </cell>
        </row>
        <row r="3961">
          <cell r="B3961" t="str">
            <v>MASAMBA</v>
          </cell>
          <cell r="C3961" t="str">
            <v>ULP</v>
          </cell>
          <cell r="E3961" t="str">
            <v>LHE</v>
          </cell>
          <cell r="F3961">
            <v>35</v>
          </cell>
          <cell r="M3961">
            <v>50</v>
          </cell>
          <cell r="N3961">
            <v>18.75</v>
          </cell>
        </row>
        <row r="3962">
          <cell r="B3962" t="str">
            <v>MASAMBA</v>
          </cell>
          <cell r="C3962" t="str">
            <v>ULP</v>
          </cell>
          <cell r="E3962" t="str">
            <v>LHE</v>
          </cell>
          <cell r="F3962">
            <v>35</v>
          </cell>
          <cell r="M3962">
            <v>50</v>
          </cell>
          <cell r="N3962">
            <v>18.75</v>
          </cell>
        </row>
        <row r="3963">
          <cell r="B3963" t="str">
            <v>MASAMBA</v>
          </cell>
          <cell r="C3963" t="str">
            <v>ULP</v>
          </cell>
          <cell r="E3963" t="str">
            <v>LHE</v>
          </cell>
          <cell r="F3963">
            <v>30</v>
          </cell>
          <cell r="M3963">
            <v>50</v>
          </cell>
          <cell r="N3963">
            <v>18.75</v>
          </cell>
        </row>
        <row r="3964">
          <cell r="B3964" t="str">
            <v>MASAMBA</v>
          </cell>
          <cell r="C3964" t="str">
            <v>ULP</v>
          </cell>
          <cell r="E3964" t="str">
            <v>LHE</v>
          </cell>
          <cell r="F3964">
            <v>25</v>
          </cell>
          <cell r="M3964">
            <v>50</v>
          </cell>
          <cell r="N3964">
            <v>18.75</v>
          </cell>
        </row>
        <row r="3965">
          <cell r="B3965" t="str">
            <v>MASAMBA</v>
          </cell>
          <cell r="C3965" t="str">
            <v>ULP</v>
          </cell>
          <cell r="E3965" t="str">
            <v>LHE</v>
          </cell>
          <cell r="F3965">
            <v>35</v>
          </cell>
          <cell r="M3965">
            <v>50</v>
          </cell>
          <cell r="N3965">
            <v>18.75</v>
          </cell>
        </row>
        <row r="3966">
          <cell r="B3966" t="str">
            <v>MASAMBA</v>
          </cell>
          <cell r="C3966" t="str">
            <v>ULP</v>
          </cell>
          <cell r="E3966" t="str">
            <v>LHE</v>
          </cell>
          <cell r="F3966">
            <v>25</v>
          </cell>
          <cell r="M3966">
            <v>50</v>
          </cell>
          <cell r="N3966">
            <v>18.75</v>
          </cell>
        </row>
        <row r="3967">
          <cell r="B3967" t="str">
            <v>MASAMBA</v>
          </cell>
          <cell r="C3967" t="str">
            <v>ULP</v>
          </cell>
          <cell r="E3967" t="str">
            <v>LHE</v>
          </cell>
          <cell r="F3967">
            <v>25</v>
          </cell>
          <cell r="M3967">
            <v>50</v>
          </cell>
          <cell r="N3967">
            <v>18.75</v>
          </cell>
        </row>
        <row r="3968">
          <cell r="B3968" t="str">
            <v>MASAMBA</v>
          </cell>
          <cell r="C3968" t="str">
            <v>ULP</v>
          </cell>
          <cell r="E3968" t="str">
            <v>LHE</v>
          </cell>
          <cell r="F3968">
            <v>25</v>
          </cell>
          <cell r="M3968">
            <v>50</v>
          </cell>
          <cell r="N3968">
            <v>18.75</v>
          </cell>
        </row>
        <row r="3969">
          <cell r="B3969" t="str">
            <v>MASAMBA</v>
          </cell>
          <cell r="C3969" t="str">
            <v>ULP</v>
          </cell>
          <cell r="E3969" t="str">
            <v>LHE</v>
          </cell>
          <cell r="F3969">
            <v>35</v>
          </cell>
          <cell r="M3969">
            <v>50</v>
          </cell>
          <cell r="N3969">
            <v>18.75</v>
          </cell>
        </row>
        <row r="3970">
          <cell r="B3970" t="str">
            <v>MASAMBA</v>
          </cell>
          <cell r="C3970" t="str">
            <v>ULP</v>
          </cell>
          <cell r="E3970" t="str">
            <v>LHE</v>
          </cell>
          <cell r="F3970">
            <v>25</v>
          </cell>
          <cell r="M3970">
            <v>50</v>
          </cell>
          <cell r="N3970">
            <v>18.75</v>
          </cell>
        </row>
        <row r="3971">
          <cell r="B3971" t="str">
            <v>MASAMBA</v>
          </cell>
          <cell r="C3971" t="str">
            <v>ULP</v>
          </cell>
          <cell r="E3971" t="str">
            <v>LHE</v>
          </cell>
          <cell r="F3971">
            <v>25</v>
          </cell>
          <cell r="M3971">
            <v>50</v>
          </cell>
          <cell r="N3971">
            <v>18.75</v>
          </cell>
        </row>
        <row r="3972">
          <cell r="B3972" t="str">
            <v>MASAMBA</v>
          </cell>
          <cell r="C3972" t="str">
            <v>ULP</v>
          </cell>
          <cell r="E3972" t="str">
            <v>LHE</v>
          </cell>
          <cell r="F3972">
            <v>25</v>
          </cell>
          <cell r="M3972">
            <v>50</v>
          </cell>
          <cell r="N3972">
            <v>18.75</v>
          </cell>
        </row>
        <row r="3973">
          <cell r="B3973" t="str">
            <v>MASAMBA</v>
          </cell>
          <cell r="C3973" t="str">
            <v>ULP</v>
          </cell>
          <cell r="E3973" t="str">
            <v>LHE</v>
          </cell>
          <cell r="F3973">
            <v>25</v>
          </cell>
          <cell r="M3973">
            <v>50</v>
          </cell>
          <cell r="N3973">
            <v>18.75</v>
          </cell>
        </row>
        <row r="3974">
          <cell r="B3974" t="str">
            <v>MASAMBA</v>
          </cell>
          <cell r="C3974" t="str">
            <v>ULP</v>
          </cell>
          <cell r="E3974" t="str">
            <v>LHE</v>
          </cell>
          <cell r="F3974">
            <v>25</v>
          </cell>
          <cell r="M3974">
            <v>50</v>
          </cell>
          <cell r="N3974">
            <v>18.75</v>
          </cell>
        </row>
        <row r="3975">
          <cell r="B3975" t="str">
            <v>MASAMBA</v>
          </cell>
          <cell r="C3975" t="str">
            <v>ULP</v>
          </cell>
          <cell r="E3975" t="str">
            <v>LHE</v>
          </cell>
          <cell r="F3975">
            <v>25</v>
          </cell>
          <cell r="M3975">
            <v>50</v>
          </cell>
          <cell r="N3975">
            <v>18.75</v>
          </cell>
        </row>
        <row r="3976">
          <cell r="B3976" t="str">
            <v>MASAMBA</v>
          </cell>
          <cell r="C3976" t="str">
            <v>ULP</v>
          </cell>
          <cell r="E3976" t="str">
            <v>LHE</v>
          </cell>
          <cell r="F3976">
            <v>50</v>
          </cell>
          <cell r="M3976">
            <v>50</v>
          </cell>
          <cell r="N3976">
            <v>18.75</v>
          </cell>
        </row>
        <row r="3977">
          <cell r="B3977" t="str">
            <v>MASAMBA</v>
          </cell>
          <cell r="C3977" t="str">
            <v>ULP</v>
          </cell>
          <cell r="E3977" t="str">
            <v>LHE</v>
          </cell>
          <cell r="F3977">
            <v>70</v>
          </cell>
          <cell r="M3977">
            <v>100</v>
          </cell>
          <cell r="N3977">
            <v>37.5</v>
          </cell>
        </row>
        <row r="3978">
          <cell r="B3978" t="str">
            <v>MASAMBA</v>
          </cell>
          <cell r="C3978" t="str">
            <v>ULP</v>
          </cell>
          <cell r="E3978" t="str">
            <v>Mercury</v>
          </cell>
          <cell r="F3978">
            <v>160</v>
          </cell>
          <cell r="M3978">
            <v>400</v>
          </cell>
          <cell r="N3978">
            <v>150</v>
          </cell>
        </row>
        <row r="3979">
          <cell r="B3979" t="str">
            <v>MASAMBA</v>
          </cell>
          <cell r="C3979" t="str">
            <v>ULP</v>
          </cell>
          <cell r="E3979" t="str">
            <v>Mercury</v>
          </cell>
          <cell r="F3979">
            <v>160</v>
          </cell>
          <cell r="M3979">
            <v>400</v>
          </cell>
          <cell r="N3979">
            <v>150</v>
          </cell>
        </row>
        <row r="3980">
          <cell r="B3980" t="str">
            <v>MASAMBA</v>
          </cell>
          <cell r="C3980" t="str">
            <v>ULP</v>
          </cell>
          <cell r="E3980" t="str">
            <v>LHE</v>
          </cell>
          <cell r="F3980">
            <v>25</v>
          </cell>
          <cell r="M3980">
            <v>50</v>
          </cell>
          <cell r="N3980">
            <v>18.75</v>
          </cell>
        </row>
        <row r="3981">
          <cell r="B3981" t="str">
            <v>MASAMBA</v>
          </cell>
          <cell r="C3981" t="str">
            <v>ULP</v>
          </cell>
          <cell r="E3981" t="str">
            <v>LHE</v>
          </cell>
          <cell r="F3981">
            <v>25</v>
          </cell>
          <cell r="M3981">
            <v>50</v>
          </cell>
          <cell r="N3981">
            <v>18.75</v>
          </cell>
        </row>
        <row r="3982">
          <cell r="B3982" t="str">
            <v>MASAMBA</v>
          </cell>
          <cell r="C3982" t="str">
            <v>ULP</v>
          </cell>
          <cell r="E3982" t="str">
            <v>LHE</v>
          </cell>
          <cell r="F3982">
            <v>25</v>
          </cell>
          <cell r="M3982">
            <v>50</v>
          </cell>
          <cell r="N3982">
            <v>18.75</v>
          </cell>
        </row>
        <row r="3983">
          <cell r="B3983" t="str">
            <v>MASAMBA</v>
          </cell>
          <cell r="C3983" t="str">
            <v>ULP</v>
          </cell>
          <cell r="E3983" t="str">
            <v>LHE</v>
          </cell>
          <cell r="F3983">
            <v>20</v>
          </cell>
          <cell r="M3983">
            <v>50</v>
          </cell>
          <cell r="N3983">
            <v>18.75</v>
          </cell>
        </row>
        <row r="3984">
          <cell r="B3984" t="str">
            <v>MASAMBA</v>
          </cell>
          <cell r="C3984" t="str">
            <v>ULP</v>
          </cell>
          <cell r="E3984" t="str">
            <v>LHE</v>
          </cell>
          <cell r="F3984">
            <v>25</v>
          </cell>
          <cell r="M3984">
            <v>50</v>
          </cell>
          <cell r="N3984">
            <v>37.5</v>
          </cell>
        </row>
        <row r="3985">
          <cell r="B3985" t="str">
            <v>MASAMBA</v>
          </cell>
          <cell r="C3985" t="str">
            <v>SABBANG</v>
          </cell>
          <cell r="E3985" t="str">
            <v>LHE</v>
          </cell>
          <cell r="F3985">
            <v>50</v>
          </cell>
          <cell r="M3985">
            <v>50</v>
          </cell>
          <cell r="N3985">
            <v>18.75</v>
          </cell>
        </row>
        <row r="3986">
          <cell r="B3986" t="str">
            <v>MASAMBA</v>
          </cell>
          <cell r="C3986" t="str">
            <v>SABBANG</v>
          </cell>
          <cell r="E3986" t="str">
            <v>LHE</v>
          </cell>
          <cell r="F3986">
            <v>70</v>
          </cell>
          <cell r="M3986">
            <v>100</v>
          </cell>
          <cell r="N3986">
            <v>37.5</v>
          </cell>
        </row>
        <row r="3987">
          <cell r="B3987" t="str">
            <v>MASAMBA</v>
          </cell>
          <cell r="C3987" t="str">
            <v>SABBANG</v>
          </cell>
          <cell r="E3987" t="str">
            <v>LHE</v>
          </cell>
          <cell r="F3987">
            <v>25</v>
          </cell>
          <cell r="M3987">
            <v>50</v>
          </cell>
          <cell r="N3987">
            <v>18.75</v>
          </cell>
        </row>
        <row r="3988">
          <cell r="B3988" t="str">
            <v>MASAMBA</v>
          </cell>
          <cell r="C3988" t="str">
            <v>SABBANG</v>
          </cell>
          <cell r="E3988" t="str">
            <v>LHE</v>
          </cell>
          <cell r="F3988">
            <v>25</v>
          </cell>
          <cell r="M3988">
            <v>50</v>
          </cell>
          <cell r="N3988">
            <v>18.75</v>
          </cell>
        </row>
        <row r="3989">
          <cell r="B3989" t="str">
            <v>MASAMBA</v>
          </cell>
          <cell r="C3989" t="str">
            <v>SABBANG</v>
          </cell>
          <cell r="E3989" t="str">
            <v>LHE</v>
          </cell>
          <cell r="F3989">
            <v>25</v>
          </cell>
          <cell r="M3989">
            <v>50</v>
          </cell>
          <cell r="N3989">
            <v>18.75</v>
          </cell>
        </row>
        <row r="3990">
          <cell r="B3990" t="str">
            <v>MASAMBA</v>
          </cell>
          <cell r="C3990" t="str">
            <v>SABBANG</v>
          </cell>
          <cell r="E3990" t="str">
            <v>LHE</v>
          </cell>
          <cell r="F3990">
            <v>50</v>
          </cell>
          <cell r="M3990">
            <v>50</v>
          </cell>
          <cell r="N3990">
            <v>18.75</v>
          </cell>
        </row>
        <row r="3991">
          <cell r="B3991" t="str">
            <v>MASAMBA</v>
          </cell>
          <cell r="C3991" t="str">
            <v>SABBANG</v>
          </cell>
          <cell r="E3991" t="str">
            <v>Mercury</v>
          </cell>
          <cell r="F3991">
            <v>160</v>
          </cell>
          <cell r="M3991">
            <v>400</v>
          </cell>
          <cell r="N3991">
            <v>150</v>
          </cell>
        </row>
        <row r="3992">
          <cell r="B3992" t="str">
            <v>MASAMBA</v>
          </cell>
          <cell r="C3992" t="str">
            <v>SABBANG</v>
          </cell>
          <cell r="E3992" t="str">
            <v>LHE</v>
          </cell>
          <cell r="F3992">
            <v>50</v>
          </cell>
          <cell r="M3992">
            <v>50</v>
          </cell>
          <cell r="N3992">
            <v>37.5</v>
          </cell>
        </row>
        <row r="3993">
          <cell r="B3993" t="str">
            <v>MASAMBA</v>
          </cell>
          <cell r="C3993" t="str">
            <v>SABBANG</v>
          </cell>
          <cell r="E3993" t="str">
            <v>LHE</v>
          </cell>
          <cell r="F3993">
            <v>16</v>
          </cell>
          <cell r="M3993">
            <v>50</v>
          </cell>
          <cell r="N3993">
            <v>18.75</v>
          </cell>
        </row>
        <row r="3994">
          <cell r="B3994" t="str">
            <v>MASAMBA</v>
          </cell>
          <cell r="C3994" t="str">
            <v>SABBANG</v>
          </cell>
          <cell r="E3994" t="str">
            <v>LHE</v>
          </cell>
          <cell r="F3994">
            <v>20</v>
          </cell>
          <cell r="M3994">
            <v>50</v>
          </cell>
          <cell r="N3994">
            <v>18.75</v>
          </cell>
        </row>
        <row r="3995">
          <cell r="B3995" t="str">
            <v>MASAMBA</v>
          </cell>
          <cell r="C3995" t="str">
            <v>SABBANG</v>
          </cell>
          <cell r="E3995" t="str">
            <v>LHE</v>
          </cell>
          <cell r="F3995">
            <v>16</v>
          </cell>
          <cell r="M3995">
            <v>50</v>
          </cell>
          <cell r="N3995">
            <v>18.75</v>
          </cell>
        </row>
        <row r="3996">
          <cell r="B3996" t="str">
            <v>MASAMBA</v>
          </cell>
          <cell r="C3996" t="str">
            <v>SABBANG</v>
          </cell>
          <cell r="E3996" t="str">
            <v>LHE</v>
          </cell>
          <cell r="F3996">
            <v>20</v>
          </cell>
          <cell r="M3996">
            <v>50</v>
          </cell>
          <cell r="N3996">
            <v>18.75</v>
          </cell>
        </row>
        <row r="3997">
          <cell r="B3997" t="str">
            <v>MASAMBA</v>
          </cell>
          <cell r="C3997" t="str">
            <v>SABBANG</v>
          </cell>
          <cell r="E3997" t="str">
            <v>LHE</v>
          </cell>
          <cell r="F3997">
            <v>20</v>
          </cell>
          <cell r="M3997">
            <v>50</v>
          </cell>
          <cell r="N3997">
            <v>37.5</v>
          </cell>
        </row>
        <row r="3998">
          <cell r="B3998" t="str">
            <v>MASAMBA</v>
          </cell>
          <cell r="C3998" t="str">
            <v>SABBANG</v>
          </cell>
          <cell r="E3998" t="str">
            <v>LHE</v>
          </cell>
          <cell r="F3998">
            <v>16</v>
          </cell>
          <cell r="M3998">
            <v>50</v>
          </cell>
          <cell r="N3998">
            <v>18.75</v>
          </cell>
        </row>
        <row r="3999">
          <cell r="B3999" t="str">
            <v>MASAMBA</v>
          </cell>
          <cell r="C3999" t="str">
            <v>SABBANG</v>
          </cell>
          <cell r="E3999" t="str">
            <v>LHE</v>
          </cell>
          <cell r="F3999">
            <v>16</v>
          </cell>
          <cell r="M3999">
            <v>50</v>
          </cell>
          <cell r="N3999">
            <v>37.5</v>
          </cell>
        </row>
        <row r="4000">
          <cell r="B4000" t="str">
            <v>MASAMBA</v>
          </cell>
          <cell r="C4000" t="str">
            <v>SABBANG</v>
          </cell>
          <cell r="E4000" t="str">
            <v>LHE</v>
          </cell>
          <cell r="F4000">
            <v>35</v>
          </cell>
          <cell r="M4000">
            <v>50</v>
          </cell>
          <cell r="N4000">
            <v>18.75</v>
          </cell>
        </row>
        <row r="4001">
          <cell r="B4001" t="str">
            <v>MASAMBA</v>
          </cell>
          <cell r="C4001" t="str">
            <v>SABBANG</v>
          </cell>
          <cell r="E4001" t="str">
            <v>LHE</v>
          </cell>
          <cell r="F4001">
            <v>20</v>
          </cell>
          <cell r="M4001">
            <v>50</v>
          </cell>
          <cell r="N4001">
            <v>18.75</v>
          </cell>
        </row>
        <row r="4002">
          <cell r="B4002" t="str">
            <v>MASAMBA</v>
          </cell>
          <cell r="C4002" t="str">
            <v>SABBANG</v>
          </cell>
          <cell r="E4002" t="str">
            <v>LHE</v>
          </cell>
          <cell r="F4002">
            <v>16</v>
          </cell>
          <cell r="M4002">
            <v>50</v>
          </cell>
          <cell r="N4002">
            <v>18.75</v>
          </cell>
        </row>
        <row r="4003">
          <cell r="B4003" t="str">
            <v>MASAMBA</v>
          </cell>
          <cell r="C4003" t="str">
            <v>SABBANG</v>
          </cell>
          <cell r="E4003" t="str">
            <v>LHE</v>
          </cell>
          <cell r="F4003">
            <v>16</v>
          </cell>
          <cell r="M4003">
            <v>50</v>
          </cell>
          <cell r="N4003">
            <v>37.5</v>
          </cell>
        </row>
        <row r="4004">
          <cell r="B4004" t="str">
            <v>MASAMBA</v>
          </cell>
          <cell r="C4004" t="str">
            <v>SABBANG</v>
          </cell>
          <cell r="E4004" t="str">
            <v>LHE</v>
          </cell>
          <cell r="F4004">
            <v>20</v>
          </cell>
          <cell r="M4004">
            <v>50</v>
          </cell>
          <cell r="N4004">
            <v>18.75</v>
          </cell>
        </row>
        <row r="4005">
          <cell r="B4005" t="str">
            <v>MASAMBA</v>
          </cell>
          <cell r="C4005" t="str">
            <v>SABBANG</v>
          </cell>
          <cell r="E4005" t="str">
            <v>LHE</v>
          </cell>
          <cell r="F4005">
            <v>20</v>
          </cell>
          <cell r="M4005">
            <v>50</v>
          </cell>
          <cell r="N4005">
            <v>18.75</v>
          </cell>
        </row>
        <row r="4006">
          <cell r="B4006" t="str">
            <v>MASAMBA</v>
          </cell>
          <cell r="C4006" t="str">
            <v>SABBANG</v>
          </cell>
          <cell r="E4006" t="str">
            <v>LHE</v>
          </cell>
          <cell r="F4006">
            <v>20</v>
          </cell>
          <cell r="M4006">
            <v>50</v>
          </cell>
          <cell r="N4006">
            <v>18.75</v>
          </cell>
        </row>
        <row r="4007">
          <cell r="B4007" t="str">
            <v>MASAMBA</v>
          </cell>
          <cell r="C4007" t="str">
            <v>SABBANG</v>
          </cell>
          <cell r="E4007" t="str">
            <v>LHE</v>
          </cell>
          <cell r="F4007">
            <v>16</v>
          </cell>
          <cell r="M4007">
            <v>50</v>
          </cell>
          <cell r="N4007">
            <v>18.75</v>
          </cell>
        </row>
        <row r="4008">
          <cell r="B4008" t="str">
            <v>MASAMBA</v>
          </cell>
          <cell r="C4008" t="str">
            <v>SABBANG</v>
          </cell>
          <cell r="E4008" t="str">
            <v>LHE</v>
          </cell>
          <cell r="F4008">
            <v>25</v>
          </cell>
          <cell r="M4008">
            <v>50</v>
          </cell>
          <cell r="N4008">
            <v>18.75</v>
          </cell>
        </row>
        <row r="4009">
          <cell r="B4009" t="str">
            <v>MASAMBA</v>
          </cell>
          <cell r="C4009" t="str">
            <v>SABBANG</v>
          </cell>
          <cell r="E4009" t="str">
            <v>LHE</v>
          </cell>
          <cell r="F4009">
            <v>25</v>
          </cell>
          <cell r="M4009">
            <v>50</v>
          </cell>
          <cell r="N4009">
            <v>18.75</v>
          </cell>
        </row>
        <row r="4010">
          <cell r="B4010" t="str">
            <v>MASAMBA</v>
          </cell>
          <cell r="C4010" t="str">
            <v>SABBANG</v>
          </cell>
          <cell r="E4010" t="str">
            <v>LHE</v>
          </cell>
          <cell r="F4010">
            <v>70</v>
          </cell>
          <cell r="M4010">
            <v>100</v>
          </cell>
          <cell r="N4010">
            <v>75</v>
          </cell>
        </row>
        <row r="4011">
          <cell r="B4011" t="str">
            <v>MASAMBA</v>
          </cell>
          <cell r="C4011" t="str">
            <v>SABBANG</v>
          </cell>
          <cell r="E4011" t="str">
            <v>LHE</v>
          </cell>
          <cell r="F4011">
            <v>16</v>
          </cell>
          <cell r="M4011">
            <v>50</v>
          </cell>
          <cell r="N4011">
            <v>18.75</v>
          </cell>
        </row>
        <row r="4012">
          <cell r="B4012" t="str">
            <v>MASAMBA</v>
          </cell>
          <cell r="C4012" t="str">
            <v>SABBANG</v>
          </cell>
          <cell r="E4012" t="str">
            <v>LHE</v>
          </cell>
          <cell r="F4012">
            <v>16</v>
          </cell>
          <cell r="M4012">
            <v>50</v>
          </cell>
          <cell r="N4012">
            <v>18.75</v>
          </cell>
        </row>
        <row r="4013">
          <cell r="B4013" t="str">
            <v>MASAMBA</v>
          </cell>
          <cell r="C4013" t="str">
            <v>SABBANG</v>
          </cell>
          <cell r="E4013" t="str">
            <v>LHE</v>
          </cell>
          <cell r="F4013">
            <v>20</v>
          </cell>
          <cell r="M4013">
            <v>50</v>
          </cell>
          <cell r="N4013">
            <v>18.75</v>
          </cell>
        </row>
        <row r="4014">
          <cell r="B4014" t="str">
            <v>MASAMBA</v>
          </cell>
          <cell r="C4014" t="str">
            <v>SABBANG</v>
          </cell>
          <cell r="E4014" t="str">
            <v>LHE</v>
          </cell>
          <cell r="F4014">
            <v>20</v>
          </cell>
          <cell r="M4014">
            <v>50</v>
          </cell>
          <cell r="N4014">
            <v>18.75</v>
          </cell>
        </row>
        <row r="4015">
          <cell r="B4015" t="str">
            <v>MASAMBA</v>
          </cell>
          <cell r="C4015" t="str">
            <v>SABBANG</v>
          </cell>
          <cell r="E4015" t="str">
            <v>LHE</v>
          </cell>
          <cell r="F4015">
            <v>30</v>
          </cell>
          <cell r="M4015">
            <v>50</v>
          </cell>
          <cell r="N4015">
            <v>18.75</v>
          </cell>
        </row>
        <row r="4016">
          <cell r="B4016" t="str">
            <v>MASAMBA</v>
          </cell>
          <cell r="C4016" t="str">
            <v>SABBANG</v>
          </cell>
          <cell r="E4016" t="str">
            <v>LHE</v>
          </cell>
          <cell r="F4016">
            <v>16</v>
          </cell>
          <cell r="M4016">
            <v>50</v>
          </cell>
          <cell r="N4016">
            <v>18.75</v>
          </cell>
        </row>
        <row r="4017">
          <cell r="B4017" t="str">
            <v>MASAMBA</v>
          </cell>
          <cell r="C4017" t="str">
            <v>SABBANG</v>
          </cell>
          <cell r="E4017" t="str">
            <v>LHE</v>
          </cell>
          <cell r="F4017">
            <v>20</v>
          </cell>
          <cell r="M4017">
            <v>50</v>
          </cell>
          <cell r="N4017">
            <v>37.5</v>
          </cell>
        </row>
        <row r="4018">
          <cell r="B4018" t="str">
            <v>MASAMBA</v>
          </cell>
          <cell r="C4018" t="str">
            <v>SABBANG</v>
          </cell>
          <cell r="E4018" t="str">
            <v>LHE</v>
          </cell>
          <cell r="F4018">
            <v>25</v>
          </cell>
          <cell r="M4018">
            <v>50</v>
          </cell>
          <cell r="N4018">
            <v>18.75</v>
          </cell>
        </row>
        <row r="4019">
          <cell r="B4019" t="str">
            <v>MASAMBA</v>
          </cell>
          <cell r="C4019" t="str">
            <v>SABBANG</v>
          </cell>
          <cell r="E4019" t="str">
            <v>LHE</v>
          </cell>
          <cell r="F4019">
            <v>16</v>
          </cell>
          <cell r="M4019">
            <v>50</v>
          </cell>
          <cell r="N4019">
            <v>37.5</v>
          </cell>
        </row>
        <row r="4020">
          <cell r="B4020" t="str">
            <v>MASAMBA</v>
          </cell>
          <cell r="C4020" t="str">
            <v>SABBANG</v>
          </cell>
          <cell r="E4020" t="str">
            <v>LHE</v>
          </cell>
          <cell r="F4020">
            <v>16</v>
          </cell>
          <cell r="M4020">
            <v>50</v>
          </cell>
          <cell r="N4020">
            <v>18.75</v>
          </cell>
        </row>
        <row r="4021">
          <cell r="B4021" t="str">
            <v>MASAMBA</v>
          </cell>
          <cell r="C4021" t="str">
            <v>SABBANG</v>
          </cell>
          <cell r="E4021" t="str">
            <v>LHE</v>
          </cell>
          <cell r="F4021">
            <v>20</v>
          </cell>
          <cell r="M4021">
            <v>50</v>
          </cell>
          <cell r="N4021">
            <v>18.75</v>
          </cell>
        </row>
        <row r="4022">
          <cell r="B4022" t="str">
            <v>MASAMBA</v>
          </cell>
          <cell r="C4022" t="str">
            <v>SABBANG</v>
          </cell>
          <cell r="E4022" t="str">
            <v>LHE</v>
          </cell>
          <cell r="F4022">
            <v>20</v>
          </cell>
          <cell r="M4022">
            <v>50</v>
          </cell>
          <cell r="N4022">
            <v>18.75</v>
          </cell>
        </row>
        <row r="4023">
          <cell r="B4023" t="str">
            <v>MASAMBA</v>
          </cell>
          <cell r="C4023" t="str">
            <v>SABBANG</v>
          </cell>
          <cell r="E4023" t="str">
            <v>LHE</v>
          </cell>
          <cell r="F4023">
            <v>20</v>
          </cell>
          <cell r="M4023">
            <v>50</v>
          </cell>
          <cell r="N4023">
            <v>18.75</v>
          </cell>
        </row>
        <row r="4024">
          <cell r="B4024" t="str">
            <v>MASAMBA</v>
          </cell>
          <cell r="C4024" t="str">
            <v>SABBANG</v>
          </cell>
          <cell r="E4024" t="str">
            <v>LHE</v>
          </cell>
          <cell r="F4024">
            <v>20</v>
          </cell>
          <cell r="M4024">
            <v>50</v>
          </cell>
          <cell r="N4024">
            <v>18.75</v>
          </cell>
        </row>
        <row r="4025">
          <cell r="B4025" t="str">
            <v>MASAMBA</v>
          </cell>
          <cell r="C4025" t="str">
            <v>SABBANG</v>
          </cell>
          <cell r="E4025" t="str">
            <v>LHE</v>
          </cell>
          <cell r="F4025">
            <v>16</v>
          </cell>
          <cell r="M4025">
            <v>50</v>
          </cell>
          <cell r="N4025">
            <v>18.75</v>
          </cell>
        </row>
        <row r="4026">
          <cell r="B4026" t="str">
            <v>MASAMBA</v>
          </cell>
          <cell r="C4026" t="str">
            <v>SABBANG</v>
          </cell>
          <cell r="E4026" t="str">
            <v>LHE</v>
          </cell>
          <cell r="F4026">
            <v>16</v>
          </cell>
          <cell r="M4026">
            <v>50</v>
          </cell>
          <cell r="N4026">
            <v>37.5</v>
          </cell>
        </row>
        <row r="4027">
          <cell r="B4027" t="str">
            <v>MASAMBA</v>
          </cell>
          <cell r="C4027" t="str">
            <v>SABBANG</v>
          </cell>
          <cell r="E4027" t="str">
            <v>LHE</v>
          </cell>
          <cell r="F4027">
            <v>20</v>
          </cell>
          <cell r="M4027">
            <v>50</v>
          </cell>
          <cell r="N4027">
            <v>37.5</v>
          </cell>
        </row>
        <row r="4028">
          <cell r="B4028" t="str">
            <v>MASAMBA</v>
          </cell>
          <cell r="C4028" t="str">
            <v>SABBANG</v>
          </cell>
          <cell r="E4028" t="str">
            <v>LHE</v>
          </cell>
          <cell r="F4028">
            <v>25</v>
          </cell>
          <cell r="M4028">
            <v>50</v>
          </cell>
          <cell r="N4028">
            <v>18.75</v>
          </cell>
        </row>
        <row r="4029">
          <cell r="B4029" t="str">
            <v>MASAMBA</v>
          </cell>
          <cell r="C4029" t="str">
            <v>SABBANG</v>
          </cell>
          <cell r="E4029" t="str">
            <v>LHE</v>
          </cell>
          <cell r="F4029">
            <v>16</v>
          </cell>
          <cell r="M4029">
            <v>50</v>
          </cell>
          <cell r="N4029">
            <v>18.75</v>
          </cell>
        </row>
        <row r="4030">
          <cell r="B4030" t="str">
            <v>MASAMBA</v>
          </cell>
          <cell r="C4030" t="str">
            <v>SABBANG</v>
          </cell>
          <cell r="E4030" t="str">
            <v>LHE</v>
          </cell>
          <cell r="F4030">
            <v>20</v>
          </cell>
          <cell r="M4030">
            <v>50</v>
          </cell>
          <cell r="N4030">
            <v>18.75</v>
          </cell>
        </row>
        <row r="4031">
          <cell r="B4031" t="str">
            <v>MASAMBA</v>
          </cell>
          <cell r="C4031" t="str">
            <v>SABBANG</v>
          </cell>
          <cell r="E4031" t="str">
            <v>LHE</v>
          </cell>
          <cell r="F4031">
            <v>20</v>
          </cell>
          <cell r="M4031">
            <v>50</v>
          </cell>
          <cell r="N4031">
            <v>18.75</v>
          </cell>
        </row>
        <row r="4032">
          <cell r="B4032" t="str">
            <v>MASAMBA</v>
          </cell>
          <cell r="C4032" t="str">
            <v>ULP</v>
          </cell>
          <cell r="E4032" t="str">
            <v>LHE</v>
          </cell>
          <cell r="F4032">
            <v>250</v>
          </cell>
          <cell r="M4032">
            <v>250</v>
          </cell>
          <cell r="N4032">
            <v>93.75</v>
          </cell>
        </row>
        <row r="4033">
          <cell r="B4033" t="str">
            <v>MASAMBA</v>
          </cell>
          <cell r="C4033" t="str">
            <v>ULP</v>
          </cell>
          <cell r="E4033" t="str">
            <v>LHE</v>
          </cell>
          <cell r="F4033">
            <v>100</v>
          </cell>
          <cell r="M4033">
            <v>100</v>
          </cell>
          <cell r="N4033">
            <v>37.5</v>
          </cell>
        </row>
        <row r="4034">
          <cell r="B4034" t="str">
            <v>MASAMBA</v>
          </cell>
          <cell r="C4034" t="str">
            <v>ULP</v>
          </cell>
          <cell r="E4034" t="str">
            <v>LHE</v>
          </cell>
          <cell r="F4034">
            <v>35</v>
          </cell>
          <cell r="M4034">
            <v>50</v>
          </cell>
          <cell r="N4034">
            <v>18.75</v>
          </cell>
        </row>
        <row r="4035">
          <cell r="B4035" t="str">
            <v>MASAMBA</v>
          </cell>
          <cell r="C4035" t="str">
            <v>ULP</v>
          </cell>
          <cell r="E4035" t="str">
            <v>LHE</v>
          </cell>
          <cell r="F4035">
            <v>25</v>
          </cell>
          <cell r="M4035">
            <v>50</v>
          </cell>
          <cell r="N4035">
            <v>18.75</v>
          </cell>
        </row>
        <row r="4036">
          <cell r="B4036" t="str">
            <v>MASAMBA</v>
          </cell>
          <cell r="C4036" t="str">
            <v>ULP</v>
          </cell>
          <cell r="E4036" t="str">
            <v>LHE</v>
          </cell>
          <cell r="F4036">
            <v>250</v>
          </cell>
          <cell r="M4036">
            <v>250</v>
          </cell>
          <cell r="N4036">
            <v>93.75</v>
          </cell>
        </row>
        <row r="4037">
          <cell r="B4037" t="str">
            <v>MASAMBA</v>
          </cell>
          <cell r="C4037" t="str">
            <v>ULP</v>
          </cell>
          <cell r="E4037" t="str">
            <v>LHE</v>
          </cell>
          <cell r="F4037">
            <v>250</v>
          </cell>
          <cell r="M4037">
            <v>250</v>
          </cell>
          <cell r="N4037">
            <v>93.75</v>
          </cell>
        </row>
        <row r="4038">
          <cell r="B4038" t="str">
            <v>MASAMBA</v>
          </cell>
          <cell r="C4038" t="str">
            <v>ULP</v>
          </cell>
          <cell r="E4038" t="str">
            <v>LHE</v>
          </cell>
          <cell r="F4038">
            <v>250</v>
          </cell>
          <cell r="M4038">
            <v>250</v>
          </cell>
          <cell r="N4038">
            <v>93.75</v>
          </cell>
        </row>
        <row r="4039">
          <cell r="B4039" t="str">
            <v>MASAMBA</v>
          </cell>
          <cell r="C4039" t="str">
            <v>ULP</v>
          </cell>
          <cell r="E4039" t="str">
            <v>LHE</v>
          </cell>
          <cell r="F4039">
            <v>25</v>
          </cell>
          <cell r="M4039">
            <v>50</v>
          </cell>
          <cell r="N4039">
            <v>18.75</v>
          </cell>
        </row>
        <row r="4040">
          <cell r="B4040" t="str">
            <v>MASAMBA</v>
          </cell>
          <cell r="C4040" t="str">
            <v>ULP</v>
          </cell>
          <cell r="E4040" t="str">
            <v>LHE</v>
          </cell>
          <cell r="F4040">
            <v>25</v>
          </cell>
          <cell r="M4040">
            <v>50</v>
          </cell>
          <cell r="N4040">
            <v>18.75</v>
          </cell>
        </row>
        <row r="4041">
          <cell r="B4041" t="str">
            <v>MASAMBA</v>
          </cell>
          <cell r="C4041" t="str">
            <v>ULP</v>
          </cell>
          <cell r="E4041" t="str">
            <v>LHE</v>
          </cell>
          <cell r="F4041">
            <v>25</v>
          </cell>
          <cell r="M4041">
            <v>50</v>
          </cell>
          <cell r="N4041">
            <v>18.75</v>
          </cell>
        </row>
        <row r="4042">
          <cell r="B4042" t="str">
            <v>MASAMBA</v>
          </cell>
          <cell r="C4042" t="str">
            <v>ULP</v>
          </cell>
          <cell r="E4042" t="str">
            <v>LHE</v>
          </cell>
          <cell r="F4042">
            <v>25</v>
          </cell>
          <cell r="M4042">
            <v>50</v>
          </cell>
          <cell r="N4042">
            <v>18.75</v>
          </cell>
        </row>
        <row r="4043">
          <cell r="B4043" t="str">
            <v>MASAMBA</v>
          </cell>
          <cell r="C4043" t="str">
            <v>ULP</v>
          </cell>
          <cell r="E4043" t="str">
            <v>LHE</v>
          </cell>
          <cell r="F4043">
            <v>250</v>
          </cell>
          <cell r="M4043">
            <v>250</v>
          </cell>
          <cell r="N4043">
            <v>93.75</v>
          </cell>
        </row>
        <row r="4044">
          <cell r="B4044" t="str">
            <v>MASAMBA</v>
          </cell>
          <cell r="C4044" t="str">
            <v>ULP</v>
          </cell>
          <cell r="E4044" t="str">
            <v>LHE</v>
          </cell>
          <cell r="F4044">
            <v>35</v>
          </cell>
          <cell r="M4044">
            <v>50</v>
          </cell>
          <cell r="N4044">
            <v>18.75</v>
          </cell>
        </row>
        <row r="4045">
          <cell r="B4045" t="str">
            <v>MASAMBA</v>
          </cell>
          <cell r="C4045" t="str">
            <v>ULP</v>
          </cell>
          <cell r="E4045" t="str">
            <v>LHE</v>
          </cell>
          <cell r="F4045">
            <v>25</v>
          </cell>
          <cell r="M4045">
            <v>50</v>
          </cell>
          <cell r="N4045">
            <v>18.75</v>
          </cell>
        </row>
        <row r="4046">
          <cell r="B4046" t="str">
            <v>MASAMBA</v>
          </cell>
          <cell r="C4046" t="str">
            <v>ULP</v>
          </cell>
          <cell r="E4046" t="str">
            <v>LHE</v>
          </cell>
          <cell r="F4046">
            <v>20</v>
          </cell>
          <cell r="M4046">
            <v>50</v>
          </cell>
          <cell r="N4046">
            <v>18.75</v>
          </cell>
        </row>
        <row r="4047">
          <cell r="B4047" t="str">
            <v>MASAMBA</v>
          </cell>
          <cell r="C4047" t="str">
            <v>ULP</v>
          </cell>
          <cell r="E4047" t="str">
            <v>LHE</v>
          </cell>
          <cell r="F4047">
            <v>250</v>
          </cell>
          <cell r="M4047">
            <v>250</v>
          </cell>
          <cell r="N4047">
            <v>93.75</v>
          </cell>
        </row>
        <row r="4048">
          <cell r="B4048" t="str">
            <v>MASAMBA</v>
          </cell>
          <cell r="C4048" t="str">
            <v>ULP</v>
          </cell>
          <cell r="E4048" t="str">
            <v>LHE</v>
          </cell>
          <cell r="F4048">
            <v>250</v>
          </cell>
          <cell r="M4048">
            <v>250</v>
          </cell>
          <cell r="N4048">
            <v>93.75</v>
          </cell>
        </row>
        <row r="4049">
          <cell r="B4049" t="str">
            <v>MASAMBA</v>
          </cell>
          <cell r="C4049" t="str">
            <v>ULP</v>
          </cell>
          <cell r="E4049" t="str">
            <v>LHE</v>
          </cell>
          <cell r="F4049">
            <v>250</v>
          </cell>
          <cell r="M4049">
            <v>250</v>
          </cell>
          <cell r="N4049">
            <v>93.75</v>
          </cell>
        </row>
        <row r="4050">
          <cell r="B4050" t="str">
            <v>MASAMBA</v>
          </cell>
          <cell r="C4050" t="str">
            <v>ULP</v>
          </cell>
          <cell r="E4050" t="str">
            <v>LHE</v>
          </cell>
          <cell r="F4050">
            <v>250</v>
          </cell>
          <cell r="M4050">
            <v>250</v>
          </cell>
          <cell r="N4050">
            <v>93.75</v>
          </cell>
        </row>
        <row r="4051">
          <cell r="B4051" t="str">
            <v>MASAMBA</v>
          </cell>
          <cell r="C4051" t="str">
            <v>ULP</v>
          </cell>
          <cell r="E4051" t="str">
            <v>LHE</v>
          </cell>
          <cell r="F4051">
            <v>30</v>
          </cell>
          <cell r="M4051">
            <v>50</v>
          </cell>
          <cell r="N4051">
            <v>18.75</v>
          </cell>
        </row>
        <row r="4052">
          <cell r="B4052" t="str">
            <v>MASAMBA</v>
          </cell>
          <cell r="C4052" t="str">
            <v>ULP</v>
          </cell>
          <cell r="E4052" t="str">
            <v>LHE</v>
          </cell>
          <cell r="F4052">
            <v>30</v>
          </cell>
          <cell r="M4052">
            <v>50</v>
          </cell>
          <cell r="N4052">
            <v>18.75</v>
          </cell>
        </row>
        <row r="4053">
          <cell r="B4053" t="str">
            <v>MASAMBA</v>
          </cell>
          <cell r="C4053" t="str">
            <v>ULP</v>
          </cell>
          <cell r="E4053" t="str">
            <v>LHE</v>
          </cell>
          <cell r="F4053">
            <v>20</v>
          </cell>
          <cell r="M4053">
            <v>50</v>
          </cell>
          <cell r="N4053">
            <v>18.75</v>
          </cell>
        </row>
        <row r="4054">
          <cell r="B4054" t="str">
            <v>MASAMBA</v>
          </cell>
          <cell r="C4054" t="str">
            <v>ULP</v>
          </cell>
          <cell r="E4054" t="str">
            <v>LHE</v>
          </cell>
          <cell r="F4054">
            <v>20</v>
          </cell>
          <cell r="M4054">
            <v>50</v>
          </cell>
          <cell r="N4054">
            <v>18.75</v>
          </cell>
        </row>
        <row r="4055">
          <cell r="B4055" t="str">
            <v>MASAMBA</v>
          </cell>
          <cell r="C4055" t="str">
            <v>ULP</v>
          </cell>
          <cell r="E4055" t="str">
            <v>LHE</v>
          </cell>
          <cell r="F4055">
            <v>30</v>
          </cell>
          <cell r="M4055">
            <v>50</v>
          </cell>
          <cell r="N4055">
            <v>18.75</v>
          </cell>
        </row>
        <row r="4056">
          <cell r="B4056" t="str">
            <v>MASAMBA</v>
          </cell>
          <cell r="C4056" t="str">
            <v>ULP</v>
          </cell>
          <cell r="E4056" t="str">
            <v>LHE</v>
          </cell>
          <cell r="F4056">
            <v>30</v>
          </cell>
          <cell r="M4056">
            <v>50</v>
          </cell>
          <cell r="N4056">
            <v>18.75</v>
          </cell>
        </row>
        <row r="4057">
          <cell r="B4057" t="str">
            <v>MASAMBA</v>
          </cell>
          <cell r="C4057" t="str">
            <v>ULP</v>
          </cell>
          <cell r="E4057" t="str">
            <v>LHE</v>
          </cell>
          <cell r="F4057">
            <v>30</v>
          </cell>
          <cell r="M4057">
            <v>50</v>
          </cell>
          <cell r="N4057">
            <v>18.75</v>
          </cell>
        </row>
        <row r="4058">
          <cell r="B4058" t="str">
            <v>MASAMBA</v>
          </cell>
          <cell r="C4058" t="str">
            <v>ULP</v>
          </cell>
          <cell r="E4058" t="str">
            <v>LHE</v>
          </cell>
          <cell r="F4058">
            <v>20</v>
          </cell>
          <cell r="M4058">
            <v>50</v>
          </cell>
          <cell r="N4058">
            <v>18.75</v>
          </cell>
        </row>
        <row r="4059">
          <cell r="B4059" t="str">
            <v>MASAMBA</v>
          </cell>
          <cell r="C4059" t="str">
            <v>ULP</v>
          </cell>
          <cell r="E4059" t="str">
            <v>LHE</v>
          </cell>
          <cell r="F4059">
            <v>20</v>
          </cell>
          <cell r="M4059">
            <v>50</v>
          </cell>
          <cell r="N4059">
            <v>18.75</v>
          </cell>
        </row>
        <row r="4060">
          <cell r="B4060" t="str">
            <v>MASAMBA</v>
          </cell>
          <cell r="C4060" t="str">
            <v>ULP</v>
          </cell>
          <cell r="E4060" t="str">
            <v>LHE</v>
          </cell>
          <cell r="F4060">
            <v>25</v>
          </cell>
          <cell r="M4060">
            <v>50</v>
          </cell>
          <cell r="N4060">
            <v>18.75</v>
          </cell>
        </row>
        <row r="4061">
          <cell r="B4061" t="str">
            <v>MASAMBA</v>
          </cell>
          <cell r="C4061" t="str">
            <v>ULP</v>
          </cell>
          <cell r="E4061" t="str">
            <v>LHE</v>
          </cell>
          <cell r="F4061">
            <v>25</v>
          </cell>
          <cell r="M4061">
            <v>50</v>
          </cell>
          <cell r="N4061">
            <v>18.75</v>
          </cell>
        </row>
        <row r="4062">
          <cell r="B4062" t="str">
            <v>MASAMBA</v>
          </cell>
          <cell r="C4062" t="str">
            <v>ULP</v>
          </cell>
          <cell r="E4062" t="str">
            <v>LHE</v>
          </cell>
          <cell r="F4062">
            <v>25</v>
          </cell>
          <cell r="M4062">
            <v>50</v>
          </cell>
          <cell r="N4062">
            <v>18.75</v>
          </cell>
        </row>
        <row r="4063">
          <cell r="B4063" t="str">
            <v>MASAMBA</v>
          </cell>
          <cell r="C4063" t="str">
            <v>ULP</v>
          </cell>
          <cell r="E4063" t="str">
            <v>LHE</v>
          </cell>
          <cell r="F4063">
            <v>100</v>
          </cell>
          <cell r="M4063">
            <v>100</v>
          </cell>
          <cell r="N4063">
            <v>37.5</v>
          </cell>
        </row>
        <row r="4064">
          <cell r="B4064" t="str">
            <v>MASAMBA</v>
          </cell>
          <cell r="C4064" t="str">
            <v>ULP</v>
          </cell>
          <cell r="E4064" t="str">
            <v>LHE</v>
          </cell>
          <cell r="F4064">
            <v>100</v>
          </cell>
          <cell r="M4064">
            <v>100</v>
          </cell>
          <cell r="N4064">
            <v>37.5</v>
          </cell>
        </row>
        <row r="4065">
          <cell r="B4065" t="str">
            <v>MASAMBA</v>
          </cell>
          <cell r="C4065" t="str">
            <v>ULP</v>
          </cell>
          <cell r="E4065" t="str">
            <v>LHE</v>
          </cell>
          <cell r="F4065">
            <v>100</v>
          </cell>
          <cell r="M4065">
            <v>100</v>
          </cell>
          <cell r="N4065">
            <v>37.5</v>
          </cell>
        </row>
        <row r="4066">
          <cell r="B4066" t="str">
            <v>MASAMBA</v>
          </cell>
          <cell r="C4066" t="str">
            <v>ULP</v>
          </cell>
          <cell r="E4066" t="str">
            <v>LHE</v>
          </cell>
          <cell r="F4066">
            <v>100</v>
          </cell>
          <cell r="M4066">
            <v>100</v>
          </cell>
          <cell r="N4066">
            <v>37.5</v>
          </cell>
        </row>
        <row r="4067">
          <cell r="B4067" t="str">
            <v>MASAMBA</v>
          </cell>
          <cell r="C4067" t="str">
            <v>ULP</v>
          </cell>
          <cell r="E4067" t="str">
            <v>LHE</v>
          </cell>
          <cell r="F4067">
            <v>100</v>
          </cell>
          <cell r="M4067">
            <v>100</v>
          </cell>
          <cell r="N4067">
            <v>37.5</v>
          </cell>
        </row>
        <row r="4068">
          <cell r="B4068" t="str">
            <v>MASAMBA</v>
          </cell>
          <cell r="C4068" t="str">
            <v>ULP</v>
          </cell>
          <cell r="E4068" t="str">
            <v>LHE</v>
          </cell>
          <cell r="F4068">
            <v>250</v>
          </cell>
          <cell r="M4068">
            <v>250</v>
          </cell>
          <cell r="N4068">
            <v>93.75</v>
          </cell>
        </row>
        <row r="4069">
          <cell r="B4069" t="str">
            <v>MASAMBA</v>
          </cell>
          <cell r="C4069" t="str">
            <v>ULP</v>
          </cell>
          <cell r="E4069" t="str">
            <v>LHE</v>
          </cell>
          <cell r="F4069">
            <v>100</v>
          </cell>
          <cell r="M4069">
            <v>100</v>
          </cell>
          <cell r="N4069">
            <v>37.5</v>
          </cell>
        </row>
        <row r="4070">
          <cell r="B4070" t="str">
            <v>MASAMBA</v>
          </cell>
          <cell r="C4070" t="str">
            <v>ULP</v>
          </cell>
          <cell r="E4070" t="str">
            <v>LHE</v>
          </cell>
          <cell r="F4070">
            <v>100</v>
          </cell>
          <cell r="M4070">
            <v>100</v>
          </cell>
          <cell r="N4070">
            <v>37.5</v>
          </cell>
        </row>
        <row r="4071">
          <cell r="B4071" t="str">
            <v>MASAMBA</v>
          </cell>
          <cell r="C4071" t="str">
            <v>ULP</v>
          </cell>
          <cell r="E4071" t="str">
            <v>LHE</v>
          </cell>
          <cell r="F4071">
            <v>100</v>
          </cell>
          <cell r="M4071">
            <v>100</v>
          </cell>
          <cell r="N4071">
            <v>37.5</v>
          </cell>
        </row>
        <row r="4072">
          <cell r="B4072" t="str">
            <v>MASAMBA</v>
          </cell>
          <cell r="C4072" t="str">
            <v>ULP</v>
          </cell>
          <cell r="E4072" t="str">
            <v>LHE</v>
          </cell>
          <cell r="F4072">
            <v>100</v>
          </cell>
          <cell r="M4072">
            <v>100</v>
          </cell>
          <cell r="N4072">
            <v>37.5</v>
          </cell>
        </row>
        <row r="4073">
          <cell r="B4073" t="str">
            <v>MASAMBA</v>
          </cell>
          <cell r="C4073" t="str">
            <v>ULP</v>
          </cell>
          <cell r="E4073" t="str">
            <v>LHE</v>
          </cell>
          <cell r="F4073">
            <v>100</v>
          </cell>
          <cell r="M4073">
            <v>100</v>
          </cell>
          <cell r="N4073">
            <v>37.5</v>
          </cell>
        </row>
        <row r="4074">
          <cell r="B4074" t="str">
            <v>MASAMBA</v>
          </cell>
          <cell r="C4074" t="str">
            <v>ULP</v>
          </cell>
          <cell r="E4074" t="str">
            <v>LHE</v>
          </cell>
          <cell r="F4074">
            <v>100</v>
          </cell>
          <cell r="M4074">
            <v>100</v>
          </cell>
          <cell r="N4074">
            <v>37.5</v>
          </cell>
        </row>
        <row r="4075">
          <cell r="B4075" t="str">
            <v>MASAMBA</v>
          </cell>
          <cell r="C4075" t="str">
            <v>ULP</v>
          </cell>
          <cell r="E4075" t="str">
            <v>LHE</v>
          </cell>
          <cell r="F4075">
            <v>100</v>
          </cell>
          <cell r="M4075">
            <v>100</v>
          </cell>
          <cell r="N4075">
            <v>37.5</v>
          </cell>
        </row>
        <row r="4076">
          <cell r="B4076" t="str">
            <v>MASAMBA</v>
          </cell>
          <cell r="C4076" t="str">
            <v>ULP</v>
          </cell>
          <cell r="E4076" t="str">
            <v>LHE</v>
          </cell>
          <cell r="F4076">
            <v>100</v>
          </cell>
          <cell r="M4076">
            <v>100</v>
          </cell>
          <cell r="N4076">
            <v>37.5</v>
          </cell>
        </row>
        <row r="4077">
          <cell r="B4077" t="str">
            <v>MASAMBA</v>
          </cell>
          <cell r="C4077" t="str">
            <v>ULP</v>
          </cell>
          <cell r="E4077" t="str">
            <v>LHE</v>
          </cell>
          <cell r="F4077">
            <v>100</v>
          </cell>
          <cell r="M4077">
            <v>100</v>
          </cell>
          <cell r="N4077">
            <v>37.5</v>
          </cell>
        </row>
        <row r="4078">
          <cell r="B4078" t="str">
            <v>MASAMBA</v>
          </cell>
          <cell r="C4078" t="str">
            <v>ULP</v>
          </cell>
          <cell r="E4078" t="str">
            <v>LHE</v>
          </cell>
          <cell r="F4078">
            <v>100</v>
          </cell>
          <cell r="M4078">
            <v>100</v>
          </cell>
          <cell r="N4078">
            <v>37.5</v>
          </cell>
        </row>
        <row r="4079">
          <cell r="B4079" t="str">
            <v>MASAMBA</v>
          </cell>
          <cell r="C4079" t="str">
            <v>ULP</v>
          </cell>
          <cell r="E4079" t="str">
            <v>LHE</v>
          </cell>
          <cell r="F4079">
            <v>250</v>
          </cell>
          <cell r="M4079">
            <v>250</v>
          </cell>
          <cell r="N4079">
            <v>93.75</v>
          </cell>
        </row>
        <row r="4080">
          <cell r="B4080" t="str">
            <v>MASAMBA</v>
          </cell>
          <cell r="C4080" t="str">
            <v>ULP</v>
          </cell>
          <cell r="E4080" t="str">
            <v>LHE</v>
          </cell>
          <cell r="F4080">
            <v>100</v>
          </cell>
          <cell r="M4080">
            <v>100</v>
          </cell>
          <cell r="N4080">
            <v>37.5</v>
          </cell>
        </row>
        <row r="4081">
          <cell r="B4081" t="str">
            <v>MASAMBA</v>
          </cell>
          <cell r="C4081" t="str">
            <v>ULP</v>
          </cell>
          <cell r="E4081" t="str">
            <v>LHE</v>
          </cell>
          <cell r="F4081">
            <v>250</v>
          </cell>
          <cell r="M4081">
            <v>250</v>
          </cell>
          <cell r="N4081">
            <v>93.75</v>
          </cell>
        </row>
        <row r="4082">
          <cell r="B4082" t="str">
            <v>MASAMBA</v>
          </cell>
          <cell r="C4082" t="str">
            <v>ULP</v>
          </cell>
          <cell r="E4082" t="str">
            <v>LHE</v>
          </cell>
          <cell r="F4082">
            <v>250</v>
          </cell>
          <cell r="M4082">
            <v>250</v>
          </cell>
          <cell r="N4082">
            <v>93.75</v>
          </cell>
        </row>
        <row r="4083">
          <cell r="B4083" t="str">
            <v>MASAMBA</v>
          </cell>
          <cell r="C4083" t="str">
            <v>ULP</v>
          </cell>
          <cell r="E4083" t="str">
            <v>LHE</v>
          </cell>
          <cell r="F4083">
            <v>100</v>
          </cell>
          <cell r="M4083">
            <v>100</v>
          </cell>
          <cell r="N4083">
            <v>37.5</v>
          </cell>
        </row>
        <row r="4084">
          <cell r="B4084" t="str">
            <v>MASAMBA</v>
          </cell>
          <cell r="C4084" t="str">
            <v>ULP</v>
          </cell>
          <cell r="E4084" t="str">
            <v>LHE</v>
          </cell>
          <cell r="F4084">
            <v>100</v>
          </cell>
          <cell r="M4084">
            <v>100</v>
          </cell>
          <cell r="N4084">
            <v>37.5</v>
          </cell>
        </row>
        <row r="4085">
          <cell r="B4085" t="str">
            <v>MASAMBA</v>
          </cell>
          <cell r="C4085" t="str">
            <v>ULP</v>
          </cell>
          <cell r="E4085" t="str">
            <v>LHE</v>
          </cell>
          <cell r="F4085">
            <v>100</v>
          </cell>
          <cell r="M4085">
            <v>100</v>
          </cell>
          <cell r="N4085">
            <v>37.5</v>
          </cell>
        </row>
        <row r="4086">
          <cell r="B4086" t="str">
            <v>MASAMBA</v>
          </cell>
          <cell r="C4086" t="str">
            <v>ULP</v>
          </cell>
          <cell r="E4086" t="str">
            <v>LHE</v>
          </cell>
          <cell r="F4086">
            <v>100</v>
          </cell>
          <cell r="M4086">
            <v>100</v>
          </cell>
          <cell r="N4086">
            <v>37.5</v>
          </cell>
        </row>
        <row r="4087">
          <cell r="B4087" t="str">
            <v>MASAMBA</v>
          </cell>
          <cell r="C4087" t="str">
            <v>ULP</v>
          </cell>
          <cell r="E4087" t="str">
            <v>LHE</v>
          </cell>
          <cell r="F4087">
            <v>100</v>
          </cell>
          <cell r="M4087">
            <v>100</v>
          </cell>
          <cell r="N4087">
            <v>37.5</v>
          </cell>
        </row>
        <row r="4088">
          <cell r="B4088" t="str">
            <v>MASAMBA</v>
          </cell>
          <cell r="C4088" t="str">
            <v>ULP</v>
          </cell>
          <cell r="E4088" t="str">
            <v>LHE</v>
          </cell>
          <cell r="F4088">
            <v>100</v>
          </cell>
          <cell r="M4088">
            <v>100</v>
          </cell>
          <cell r="N4088">
            <v>37.5</v>
          </cell>
        </row>
        <row r="4089">
          <cell r="B4089" t="str">
            <v>MASAMBA</v>
          </cell>
          <cell r="C4089" t="str">
            <v>ULP</v>
          </cell>
          <cell r="E4089" t="str">
            <v>LHE</v>
          </cell>
          <cell r="F4089">
            <v>100</v>
          </cell>
          <cell r="M4089">
            <v>100</v>
          </cell>
          <cell r="N4089">
            <v>37.5</v>
          </cell>
        </row>
        <row r="4090">
          <cell r="B4090" t="str">
            <v>MASAMBA</v>
          </cell>
          <cell r="C4090" t="str">
            <v>ULP</v>
          </cell>
          <cell r="E4090" t="str">
            <v>LHE</v>
          </cell>
          <cell r="F4090">
            <v>100</v>
          </cell>
          <cell r="M4090">
            <v>100</v>
          </cell>
          <cell r="N4090">
            <v>37.5</v>
          </cell>
        </row>
        <row r="4091">
          <cell r="B4091" t="str">
            <v>MASAMBA</v>
          </cell>
          <cell r="C4091" t="str">
            <v>ULP</v>
          </cell>
          <cell r="E4091" t="str">
            <v>LHE</v>
          </cell>
          <cell r="F4091">
            <v>100</v>
          </cell>
          <cell r="M4091">
            <v>100</v>
          </cell>
          <cell r="N4091">
            <v>37.5</v>
          </cell>
        </row>
        <row r="4092">
          <cell r="B4092" t="str">
            <v>MASAMBA</v>
          </cell>
          <cell r="C4092" t="str">
            <v>ULP</v>
          </cell>
          <cell r="E4092" t="str">
            <v>LHE</v>
          </cell>
          <cell r="F4092">
            <v>100</v>
          </cell>
          <cell r="M4092">
            <v>100</v>
          </cell>
          <cell r="N4092">
            <v>37.5</v>
          </cell>
        </row>
        <row r="4093">
          <cell r="B4093" t="str">
            <v>MASAMBA</v>
          </cell>
          <cell r="C4093" t="str">
            <v>ULP</v>
          </cell>
          <cell r="E4093" t="str">
            <v>LHE</v>
          </cell>
          <cell r="F4093">
            <v>100</v>
          </cell>
          <cell r="M4093">
            <v>100</v>
          </cell>
          <cell r="N4093">
            <v>37.5</v>
          </cell>
        </row>
        <row r="4094">
          <cell r="B4094" t="str">
            <v>MASAMBA</v>
          </cell>
          <cell r="C4094" t="str">
            <v>ULP</v>
          </cell>
          <cell r="E4094" t="str">
            <v>LHE</v>
          </cell>
          <cell r="F4094">
            <v>100</v>
          </cell>
          <cell r="M4094">
            <v>100</v>
          </cell>
          <cell r="N4094">
            <v>37.5</v>
          </cell>
        </row>
        <row r="4095">
          <cell r="B4095" t="str">
            <v>MASAMBA</v>
          </cell>
          <cell r="C4095" t="str">
            <v>ULP</v>
          </cell>
          <cell r="E4095" t="str">
            <v>LHE</v>
          </cell>
          <cell r="F4095">
            <v>100</v>
          </cell>
          <cell r="M4095">
            <v>100</v>
          </cell>
          <cell r="N4095">
            <v>37.5</v>
          </cell>
        </row>
        <row r="4096">
          <cell r="B4096" t="str">
            <v>MASAMBA</v>
          </cell>
          <cell r="C4096" t="str">
            <v>ULP</v>
          </cell>
          <cell r="E4096" t="str">
            <v>LHE</v>
          </cell>
          <cell r="F4096">
            <v>100</v>
          </cell>
          <cell r="M4096">
            <v>100</v>
          </cell>
          <cell r="N4096">
            <v>37.5</v>
          </cell>
        </row>
        <row r="4097">
          <cell r="B4097" t="str">
            <v>MASAMBA</v>
          </cell>
          <cell r="C4097" t="str">
            <v>ULP</v>
          </cell>
          <cell r="E4097" t="str">
            <v>LHE</v>
          </cell>
          <cell r="F4097">
            <v>100</v>
          </cell>
          <cell r="M4097">
            <v>100</v>
          </cell>
          <cell r="N4097">
            <v>37.5</v>
          </cell>
        </row>
        <row r="4098">
          <cell r="B4098" t="str">
            <v>MASAMBA</v>
          </cell>
          <cell r="C4098" t="str">
            <v>ULP</v>
          </cell>
          <cell r="E4098" t="str">
            <v>LHE</v>
          </cell>
          <cell r="F4098">
            <v>100</v>
          </cell>
          <cell r="M4098">
            <v>100</v>
          </cell>
          <cell r="N4098">
            <v>37.5</v>
          </cell>
        </row>
        <row r="4099">
          <cell r="B4099" t="str">
            <v>MASAMBA</v>
          </cell>
          <cell r="C4099" t="str">
            <v>ULP</v>
          </cell>
          <cell r="E4099" t="str">
            <v>LHE</v>
          </cell>
          <cell r="F4099">
            <v>100</v>
          </cell>
          <cell r="M4099">
            <v>100</v>
          </cell>
          <cell r="N4099">
            <v>37.5</v>
          </cell>
        </row>
        <row r="4100">
          <cell r="B4100" t="str">
            <v>MASAMBA</v>
          </cell>
          <cell r="C4100" t="str">
            <v>ULP</v>
          </cell>
          <cell r="E4100" t="str">
            <v>LHE</v>
          </cell>
          <cell r="F4100">
            <v>100</v>
          </cell>
          <cell r="M4100">
            <v>100</v>
          </cell>
          <cell r="N4100">
            <v>37.5</v>
          </cell>
        </row>
        <row r="4101">
          <cell r="B4101" t="str">
            <v>MASAMBA</v>
          </cell>
          <cell r="C4101" t="str">
            <v>ULP</v>
          </cell>
          <cell r="E4101" t="str">
            <v>LHE</v>
          </cell>
          <cell r="F4101">
            <v>100</v>
          </cell>
          <cell r="M4101">
            <v>100</v>
          </cell>
          <cell r="N4101">
            <v>37.5</v>
          </cell>
        </row>
        <row r="4102">
          <cell r="B4102" t="str">
            <v>MASAMBA</v>
          </cell>
          <cell r="C4102" t="str">
            <v>ULP</v>
          </cell>
          <cell r="E4102" t="str">
            <v>LHE</v>
          </cell>
          <cell r="F4102">
            <v>100</v>
          </cell>
          <cell r="M4102">
            <v>100</v>
          </cell>
          <cell r="N4102">
            <v>37.5</v>
          </cell>
        </row>
        <row r="4103">
          <cell r="B4103" t="str">
            <v>MASAMBA</v>
          </cell>
          <cell r="C4103" t="str">
            <v>ULP</v>
          </cell>
          <cell r="E4103" t="str">
            <v>LHE</v>
          </cell>
          <cell r="F4103">
            <v>100</v>
          </cell>
          <cell r="M4103">
            <v>100</v>
          </cell>
          <cell r="N4103">
            <v>37.5</v>
          </cell>
        </row>
        <row r="4104">
          <cell r="B4104" t="str">
            <v>MASAMBA</v>
          </cell>
          <cell r="C4104" t="str">
            <v>ULP</v>
          </cell>
          <cell r="E4104" t="str">
            <v>LHE</v>
          </cell>
          <cell r="F4104">
            <v>100</v>
          </cell>
          <cell r="M4104">
            <v>100</v>
          </cell>
          <cell r="N4104">
            <v>37.5</v>
          </cell>
        </row>
        <row r="4105">
          <cell r="B4105" t="str">
            <v>MASAMBA</v>
          </cell>
          <cell r="C4105" t="str">
            <v>ULP</v>
          </cell>
          <cell r="E4105" t="str">
            <v>LHE</v>
          </cell>
          <cell r="F4105">
            <v>100</v>
          </cell>
          <cell r="M4105">
            <v>100</v>
          </cell>
          <cell r="N4105">
            <v>37.5</v>
          </cell>
        </row>
        <row r="4106">
          <cell r="B4106" t="str">
            <v>MASAMBA</v>
          </cell>
          <cell r="C4106" t="str">
            <v>ULP</v>
          </cell>
          <cell r="E4106" t="str">
            <v>LHE</v>
          </cell>
          <cell r="F4106">
            <v>100</v>
          </cell>
          <cell r="M4106">
            <v>100</v>
          </cell>
          <cell r="N4106">
            <v>37.5</v>
          </cell>
        </row>
        <row r="4107">
          <cell r="B4107" t="str">
            <v>MASAMBA</v>
          </cell>
          <cell r="C4107" t="str">
            <v>ULP</v>
          </cell>
          <cell r="E4107" t="str">
            <v>LHE</v>
          </cell>
          <cell r="F4107">
            <v>100</v>
          </cell>
          <cell r="M4107">
            <v>100</v>
          </cell>
          <cell r="N4107">
            <v>37.5</v>
          </cell>
        </row>
        <row r="4108">
          <cell r="B4108" t="str">
            <v>MASAMBA</v>
          </cell>
          <cell r="C4108" t="str">
            <v>ULP</v>
          </cell>
          <cell r="E4108" t="str">
            <v>LHE</v>
          </cell>
          <cell r="F4108">
            <v>100</v>
          </cell>
          <cell r="M4108">
            <v>100</v>
          </cell>
          <cell r="N4108">
            <v>37.5</v>
          </cell>
        </row>
        <row r="4109">
          <cell r="B4109" t="str">
            <v>MASAMBA</v>
          </cell>
          <cell r="C4109" t="str">
            <v>ULP</v>
          </cell>
          <cell r="E4109" t="str">
            <v>LHE</v>
          </cell>
          <cell r="F4109">
            <v>30</v>
          </cell>
          <cell r="M4109">
            <v>50</v>
          </cell>
          <cell r="N4109">
            <v>18.75</v>
          </cell>
        </row>
        <row r="4110">
          <cell r="B4110" t="str">
            <v>MASAMBA</v>
          </cell>
          <cell r="C4110" t="str">
            <v>ULP</v>
          </cell>
          <cell r="E4110" t="str">
            <v>LHE</v>
          </cell>
          <cell r="F4110">
            <v>30</v>
          </cell>
          <cell r="M4110">
            <v>50</v>
          </cell>
          <cell r="N4110">
            <v>18.75</v>
          </cell>
        </row>
        <row r="4111">
          <cell r="B4111" t="str">
            <v>MASAMBA</v>
          </cell>
          <cell r="C4111" t="str">
            <v>ULP</v>
          </cell>
          <cell r="E4111" t="str">
            <v>LHE</v>
          </cell>
          <cell r="F4111">
            <v>50</v>
          </cell>
          <cell r="M4111">
            <v>50</v>
          </cell>
          <cell r="N4111">
            <v>18.75</v>
          </cell>
        </row>
        <row r="4112">
          <cell r="B4112" t="str">
            <v>MASAMBA</v>
          </cell>
          <cell r="C4112" t="str">
            <v>ULP</v>
          </cell>
          <cell r="E4112" t="str">
            <v>LHE</v>
          </cell>
          <cell r="F4112">
            <v>35</v>
          </cell>
          <cell r="M4112">
            <v>50</v>
          </cell>
          <cell r="N4112">
            <v>18.75</v>
          </cell>
        </row>
        <row r="4113">
          <cell r="B4113" t="str">
            <v>MASAMBA</v>
          </cell>
          <cell r="C4113" t="str">
            <v>ULP</v>
          </cell>
          <cell r="E4113" t="str">
            <v>LHE</v>
          </cell>
          <cell r="F4113">
            <v>30</v>
          </cell>
          <cell r="M4113">
            <v>50</v>
          </cell>
          <cell r="N4113">
            <v>18.75</v>
          </cell>
        </row>
        <row r="4114">
          <cell r="B4114" t="str">
            <v>MASAMBA</v>
          </cell>
          <cell r="C4114" t="str">
            <v>ULP</v>
          </cell>
          <cell r="E4114" t="str">
            <v>LHE</v>
          </cell>
          <cell r="F4114">
            <v>35</v>
          </cell>
          <cell r="M4114">
            <v>50</v>
          </cell>
          <cell r="N4114">
            <v>18.75</v>
          </cell>
        </row>
        <row r="4115">
          <cell r="B4115" t="str">
            <v>MASAMBA</v>
          </cell>
          <cell r="C4115" t="str">
            <v>ULP</v>
          </cell>
          <cell r="E4115" t="str">
            <v>LHE</v>
          </cell>
          <cell r="F4115">
            <v>35</v>
          </cell>
          <cell r="M4115">
            <v>50</v>
          </cell>
          <cell r="N4115">
            <v>18.75</v>
          </cell>
        </row>
        <row r="4116">
          <cell r="B4116" t="str">
            <v>MASAMBA</v>
          </cell>
          <cell r="C4116" t="str">
            <v>ULP</v>
          </cell>
          <cell r="E4116" t="str">
            <v>LHE</v>
          </cell>
          <cell r="F4116">
            <v>30</v>
          </cell>
          <cell r="M4116">
            <v>50</v>
          </cell>
          <cell r="N4116">
            <v>18.75</v>
          </cell>
        </row>
        <row r="4117">
          <cell r="B4117" t="str">
            <v>MASAMBA</v>
          </cell>
          <cell r="C4117" t="str">
            <v>ULP</v>
          </cell>
          <cell r="E4117" t="str">
            <v>LHE</v>
          </cell>
          <cell r="F4117">
            <v>50</v>
          </cell>
          <cell r="M4117">
            <v>50</v>
          </cell>
          <cell r="N4117">
            <v>18.75</v>
          </cell>
        </row>
        <row r="4118">
          <cell r="B4118" t="str">
            <v>MASAMBA</v>
          </cell>
          <cell r="C4118" t="str">
            <v>ULP</v>
          </cell>
          <cell r="E4118" t="str">
            <v>LHE</v>
          </cell>
          <cell r="F4118">
            <v>50</v>
          </cell>
          <cell r="M4118">
            <v>50</v>
          </cell>
          <cell r="N4118">
            <v>18.75</v>
          </cell>
        </row>
        <row r="4119">
          <cell r="B4119" t="str">
            <v>MASAMBA</v>
          </cell>
          <cell r="C4119" t="str">
            <v>ULP</v>
          </cell>
          <cell r="E4119" t="str">
            <v>LHE</v>
          </cell>
          <cell r="F4119">
            <v>50</v>
          </cell>
          <cell r="M4119">
            <v>50</v>
          </cell>
          <cell r="N4119">
            <v>18.75</v>
          </cell>
        </row>
        <row r="4120">
          <cell r="B4120" t="str">
            <v>MASAMBA</v>
          </cell>
          <cell r="C4120" t="str">
            <v>ULP</v>
          </cell>
          <cell r="E4120" t="str">
            <v>LHE</v>
          </cell>
          <cell r="F4120">
            <v>50</v>
          </cell>
          <cell r="M4120">
            <v>50</v>
          </cell>
          <cell r="N4120">
            <v>18.75</v>
          </cell>
        </row>
        <row r="4121">
          <cell r="B4121" t="str">
            <v>MASAMBA</v>
          </cell>
          <cell r="C4121" t="str">
            <v>ULP</v>
          </cell>
          <cell r="E4121" t="str">
            <v>LHE</v>
          </cell>
          <cell r="F4121">
            <v>50</v>
          </cell>
          <cell r="M4121">
            <v>50</v>
          </cell>
          <cell r="N4121">
            <v>18.75</v>
          </cell>
        </row>
        <row r="4122">
          <cell r="B4122" t="str">
            <v>MASAMBA</v>
          </cell>
          <cell r="C4122" t="str">
            <v>ULP</v>
          </cell>
          <cell r="E4122" t="str">
            <v>LHE</v>
          </cell>
          <cell r="F4122">
            <v>50</v>
          </cell>
          <cell r="M4122">
            <v>50</v>
          </cell>
          <cell r="N4122">
            <v>18.75</v>
          </cell>
        </row>
        <row r="4123">
          <cell r="B4123" t="str">
            <v>MASAMBA</v>
          </cell>
          <cell r="C4123" t="str">
            <v>ULP</v>
          </cell>
          <cell r="E4123" t="str">
            <v>LHE</v>
          </cell>
          <cell r="F4123">
            <v>50</v>
          </cell>
          <cell r="M4123">
            <v>50</v>
          </cell>
          <cell r="N4123">
            <v>18.75</v>
          </cell>
        </row>
        <row r="4124">
          <cell r="B4124" t="str">
            <v>MASAMBA</v>
          </cell>
          <cell r="C4124" t="str">
            <v>ULP</v>
          </cell>
          <cell r="E4124" t="str">
            <v>LHE</v>
          </cell>
          <cell r="F4124">
            <v>50</v>
          </cell>
          <cell r="M4124">
            <v>50</v>
          </cell>
          <cell r="N4124">
            <v>18.75</v>
          </cell>
        </row>
        <row r="4125">
          <cell r="B4125" t="str">
            <v>MASAMBA</v>
          </cell>
          <cell r="C4125" t="str">
            <v>ULP</v>
          </cell>
          <cell r="E4125" t="str">
            <v>LHE</v>
          </cell>
          <cell r="F4125">
            <v>100</v>
          </cell>
          <cell r="M4125">
            <v>100</v>
          </cell>
          <cell r="N4125">
            <v>37.5</v>
          </cell>
        </row>
        <row r="4126">
          <cell r="B4126" t="str">
            <v>MASAMBA</v>
          </cell>
          <cell r="C4126" t="str">
            <v>ULP</v>
          </cell>
          <cell r="E4126" t="str">
            <v>LHE</v>
          </cell>
          <cell r="F4126">
            <v>50</v>
          </cell>
          <cell r="M4126">
            <v>50</v>
          </cell>
          <cell r="N4126">
            <v>18.75</v>
          </cell>
        </row>
        <row r="4127">
          <cell r="B4127" t="str">
            <v>MASAMBA</v>
          </cell>
          <cell r="C4127" t="str">
            <v>ULP</v>
          </cell>
          <cell r="E4127" t="str">
            <v>LHE</v>
          </cell>
          <cell r="F4127">
            <v>50</v>
          </cell>
          <cell r="M4127">
            <v>50</v>
          </cell>
          <cell r="N4127">
            <v>18.75</v>
          </cell>
        </row>
        <row r="4128">
          <cell r="B4128" t="str">
            <v>MASAMBA</v>
          </cell>
          <cell r="C4128" t="str">
            <v>ULP</v>
          </cell>
          <cell r="E4128" t="str">
            <v>LHE</v>
          </cell>
          <cell r="F4128">
            <v>50</v>
          </cell>
          <cell r="M4128">
            <v>50</v>
          </cell>
          <cell r="N4128">
            <v>18.75</v>
          </cell>
        </row>
        <row r="4129">
          <cell r="B4129" t="str">
            <v>MASAMBA</v>
          </cell>
          <cell r="C4129" t="str">
            <v>ULP</v>
          </cell>
          <cell r="E4129" t="str">
            <v>LHE</v>
          </cell>
          <cell r="F4129">
            <v>50</v>
          </cell>
          <cell r="M4129">
            <v>50</v>
          </cell>
          <cell r="N4129">
            <v>18.75</v>
          </cell>
        </row>
        <row r="4130">
          <cell r="B4130" t="str">
            <v>MASAMBA</v>
          </cell>
          <cell r="C4130" t="str">
            <v>ULP</v>
          </cell>
          <cell r="E4130" t="str">
            <v>LHE</v>
          </cell>
          <cell r="F4130">
            <v>100</v>
          </cell>
          <cell r="M4130">
            <v>100</v>
          </cell>
          <cell r="N4130">
            <v>37.5</v>
          </cell>
        </row>
        <row r="4131">
          <cell r="B4131" t="str">
            <v>MASAMBA</v>
          </cell>
          <cell r="C4131" t="str">
            <v>ULP</v>
          </cell>
          <cell r="E4131" t="str">
            <v>LHE</v>
          </cell>
          <cell r="F4131">
            <v>100</v>
          </cell>
          <cell r="M4131">
            <v>100</v>
          </cell>
          <cell r="N4131">
            <v>37.5</v>
          </cell>
        </row>
        <row r="4132">
          <cell r="B4132" t="str">
            <v>MASAMBA</v>
          </cell>
          <cell r="C4132" t="str">
            <v>ULP</v>
          </cell>
          <cell r="E4132" t="str">
            <v>LHE</v>
          </cell>
          <cell r="F4132">
            <v>100</v>
          </cell>
          <cell r="M4132">
            <v>100</v>
          </cell>
          <cell r="N4132">
            <v>37.5</v>
          </cell>
        </row>
        <row r="4133">
          <cell r="B4133" t="str">
            <v>MASAMBA</v>
          </cell>
          <cell r="C4133" t="str">
            <v>ULP</v>
          </cell>
          <cell r="E4133" t="str">
            <v>LHE</v>
          </cell>
          <cell r="F4133">
            <v>100</v>
          </cell>
          <cell r="M4133">
            <v>100</v>
          </cell>
          <cell r="N4133">
            <v>37.5</v>
          </cell>
        </row>
        <row r="4134">
          <cell r="B4134" t="str">
            <v>MASAMBA</v>
          </cell>
          <cell r="C4134" t="str">
            <v>ULP</v>
          </cell>
          <cell r="E4134" t="str">
            <v>LHE</v>
          </cell>
          <cell r="F4134">
            <v>100</v>
          </cell>
          <cell r="M4134">
            <v>100</v>
          </cell>
          <cell r="N4134">
            <v>37.5</v>
          </cell>
        </row>
        <row r="4135">
          <cell r="B4135" t="str">
            <v>MASAMBA</v>
          </cell>
          <cell r="C4135" t="str">
            <v>ULP</v>
          </cell>
          <cell r="E4135" t="str">
            <v>LHE</v>
          </cell>
          <cell r="F4135">
            <v>100</v>
          </cell>
          <cell r="M4135">
            <v>100</v>
          </cell>
          <cell r="N4135">
            <v>37.5</v>
          </cell>
        </row>
        <row r="4136">
          <cell r="B4136" t="str">
            <v>MASAMBA</v>
          </cell>
          <cell r="C4136" t="str">
            <v>ULP</v>
          </cell>
          <cell r="E4136" t="str">
            <v>LHE</v>
          </cell>
          <cell r="F4136">
            <v>100</v>
          </cell>
          <cell r="M4136">
            <v>100</v>
          </cell>
          <cell r="N4136">
            <v>37.5</v>
          </cell>
        </row>
        <row r="4137">
          <cell r="B4137" t="str">
            <v>MASAMBA</v>
          </cell>
          <cell r="C4137" t="str">
            <v>ULP</v>
          </cell>
          <cell r="E4137" t="str">
            <v>LHE</v>
          </cell>
          <cell r="F4137">
            <v>100</v>
          </cell>
          <cell r="M4137">
            <v>100</v>
          </cell>
          <cell r="N4137">
            <v>37.5</v>
          </cell>
        </row>
        <row r="4138">
          <cell r="B4138" t="str">
            <v>MASAMBA</v>
          </cell>
          <cell r="C4138" t="str">
            <v>ULP</v>
          </cell>
          <cell r="E4138" t="str">
            <v>LHE</v>
          </cell>
          <cell r="F4138">
            <v>100</v>
          </cell>
          <cell r="M4138">
            <v>100</v>
          </cell>
          <cell r="N4138">
            <v>37.5</v>
          </cell>
        </row>
        <row r="4139">
          <cell r="B4139" t="str">
            <v>MASAMBA</v>
          </cell>
          <cell r="C4139" t="str">
            <v>ULP</v>
          </cell>
          <cell r="E4139" t="str">
            <v>LHE</v>
          </cell>
          <cell r="F4139">
            <v>100</v>
          </cell>
          <cell r="M4139">
            <v>100</v>
          </cell>
          <cell r="N4139">
            <v>37.5</v>
          </cell>
        </row>
        <row r="4140">
          <cell r="B4140" t="str">
            <v>MASAMBA</v>
          </cell>
          <cell r="C4140" t="str">
            <v>ULP</v>
          </cell>
          <cell r="E4140" t="str">
            <v>LHE</v>
          </cell>
          <cell r="F4140">
            <v>100</v>
          </cell>
          <cell r="M4140">
            <v>100</v>
          </cell>
          <cell r="N4140">
            <v>37.5</v>
          </cell>
        </row>
        <row r="4141">
          <cell r="B4141" t="str">
            <v>MASAMBA</v>
          </cell>
          <cell r="C4141" t="str">
            <v>ULP</v>
          </cell>
          <cell r="E4141" t="str">
            <v>LHE</v>
          </cell>
          <cell r="F4141">
            <v>100</v>
          </cell>
          <cell r="M4141">
            <v>100</v>
          </cell>
          <cell r="N4141">
            <v>37.5</v>
          </cell>
        </row>
        <row r="4142">
          <cell r="B4142" t="str">
            <v>MASAMBA</v>
          </cell>
          <cell r="C4142" t="str">
            <v>ULP</v>
          </cell>
          <cell r="E4142" t="str">
            <v>LHE</v>
          </cell>
          <cell r="F4142">
            <v>100</v>
          </cell>
          <cell r="M4142">
            <v>100</v>
          </cell>
          <cell r="N4142">
            <v>37.5</v>
          </cell>
        </row>
        <row r="4143">
          <cell r="B4143" t="str">
            <v>MASAMBA</v>
          </cell>
          <cell r="C4143" t="str">
            <v>ULP</v>
          </cell>
          <cell r="E4143" t="str">
            <v>LHE</v>
          </cell>
          <cell r="F4143">
            <v>100</v>
          </cell>
          <cell r="M4143">
            <v>100</v>
          </cell>
          <cell r="N4143">
            <v>37.5</v>
          </cell>
        </row>
        <row r="4144">
          <cell r="B4144" t="str">
            <v>MASAMBA</v>
          </cell>
          <cell r="C4144" t="str">
            <v>ULP</v>
          </cell>
          <cell r="E4144" t="str">
            <v>LHE</v>
          </cell>
          <cell r="F4144">
            <v>100</v>
          </cell>
          <cell r="M4144">
            <v>100</v>
          </cell>
          <cell r="N4144">
            <v>37.5</v>
          </cell>
        </row>
        <row r="4145">
          <cell r="B4145" t="str">
            <v>MASAMBA</v>
          </cell>
          <cell r="C4145" t="str">
            <v>ULP</v>
          </cell>
          <cell r="E4145" t="str">
            <v>LHE</v>
          </cell>
          <cell r="F4145">
            <v>100</v>
          </cell>
          <cell r="M4145">
            <v>100</v>
          </cell>
          <cell r="N4145">
            <v>37.5</v>
          </cell>
        </row>
        <row r="4146">
          <cell r="B4146" t="str">
            <v>MASAMBA</v>
          </cell>
          <cell r="C4146" t="str">
            <v>ULP</v>
          </cell>
          <cell r="E4146" t="str">
            <v>LHE</v>
          </cell>
          <cell r="F4146">
            <v>50</v>
          </cell>
          <cell r="M4146">
            <v>50</v>
          </cell>
          <cell r="N4146">
            <v>18.75</v>
          </cell>
        </row>
        <row r="4147">
          <cell r="B4147" t="str">
            <v>MASAMBA</v>
          </cell>
          <cell r="C4147" t="str">
            <v>ULP</v>
          </cell>
          <cell r="E4147" t="str">
            <v>LHE</v>
          </cell>
          <cell r="F4147">
            <v>50</v>
          </cell>
          <cell r="M4147">
            <v>50</v>
          </cell>
          <cell r="N4147">
            <v>18.75</v>
          </cell>
        </row>
        <row r="4148">
          <cell r="B4148" t="str">
            <v>MASAMBA</v>
          </cell>
          <cell r="C4148" t="str">
            <v>ULP</v>
          </cell>
          <cell r="E4148" t="str">
            <v>LHE</v>
          </cell>
          <cell r="F4148">
            <v>50</v>
          </cell>
          <cell r="M4148">
            <v>50</v>
          </cell>
          <cell r="N4148">
            <v>18.75</v>
          </cell>
        </row>
        <row r="4149">
          <cell r="B4149" t="str">
            <v>MASAMBA</v>
          </cell>
          <cell r="C4149" t="str">
            <v>ULP</v>
          </cell>
          <cell r="E4149" t="str">
            <v>LHE</v>
          </cell>
          <cell r="F4149">
            <v>300</v>
          </cell>
          <cell r="M4149">
            <v>300</v>
          </cell>
          <cell r="N4149">
            <v>112.5</v>
          </cell>
        </row>
        <row r="4150">
          <cell r="B4150" t="str">
            <v>MASAMBA</v>
          </cell>
          <cell r="C4150" t="str">
            <v>ULP</v>
          </cell>
          <cell r="E4150" t="str">
            <v>LHE</v>
          </cell>
          <cell r="F4150">
            <v>50</v>
          </cell>
          <cell r="M4150">
            <v>50</v>
          </cell>
          <cell r="N4150">
            <v>18.75</v>
          </cell>
        </row>
        <row r="4151">
          <cell r="B4151" t="str">
            <v>MASAMBA</v>
          </cell>
          <cell r="C4151" t="str">
            <v>ULP</v>
          </cell>
          <cell r="E4151" t="str">
            <v>LHE</v>
          </cell>
          <cell r="F4151">
            <v>50</v>
          </cell>
          <cell r="M4151">
            <v>50</v>
          </cell>
          <cell r="N4151">
            <v>18.75</v>
          </cell>
        </row>
        <row r="4152">
          <cell r="B4152" t="str">
            <v>MASAMBA</v>
          </cell>
          <cell r="C4152" t="str">
            <v>ULP</v>
          </cell>
          <cell r="E4152" t="str">
            <v>LHE</v>
          </cell>
          <cell r="F4152">
            <v>50</v>
          </cell>
          <cell r="M4152">
            <v>50</v>
          </cell>
          <cell r="N4152">
            <v>18.75</v>
          </cell>
        </row>
        <row r="4153">
          <cell r="B4153" t="str">
            <v>MASAMBA</v>
          </cell>
          <cell r="C4153" t="str">
            <v>ULP</v>
          </cell>
          <cell r="E4153" t="str">
            <v>LHE</v>
          </cell>
          <cell r="F4153">
            <v>50</v>
          </cell>
          <cell r="M4153">
            <v>50</v>
          </cell>
          <cell r="N4153">
            <v>18.75</v>
          </cell>
        </row>
        <row r="4154">
          <cell r="B4154" t="str">
            <v>MASAMBA</v>
          </cell>
          <cell r="C4154" t="str">
            <v>ULP</v>
          </cell>
          <cell r="E4154" t="str">
            <v>LHE</v>
          </cell>
          <cell r="F4154">
            <v>50</v>
          </cell>
          <cell r="M4154">
            <v>50</v>
          </cell>
          <cell r="N4154">
            <v>18.75</v>
          </cell>
        </row>
        <row r="4155">
          <cell r="B4155" t="str">
            <v>MASAMBA</v>
          </cell>
          <cell r="C4155" t="str">
            <v>ULP</v>
          </cell>
          <cell r="E4155" t="str">
            <v>LHE</v>
          </cell>
          <cell r="F4155">
            <v>50</v>
          </cell>
          <cell r="M4155">
            <v>50</v>
          </cell>
          <cell r="N4155">
            <v>18.75</v>
          </cell>
        </row>
        <row r="4156">
          <cell r="B4156" t="str">
            <v>MASAMBA</v>
          </cell>
          <cell r="C4156" t="str">
            <v>ULP</v>
          </cell>
          <cell r="E4156" t="str">
            <v>LHE</v>
          </cell>
          <cell r="F4156">
            <v>300</v>
          </cell>
          <cell r="M4156">
            <v>300</v>
          </cell>
          <cell r="N4156">
            <v>112.5</v>
          </cell>
        </row>
        <row r="4157">
          <cell r="B4157" t="str">
            <v>MASAMBA</v>
          </cell>
          <cell r="C4157" t="str">
            <v>ULP</v>
          </cell>
          <cell r="E4157" t="str">
            <v>LHE</v>
          </cell>
          <cell r="F4157">
            <v>50</v>
          </cell>
          <cell r="M4157">
            <v>50</v>
          </cell>
          <cell r="N4157">
            <v>18.75</v>
          </cell>
        </row>
        <row r="4158">
          <cell r="B4158" t="str">
            <v>MASAMBA</v>
          </cell>
          <cell r="C4158" t="str">
            <v>ULP</v>
          </cell>
          <cell r="E4158" t="str">
            <v>LHE</v>
          </cell>
          <cell r="F4158">
            <v>50</v>
          </cell>
          <cell r="M4158">
            <v>50</v>
          </cell>
          <cell r="N4158">
            <v>18.75</v>
          </cell>
        </row>
        <row r="4159">
          <cell r="B4159" t="str">
            <v>MASAMBA</v>
          </cell>
          <cell r="C4159" t="str">
            <v>ULP</v>
          </cell>
          <cell r="E4159" t="str">
            <v>LHE</v>
          </cell>
          <cell r="F4159">
            <v>50</v>
          </cell>
          <cell r="M4159">
            <v>50</v>
          </cell>
          <cell r="N4159">
            <v>18.75</v>
          </cell>
        </row>
        <row r="4160">
          <cell r="B4160" t="str">
            <v>MASAMBA</v>
          </cell>
          <cell r="C4160" t="str">
            <v>ULP</v>
          </cell>
          <cell r="E4160" t="str">
            <v>LHE</v>
          </cell>
          <cell r="F4160">
            <v>50</v>
          </cell>
          <cell r="M4160">
            <v>50</v>
          </cell>
          <cell r="N4160">
            <v>18.75</v>
          </cell>
        </row>
        <row r="4161">
          <cell r="B4161" t="str">
            <v>MASAMBA</v>
          </cell>
          <cell r="C4161" t="str">
            <v>ULP</v>
          </cell>
          <cell r="E4161" t="str">
            <v>LHE</v>
          </cell>
          <cell r="F4161">
            <v>50</v>
          </cell>
          <cell r="M4161">
            <v>50</v>
          </cell>
          <cell r="N4161">
            <v>18.75</v>
          </cell>
        </row>
        <row r="4162">
          <cell r="B4162" t="str">
            <v>MASAMBA</v>
          </cell>
          <cell r="C4162" t="str">
            <v>ULP</v>
          </cell>
          <cell r="E4162" t="str">
            <v>LHE</v>
          </cell>
          <cell r="F4162">
            <v>200</v>
          </cell>
          <cell r="M4162">
            <v>200</v>
          </cell>
          <cell r="N4162">
            <v>75</v>
          </cell>
        </row>
        <row r="4163">
          <cell r="B4163" t="str">
            <v>MASAMBA</v>
          </cell>
          <cell r="C4163" t="str">
            <v>ULP</v>
          </cell>
          <cell r="E4163" t="str">
            <v>LHE</v>
          </cell>
          <cell r="F4163">
            <v>100</v>
          </cell>
          <cell r="M4163">
            <v>100</v>
          </cell>
          <cell r="N4163">
            <v>37.5</v>
          </cell>
        </row>
        <row r="4164">
          <cell r="B4164" t="str">
            <v>MASAMBA</v>
          </cell>
          <cell r="C4164" t="str">
            <v>ULP</v>
          </cell>
          <cell r="E4164" t="str">
            <v>LHE</v>
          </cell>
          <cell r="F4164">
            <v>100</v>
          </cell>
          <cell r="M4164">
            <v>100</v>
          </cell>
          <cell r="N4164">
            <v>37.5</v>
          </cell>
        </row>
        <row r="4165">
          <cell r="B4165" t="str">
            <v>MASAMBA</v>
          </cell>
          <cell r="C4165" t="str">
            <v>ULP</v>
          </cell>
          <cell r="E4165" t="str">
            <v>LHE</v>
          </cell>
          <cell r="F4165">
            <v>50</v>
          </cell>
          <cell r="M4165">
            <v>50</v>
          </cell>
          <cell r="N4165">
            <v>18.75</v>
          </cell>
        </row>
        <row r="4166">
          <cell r="B4166" t="str">
            <v>MASAMBA</v>
          </cell>
          <cell r="C4166" t="str">
            <v>ULP</v>
          </cell>
          <cell r="E4166" t="str">
            <v>LHE</v>
          </cell>
          <cell r="F4166">
            <v>100</v>
          </cell>
          <cell r="M4166">
            <v>100</v>
          </cell>
          <cell r="N4166">
            <v>37.5</v>
          </cell>
        </row>
        <row r="4167">
          <cell r="B4167" t="str">
            <v>MASAMBA</v>
          </cell>
          <cell r="C4167" t="str">
            <v>ULP</v>
          </cell>
          <cell r="E4167" t="str">
            <v>LHE</v>
          </cell>
          <cell r="F4167">
            <v>50</v>
          </cell>
          <cell r="M4167">
            <v>50</v>
          </cell>
          <cell r="N4167">
            <v>18.75</v>
          </cell>
        </row>
        <row r="4168">
          <cell r="B4168" t="str">
            <v>MASAMBA</v>
          </cell>
          <cell r="C4168" t="str">
            <v>ULP</v>
          </cell>
          <cell r="E4168" t="str">
            <v>LHE</v>
          </cell>
          <cell r="F4168">
            <v>50</v>
          </cell>
          <cell r="M4168">
            <v>50</v>
          </cell>
          <cell r="N4168">
            <v>18.75</v>
          </cell>
        </row>
        <row r="4169">
          <cell r="B4169" t="str">
            <v>MASAMBA</v>
          </cell>
          <cell r="C4169" t="str">
            <v>ULP</v>
          </cell>
          <cell r="E4169" t="str">
            <v>LHE</v>
          </cell>
          <cell r="F4169">
            <v>50</v>
          </cell>
          <cell r="M4169">
            <v>50</v>
          </cell>
          <cell r="N4169">
            <v>18.75</v>
          </cell>
        </row>
        <row r="4170">
          <cell r="B4170" t="str">
            <v>MASAMBA</v>
          </cell>
          <cell r="C4170" t="str">
            <v>ULP</v>
          </cell>
          <cell r="E4170" t="str">
            <v>LHE</v>
          </cell>
          <cell r="F4170">
            <v>50</v>
          </cell>
          <cell r="M4170">
            <v>50</v>
          </cell>
          <cell r="N4170">
            <v>18.75</v>
          </cell>
        </row>
        <row r="4171">
          <cell r="B4171" t="str">
            <v>MASAMBA</v>
          </cell>
          <cell r="C4171" t="str">
            <v>ULP</v>
          </cell>
          <cell r="E4171" t="str">
            <v>LHE</v>
          </cell>
          <cell r="F4171">
            <v>50</v>
          </cell>
          <cell r="M4171">
            <v>50</v>
          </cell>
          <cell r="N4171">
            <v>18.75</v>
          </cell>
        </row>
        <row r="4172">
          <cell r="B4172" t="str">
            <v>MASAMBA</v>
          </cell>
          <cell r="C4172" t="str">
            <v>ULP</v>
          </cell>
          <cell r="E4172" t="str">
            <v>LHE</v>
          </cell>
          <cell r="F4172">
            <v>300</v>
          </cell>
          <cell r="M4172">
            <v>300</v>
          </cell>
          <cell r="N4172">
            <v>112.5</v>
          </cell>
        </row>
        <row r="4173">
          <cell r="B4173" t="str">
            <v>MASAMBA</v>
          </cell>
          <cell r="C4173" t="str">
            <v>ULP</v>
          </cell>
          <cell r="E4173" t="str">
            <v>LHE</v>
          </cell>
          <cell r="F4173">
            <v>50</v>
          </cell>
          <cell r="M4173">
            <v>50</v>
          </cell>
          <cell r="N4173">
            <v>18.75</v>
          </cell>
        </row>
        <row r="4174">
          <cell r="B4174" t="str">
            <v>MASAMBA</v>
          </cell>
          <cell r="C4174" t="str">
            <v>ULP</v>
          </cell>
          <cell r="E4174" t="str">
            <v>LHE</v>
          </cell>
          <cell r="F4174">
            <v>50</v>
          </cell>
          <cell r="M4174">
            <v>50</v>
          </cell>
          <cell r="N4174">
            <v>18.75</v>
          </cell>
        </row>
        <row r="4175">
          <cell r="B4175" t="str">
            <v>MASAMBA</v>
          </cell>
          <cell r="C4175" t="str">
            <v>ULP</v>
          </cell>
          <cell r="E4175" t="str">
            <v>LHE</v>
          </cell>
          <cell r="F4175">
            <v>250</v>
          </cell>
          <cell r="M4175">
            <v>250</v>
          </cell>
          <cell r="N4175">
            <v>93.75</v>
          </cell>
        </row>
        <row r="4176">
          <cell r="B4176" t="str">
            <v>MASAMBA</v>
          </cell>
          <cell r="C4176" t="str">
            <v>ULP</v>
          </cell>
          <cell r="E4176" t="str">
            <v>LHE</v>
          </cell>
          <cell r="F4176">
            <v>250</v>
          </cell>
          <cell r="M4176">
            <v>250</v>
          </cell>
          <cell r="N4176">
            <v>93.75</v>
          </cell>
        </row>
        <row r="4177">
          <cell r="B4177" t="str">
            <v>MASAMBA</v>
          </cell>
          <cell r="C4177" t="str">
            <v>ULP</v>
          </cell>
          <cell r="E4177" t="str">
            <v>LHE</v>
          </cell>
          <cell r="F4177">
            <v>250</v>
          </cell>
          <cell r="M4177">
            <v>250</v>
          </cell>
          <cell r="N4177">
            <v>93.75</v>
          </cell>
        </row>
        <row r="4178">
          <cell r="B4178" t="str">
            <v>MASAMBA</v>
          </cell>
          <cell r="C4178" t="str">
            <v>ULP</v>
          </cell>
          <cell r="E4178" t="str">
            <v>LHE</v>
          </cell>
          <cell r="F4178">
            <v>250</v>
          </cell>
          <cell r="M4178">
            <v>250</v>
          </cell>
          <cell r="N4178">
            <v>93.75</v>
          </cell>
        </row>
        <row r="4179">
          <cell r="B4179" t="str">
            <v>MASAMBA</v>
          </cell>
          <cell r="C4179" t="str">
            <v>ULP</v>
          </cell>
          <cell r="E4179" t="str">
            <v>LHE</v>
          </cell>
          <cell r="F4179">
            <v>250</v>
          </cell>
          <cell r="M4179">
            <v>250</v>
          </cell>
          <cell r="N4179">
            <v>93.75</v>
          </cell>
        </row>
        <row r="4180">
          <cell r="B4180" t="str">
            <v>MASAMBA</v>
          </cell>
          <cell r="C4180" t="str">
            <v>ULP</v>
          </cell>
          <cell r="E4180" t="str">
            <v>LHE</v>
          </cell>
          <cell r="F4180">
            <v>250</v>
          </cell>
          <cell r="M4180">
            <v>250</v>
          </cell>
          <cell r="N4180">
            <v>93.75</v>
          </cell>
        </row>
        <row r="4181">
          <cell r="B4181" t="str">
            <v>MASAMBA</v>
          </cell>
          <cell r="C4181" t="str">
            <v>ULP</v>
          </cell>
          <cell r="E4181" t="str">
            <v>LHE</v>
          </cell>
          <cell r="F4181">
            <v>250</v>
          </cell>
          <cell r="M4181">
            <v>250</v>
          </cell>
          <cell r="N4181">
            <v>93.75</v>
          </cell>
        </row>
        <row r="4182">
          <cell r="B4182" t="str">
            <v>MASAMBA</v>
          </cell>
          <cell r="C4182" t="str">
            <v>ULP</v>
          </cell>
          <cell r="E4182" t="str">
            <v>LHE</v>
          </cell>
          <cell r="F4182">
            <v>250</v>
          </cell>
          <cell r="M4182">
            <v>250</v>
          </cell>
          <cell r="N4182">
            <v>93.75</v>
          </cell>
        </row>
        <row r="4183">
          <cell r="B4183" t="str">
            <v>MASAMBA</v>
          </cell>
          <cell r="C4183" t="str">
            <v>ULP</v>
          </cell>
          <cell r="E4183" t="str">
            <v>LHE</v>
          </cell>
          <cell r="F4183">
            <v>250</v>
          </cell>
          <cell r="M4183">
            <v>250</v>
          </cell>
          <cell r="N4183">
            <v>93.75</v>
          </cell>
        </row>
        <row r="4184">
          <cell r="B4184" t="str">
            <v>MASAMBA</v>
          </cell>
          <cell r="C4184" t="str">
            <v>ULP</v>
          </cell>
          <cell r="E4184" t="str">
            <v>LHE</v>
          </cell>
          <cell r="F4184">
            <v>250</v>
          </cell>
          <cell r="M4184">
            <v>250</v>
          </cell>
          <cell r="N4184">
            <v>93.75</v>
          </cell>
        </row>
        <row r="4185">
          <cell r="B4185" t="str">
            <v>MASAMBA</v>
          </cell>
          <cell r="C4185" t="str">
            <v>ULP</v>
          </cell>
          <cell r="E4185" t="str">
            <v>LHE</v>
          </cell>
          <cell r="F4185">
            <v>250</v>
          </cell>
          <cell r="M4185">
            <v>250</v>
          </cell>
          <cell r="N4185">
            <v>93.75</v>
          </cell>
        </row>
        <row r="4186">
          <cell r="B4186" t="str">
            <v>MASAMBA</v>
          </cell>
          <cell r="C4186" t="str">
            <v>ULP</v>
          </cell>
          <cell r="E4186" t="str">
            <v>LHE</v>
          </cell>
          <cell r="F4186">
            <v>50</v>
          </cell>
          <cell r="M4186">
            <v>50</v>
          </cell>
          <cell r="N4186">
            <v>18.75</v>
          </cell>
        </row>
        <row r="4187">
          <cell r="B4187" t="str">
            <v>MASAMBA</v>
          </cell>
          <cell r="C4187" t="str">
            <v>ULP</v>
          </cell>
          <cell r="E4187" t="str">
            <v>LHE</v>
          </cell>
          <cell r="F4187">
            <v>50</v>
          </cell>
          <cell r="M4187">
            <v>50</v>
          </cell>
          <cell r="N4187">
            <v>18.75</v>
          </cell>
        </row>
        <row r="4188">
          <cell r="B4188" t="str">
            <v>MASAMBA</v>
          </cell>
          <cell r="C4188" t="str">
            <v>ULP</v>
          </cell>
          <cell r="E4188" t="str">
            <v>LHE</v>
          </cell>
          <cell r="F4188">
            <v>50</v>
          </cell>
          <cell r="M4188">
            <v>50</v>
          </cell>
          <cell r="N4188">
            <v>18.75</v>
          </cell>
        </row>
        <row r="4189">
          <cell r="B4189" t="str">
            <v>MASAMBA</v>
          </cell>
          <cell r="C4189" t="str">
            <v>ULP</v>
          </cell>
          <cell r="E4189" t="str">
            <v>LHE</v>
          </cell>
          <cell r="F4189">
            <v>20</v>
          </cell>
          <cell r="M4189">
            <v>50</v>
          </cell>
          <cell r="N4189">
            <v>18.75</v>
          </cell>
        </row>
        <row r="4190">
          <cell r="B4190" t="str">
            <v>MASAMBA</v>
          </cell>
          <cell r="C4190" t="str">
            <v>ULP</v>
          </cell>
          <cell r="E4190" t="str">
            <v>LHE</v>
          </cell>
          <cell r="F4190">
            <v>20</v>
          </cell>
          <cell r="M4190">
            <v>50</v>
          </cell>
          <cell r="N4190">
            <v>18.75</v>
          </cell>
        </row>
        <row r="4191">
          <cell r="B4191" t="str">
            <v>MASAMBA</v>
          </cell>
          <cell r="C4191" t="str">
            <v>ULP</v>
          </cell>
          <cell r="E4191" t="str">
            <v>LHE</v>
          </cell>
          <cell r="F4191">
            <v>20</v>
          </cell>
          <cell r="M4191">
            <v>50</v>
          </cell>
          <cell r="N4191">
            <v>18.75</v>
          </cell>
        </row>
        <row r="4192">
          <cell r="B4192" t="str">
            <v>MASAMBA</v>
          </cell>
          <cell r="C4192" t="str">
            <v>ULP</v>
          </cell>
          <cell r="E4192" t="str">
            <v>LHE</v>
          </cell>
          <cell r="F4192">
            <v>16</v>
          </cell>
          <cell r="M4192">
            <v>50</v>
          </cell>
          <cell r="N4192">
            <v>18.75</v>
          </cell>
        </row>
        <row r="4193">
          <cell r="B4193" t="str">
            <v>MASAMBA</v>
          </cell>
          <cell r="C4193" t="str">
            <v>ULP</v>
          </cell>
          <cell r="E4193" t="str">
            <v>LHE</v>
          </cell>
          <cell r="F4193">
            <v>20</v>
          </cell>
          <cell r="M4193">
            <v>50</v>
          </cell>
          <cell r="N4193">
            <v>18.75</v>
          </cell>
        </row>
        <row r="4194">
          <cell r="B4194" t="str">
            <v>MASAMBA</v>
          </cell>
          <cell r="C4194" t="str">
            <v>ULP</v>
          </cell>
          <cell r="E4194" t="str">
            <v>LHE</v>
          </cell>
          <cell r="F4194">
            <v>20</v>
          </cell>
          <cell r="M4194">
            <v>50</v>
          </cell>
          <cell r="N4194">
            <v>18.75</v>
          </cell>
        </row>
        <row r="4195">
          <cell r="B4195" t="str">
            <v>MASAMBA</v>
          </cell>
          <cell r="C4195" t="str">
            <v>ULP</v>
          </cell>
          <cell r="E4195" t="str">
            <v>LHE</v>
          </cell>
          <cell r="F4195">
            <v>20</v>
          </cell>
          <cell r="M4195">
            <v>50</v>
          </cell>
          <cell r="N4195">
            <v>18.75</v>
          </cell>
        </row>
        <row r="4196">
          <cell r="B4196" t="str">
            <v>MASAMBA</v>
          </cell>
          <cell r="C4196" t="str">
            <v>ULP</v>
          </cell>
          <cell r="E4196" t="str">
            <v>LHE</v>
          </cell>
          <cell r="F4196">
            <v>16</v>
          </cell>
          <cell r="M4196">
            <v>50</v>
          </cell>
          <cell r="N4196">
            <v>18.75</v>
          </cell>
        </row>
        <row r="4197">
          <cell r="B4197" t="str">
            <v>MASAMBA</v>
          </cell>
          <cell r="C4197" t="str">
            <v>ULP</v>
          </cell>
          <cell r="E4197" t="str">
            <v>LHE</v>
          </cell>
          <cell r="F4197">
            <v>16</v>
          </cell>
          <cell r="M4197">
            <v>50</v>
          </cell>
          <cell r="N4197">
            <v>18.75</v>
          </cell>
        </row>
        <row r="4198">
          <cell r="B4198" t="str">
            <v>MASAMBA</v>
          </cell>
          <cell r="C4198" t="str">
            <v>ULP</v>
          </cell>
          <cell r="E4198" t="str">
            <v>LHE</v>
          </cell>
          <cell r="F4198">
            <v>16</v>
          </cell>
          <cell r="M4198">
            <v>50</v>
          </cell>
          <cell r="N4198">
            <v>18.75</v>
          </cell>
        </row>
        <row r="4199">
          <cell r="B4199" t="str">
            <v>MASAMBA</v>
          </cell>
          <cell r="C4199" t="str">
            <v>ULP</v>
          </cell>
          <cell r="E4199" t="str">
            <v>LHE</v>
          </cell>
          <cell r="F4199">
            <v>16</v>
          </cell>
          <cell r="M4199">
            <v>50</v>
          </cell>
          <cell r="N4199">
            <v>18.75</v>
          </cell>
        </row>
        <row r="4200">
          <cell r="B4200" t="str">
            <v>MASAMBA</v>
          </cell>
          <cell r="C4200" t="str">
            <v>ULP</v>
          </cell>
          <cell r="E4200" t="str">
            <v>LHE</v>
          </cell>
          <cell r="F4200">
            <v>16</v>
          </cell>
          <cell r="M4200">
            <v>50</v>
          </cell>
          <cell r="N4200">
            <v>18.75</v>
          </cell>
        </row>
        <row r="4201">
          <cell r="B4201" t="str">
            <v>MASAMBA</v>
          </cell>
          <cell r="C4201" t="str">
            <v>ULP</v>
          </cell>
          <cell r="E4201" t="str">
            <v>LHE</v>
          </cell>
          <cell r="F4201">
            <v>20</v>
          </cell>
          <cell r="M4201">
            <v>50</v>
          </cell>
          <cell r="N4201">
            <v>18.75</v>
          </cell>
        </row>
        <row r="4202">
          <cell r="B4202" t="str">
            <v>MASAMBA</v>
          </cell>
          <cell r="C4202" t="str">
            <v>ULP</v>
          </cell>
          <cell r="E4202" t="str">
            <v>LHE</v>
          </cell>
          <cell r="F4202">
            <v>16</v>
          </cell>
          <cell r="M4202">
            <v>50</v>
          </cell>
          <cell r="N4202">
            <v>18.75</v>
          </cell>
        </row>
        <row r="4203">
          <cell r="B4203" t="str">
            <v>MASAMBA</v>
          </cell>
          <cell r="C4203" t="str">
            <v>ULP</v>
          </cell>
          <cell r="E4203" t="str">
            <v>LHE</v>
          </cell>
          <cell r="F4203">
            <v>16</v>
          </cell>
          <cell r="M4203">
            <v>50</v>
          </cell>
          <cell r="N4203">
            <v>18.75</v>
          </cell>
        </row>
        <row r="4204">
          <cell r="B4204" t="str">
            <v>MASAMBA</v>
          </cell>
          <cell r="C4204" t="str">
            <v>ULP</v>
          </cell>
          <cell r="E4204" t="str">
            <v>LHE</v>
          </cell>
          <cell r="F4204">
            <v>20</v>
          </cell>
          <cell r="M4204">
            <v>50</v>
          </cell>
          <cell r="N4204">
            <v>18.75</v>
          </cell>
        </row>
        <row r="4205">
          <cell r="B4205" t="str">
            <v>MASAMBA</v>
          </cell>
          <cell r="C4205" t="str">
            <v>SABBANG</v>
          </cell>
          <cell r="E4205" t="str">
            <v>LHE</v>
          </cell>
          <cell r="F4205">
            <v>16</v>
          </cell>
          <cell r="M4205">
            <v>50</v>
          </cell>
          <cell r="N4205">
            <v>18.75</v>
          </cell>
        </row>
        <row r="4206">
          <cell r="B4206" t="str">
            <v>MASAMBA</v>
          </cell>
          <cell r="C4206" t="str">
            <v>ULP</v>
          </cell>
          <cell r="E4206" t="str">
            <v>LHE</v>
          </cell>
          <cell r="F4206">
            <v>16</v>
          </cell>
          <cell r="M4206">
            <v>50</v>
          </cell>
          <cell r="N4206">
            <v>18.75</v>
          </cell>
        </row>
        <row r="4207">
          <cell r="B4207" t="str">
            <v>MASAMBA</v>
          </cell>
          <cell r="C4207" t="str">
            <v>ULP</v>
          </cell>
          <cell r="E4207" t="str">
            <v>LHE</v>
          </cell>
          <cell r="F4207">
            <v>16</v>
          </cell>
          <cell r="M4207">
            <v>50</v>
          </cell>
          <cell r="N4207">
            <v>18.75</v>
          </cell>
        </row>
        <row r="4208">
          <cell r="B4208" t="str">
            <v>MASAMBA</v>
          </cell>
          <cell r="C4208" t="str">
            <v>ULP</v>
          </cell>
          <cell r="E4208" t="str">
            <v>LHE</v>
          </cell>
          <cell r="F4208">
            <v>16</v>
          </cell>
          <cell r="M4208">
            <v>50</v>
          </cell>
          <cell r="N4208">
            <v>18.75</v>
          </cell>
        </row>
        <row r="4209">
          <cell r="B4209" t="str">
            <v>MASAMBA</v>
          </cell>
          <cell r="C4209" t="str">
            <v>ULP</v>
          </cell>
          <cell r="E4209" t="str">
            <v>LHE</v>
          </cell>
          <cell r="F4209">
            <v>16</v>
          </cell>
          <cell r="M4209">
            <v>50</v>
          </cell>
          <cell r="N4209">
            <v>18.75</v>
          </cell>
        </row>
        <row r="4210">
          <cell r="B4210" t="str">
            <v>MASAMBA</v>
          </cell>
          <cell r="C4210" t="str">
            <v>ULP</v>
          </cell>
          <cell r="E4210" t="str">
            <v>LHE</v>
          </cell>
          <cell r="F4210">
            <v>16</v>
          </cell>
          <cell r="M4210">
            <v>50</v>
          </cell>
          <cell r="N4210">
            <v>18.75</v>
          </cell>
        </row>
        <row r="4211">
          <cell r="B4211" t="str">
            <v>MASAMBA</v>
          </cell>
          <cell r="C4211" t="str">
            <v>ULP</v>
          </cell>
          <cell r="E4211" t="str">
            <v>LHE</v>
          </cell>
          <cell r="F4211">
            <v>16</v>
          </cell>
          <cell r="M4211">
            <v>50</v>
          </cell>
          <cell r="N4211">
            <v>18.75</v>
          </cell>
        </row>
        <row r="4212">
          <cell r="B4212" t="str">
            <v>MASAMBA</v>
          </cell>
          <cell r="C4212" t="str">
            <v>ULP</v>
          </cell>
          <cell r="E4212" t="str">
            <v>LHE</v>
          </cell>
          <cell r="F4212">
            <v>16</v>
          </cell>
          <cell r="M4212">
            <v>50</v>
          </cell>
          <cell r="N4212">
            <v>18.75</v>
          </cell>
        </row>
        <row r="4213">
          <cell r="B4213" t="str">
            <v>MASAMBA</v>
          </cell>
          <cell r="C4213" t="str">
            <v>ULP</v>
          </cell>
          <cell r="E4213" t="str">
            <v>LHE</v>
          </cell>
          <cell r="F4213">
            <v>20</v>
          </cell>
          <cell r="M4213">
            <v>50</v>
          </cell>
          <cell r="N4213">
            <v>18.75</v>
          </cell>
        </row>
        <row r="4214">
          <cell r="B4214" t="str">
            <v>MASAMBA</v>
          </cell>
          <cell r="C4214" t="str">
            <v>ULP</v>
          </cell>
          <cell r="E4214" t="str">
            <v>LHE</v>
          </cell>
          <cell r="F4214">
            <v>20</v>
          </cell>
          <cell r="M4214">
            <v>50</v>
          </cell>
          <cell r="N4214">
            <v>18.75</v>
          </cell>
        </row>
        <row r="4215">
          <cell r="B4215" t="str">
            <v>MASAMBA</v>
          </cell>
          <cell r="C4215" t="str">
            <v>ULP</v>
          </cell>
          <cell r="E4215" t="str">
            <v>LHE</v>
          </cell>
          <cell r="F4215">
            <v>20</v>
          </cell>
          <cell r="M4215">
            <v>50</v>
          </cell>
          <cell r="N4215">
            <v>18.75</v>
          </cell>
        </row>
        <row r="4216">
          <cell r="B4216" t="str">
            <v>MASAMBA</v>
          </cell>
          <cell r="C4216" t="str">
            <v>ULP</v>
          </cell>
          <cell r="E4216" t="str">
            <v>LHE</v>
          </cell>
          <cell r="F4216">
            <v>20</v>
          </cell>
          <cell r="M4216">
            <v>50</v>
          </cell>
          <cell r="N4216">
            <v>18.75</v>
          </cell>
        </row>
        <row r="4217">
          <cell r="B4217" t="str">
            <v>MASAMBA</v>
          </cell>
          <cell r="C4217" t="str">
            <v>ULP</v>
          </cell>
          <cell r="E4217" t="str">
            <v>LHE</v>
          </cell>
          <cell r="F4217">
            <v>20</v>
          </cell>
          <cell r="M4217">
            <v>50</v>
          </cell>
          <cell r="N4217">
            <v>18.75</v>
          </cell>
        </row>
        <row r="4218">
          <cell r="B4218" t="str">
            <v>MASAMBA</v>
          </cell>
          <cell r="C4218" t="str">
            <v>ULP</v>
          </cell>
          <cell r="E4218" t="str">
            <v>LHE</v>
          </cell>
          <cell r="F4218">
            <v>20</v>
          </cell>
          <cell r="M4218">
            <v>50</v>
          </cell>
          <cell r="N4218">
            <v>18.75</v>
          </cell>
        </row>
        <row r="4219">
          <cell r="B4219" t="str">
            <v>MASAMBA</v>
          </cell>
          <cell r="C4219" t="str">
            <v>ULP</v>
          </cell>
          <cell r="E4219" t="str">
            <v>LHE</v>
          </cell>
          <cell r="F4219">
            <v>16</v>
          </cell>
          <cell r="M4219">
            <v>50</v>
          </cell>
          <cell r="N4219">
            <v>18.75</v>
          </cell>
        </row>
        <row r="4220">
          <cell r="B4220" t="str">
            <v>MASAMBA</v>
          </cell>
          <cell r="C4220" t="str">
            <v>ULP</v>
          </cell>
          <cell r="E4220" t="str">
            <v>LHE</v>
          </cell>
          <cell r="F4220">
            <v>16</v>
          </cell>
          <cell r="M4220">
            <v>50</v>
          </cell>
          <cell r="N4220">
            <v>18.75</v>
          </cell>
        </row>
        <row r="4221">
          <cell r="B4221" t="str">
            <v>MASAMBA</v>
          </cell>
          <cell r="C4221" t="str">
            <v>ULP</v>
          </cell>
          <cell r="E4221" t="str">
            <v>LHE</v>
          </cell>
          <cell r="F4221">
            <v>16</v>
          </cell>
          <cell r="M4221">
            <v>50</v>
          </cell>
          <cell r="N4221">
            <v>18.75</v>
          </cell>
        </row>
        <row r="4222">
          <cell r="B4222" t="str">
            <v>MASAMBA</v>
          </cell>
          <cell r="C4222" t="str">
            <v>ULP</v>
          </cell>
          <cell r="E4222" t="str">
            <v>LHE</v>
          </cell>
          <cell r="F4222">
            <v>16</v>
          </cell>
          <cell r="M4222">
            <v>50</v>
          </cell>
          <cell r="N4222">
            <v>18.75</v>
          </cell>
        </row>
        <row r="4223">
          <cell r="B4223" t="str">
            <v>MASAMBA</v>
          </cell>
          <cell r="C4223" t="str">
            <v>ULP</v>
          </cell>
          <cell r="E4223" t="str">
            <v>LHE</v>
          </cell>
          <cell r="F4223">
            <v>16</v>
          </cell>
          <cell r="M4223">
            <v>50</v>
          </cell>
          <cell r="N4223">
            <v>18.75</v>
          </cell>
        </row>
        <row r="4224">
          <cell r="B4224" t="str">
            <v>MASAMBA</v>
          </cell>
          <cell r="C4224" t="str">
            <v>ULP</v>
          </cell>
          <cell r="E4224" t="str">
            <v>LHE</v>
          </cell>
          <cell r="F4224">
            <v>20</v>
          </cell>
          <cell r="M4224">
            <v>50</v>
          </cell>
          <cell r="N4224">
            <v>18.75</v>
          </cell>
        </row>
        <row r="4225">
          <cell r="B4225" t="str">
            <v>MASAMBA</v>
          </cell>
          <cell r="C4225" t="str">
            <v>ULP</v>
          </cell>
          <cell r="E4225" t="str">
            <v>LHE</v>
          </cell>
          <cell r="F4225">
            <v>100</v>
          </cell>
          <cell r="M4225">
            <v>100</v>
          </cell>
          <cell r="N4225">
            <v>37.5</v>
          </cell>
        </row>
        <row r="4226">
          <cell r="B4226" t="str">
            <v>MASAMBA</v>
          </cell>
          <cell r="C4226" t="str">
            <v>ULP</v>
          </cell>
          <cell r="E4226" t="str">
            <v>LHE</v>
          </cell>
          <cell r="F4226">
            <v>16</v>
          </cell>
          <cell r="M4226">
            <v>50</v>
          </cell>
          <cell r="N4226">
            <v>18.75</v>
          </cell>
        </row>
        <row r="4227">
          <cell r="B4227" t="str">
            <v>MASAMBA</v>
          </cell>
          <cell r="C4227" t="str">
            <v>ULP</v>
          </cell>
          <cell r="E4227" t="str">
            <v>LHE</v>
          </cell>
          <cell r="F4227">
            <v>20</v>
          </cell>
          <cell r="M4227">
            <v>50</v>
          </cell>
          <cell r="N4227">
            <v>18.75</v>
          </cell>
        </row>
        <row r="4228">
          <cell r="B4228" t="str">
            <v>MASAMBA</v>
          </cell>
          <cell r="C4228" t="str">
            <v>ULP</v>
          </cell>
          <cell r="E4228" t="str">
            <v>LHE</v>
          </cell>
          <cell r="F4228">
            <v>200</v>
          </cell>
          <cell r="M4228">
            <v>200</v>
          </cell>
          <cell r="N4228">
            <v>75</v>
          </cell>
        </row>
        <row r="4229">
          <cell r="B4229" t="str">
            <v>MASAMBA</v>
          </cell>
          <cell r="C4229" t="str">
            <v>ULP</v>
          </cell>
          <cell r="E4229" t="str">
            <v>LHE</v>
          </cell>
          <cell r="F4229">
            <v>50</v>
          </cell>
          <cell r="M4229">
            <v>50</v>
          </cell>
          <cell r="N4229">
            <v>18.75</v>
          </cell>
        </row>
        <row r="4230">
          <cell r="B4230" t="str">
            <v>MASAMBA</v>
          </cell>
          <cell r="C4230" t="str">
            <v>ULP</v>
          </cell>
          <cell r="E4230" t="str">
            <v>LHE</v>
          </cell>
          <cell r="F4230">
            <v>200</v>
          </cell>
          <cell r="M4230">
            <v>200</v>
          </cell>
          <cell r="N4230">
            <v>75</v>
          </cell>
        </row>
        <row r="4231">
          <cell r="B4231" t="str">
            <v>MASAMBA</v>
          </cell>
          <cell r="C4231" t="str">
            <v>ULP</v>
          </cell>
          <cell r="E4231" t="str">
            <v>LHE</v>
          </cell>
          <cell r="F4231">
            <v>50</v>
          </cell>
          <cell r="M4231">
            <v>50</v>
          </cell>
          <cell r="N4231">
            <v>18.75</v>
          </cell>
        </row>
        <row r="4232">
          <cell r="B4232" t="str">
            <v>MASAMBA</v>
          </cell>
          <cell r="C4232" t="str">
            <v>ULP</v>
          </cell>
          <cell r="E4232" t="str">
            <v>LHE</v>
          </cell>
          <cell r="F4232">
            <v>200</v>
          </cell>
          <cell r="M4232">
            <v>200</v>
          </cell>
          <cell r="N4232">
            <v>75</v>
          </cell>
        </row>
        <row r="4233">
          <cell r="B4233" t="str">
            <v>MASAMBA</v>
          </cell>
          <cell r="C4233" t="str">
            <v>ULP</v>
          </cell>
          <cell r="E4233" t="str">
            <v>LHE</v>
          </cell>
          <cell r="F4233">
            <v>50</v>
          </cell>
          <cell r="M4233">
            <v>50</v>
          </cell>
          <cell r="N4233">
            <v>18.75</v>
          </cell>
        </row>
        <row r="4234">
          <cell r="B4234" t="str">
            <v>MASAMBA</v>
          </cell>
          <cell r="C4234" t="str">
            <v>ULP</v>
          </cell>
          <cell r="E4234" t="str">
            <v>LHE</v>
          </cell>
          <cell r="F4234">
            <v>200</v>
          </cell>
          <cell r="M4234">
            <v>200</v>
          </cell>
          <cell r="N4234">
            <v>75</v>
          </cell>
        </row>
        <row r="4235">
          <cell r="B4235" t="str">
            <v>MASAMBA</v>
          </cell>
          <cell r="C4235" t="str">
            <v>ULP</v>
          </cell>
          <cell r="E4235" t="str">
            <v>LHE</v>
          </cell>
          <cell r="F4235">
            <v>50</v>
          </cell>
          <cell r="M4235">
            <v>50</v>
          </cell>
          <cell r="N4235">
            <v>18.75</v>
          </cell>
        </row>
        <row r="4236">
          <cell r="B4236" t="str">
            <v>MASAMBA</v>
          </cell>
          <cell r="C4236" t="str">
            <v>ULP</v>
          </cell>
          <cell r="E4236" t="str">
            <v>LHE</v>
          </cell>
          <cell r="F4236">
            <v>200</v>
          </cell>
          <cell r="M4236">
            <v>200</v>
          </cell>
          <cell r="N4236">
            <v>75</v>
          </cell>
        </row>
        <row r="4237">
          <cell r="B4237" t="str">
            <v>MASAMBA</v>
          </cell>
          <cell r="C4237" t="str">
            <v>ULP</v>
          </cell>
          <cell r="E4237" t="str">
            <v>LHE</v>
          </cell>
          <cell r="F4237">
            <v>50</v>
          </cell>
          <cell r="M4237">
            <v>50</v>
          </cell>
          <cell r="N4237">
            <v>18.75</v>
          </cell>
        </row>
        <row r="4238">
          <cell r="B4238" t="str">
            <v>MASAMBA</v>
          </cell>
          <cell r="C4238" t="str">
            <v>ULP</v>
          </cell>
          <cell r="E4238" t="str">
            <v>LHE</v>
          </cell>
          <cell r="F4238">
            <v>200</v>
          </cell>
          <cell r="M4238">
            <v>200</v>
          </cell>
          <cell r="N4238">
            <v>75</v>
          </cell>
        </row>
        <row r="4239">
          <cell r="B4239" t="str">
            <v>MASAMBA</v>
          </cell>
          <cell r="C4239" t="str">
            <v>ULP</v>
          </cell>
          <cell r="E4239" t="str">
            <v>LHE</v>
          </cell>
          <cell r="F4239">
            <v>50</v>
          </cell>
          <cell r="M4239">
            <v>50</v>
          </cell>
          <cell r="N4239">
            <v>18.75</v>
          </cell>
        </row>
        <row r="4240">
          <cell r="B4240" t="str">
            <v>MASAMBA</v>
          </cell>
          <cell r="C4240" t="str">
            <v>ULP</v>
          </cell>
          <cell r="E4240" t="str">
            <v>LHE</v>
          </cell>
          <cell r="F4240">
            <v>50</v>
          </cell>
          <cell r="M4240">
            <v>50</v>
          </cell>
          <cell r="N4240">
            <v>18.75</v>
          </cell>
        </row>
        <row r="4241">
          <cell r="B4241" t="str">
            <v>MASAMBA</v>
          </cell>
          <cell r="C4241" t="str">
            <v>ULP</v>
          </cell>
          <cell r="E4241" t="str">
            <v>LHE</v>
          </cell>
          <cell r="F4241">
            <v>200</v>
          </cell>
          <cell r="M4241">
            <v>200</v>
          </cell>
          <cell r="N4241">
            <v>75</v>
          </cell>
        </row>
        <row r="4242">
          <cell r="B4242" t="str">
            <v>MASAMBA</v>
          </cell>
          <cell r="C4242" t="str">
            <v>ULP</v>
          </cell>
          <cell r="E4242" t="str">
            <v>LHE</v>
          </cell>
          <cell r="F4242">
            <v>50</v>
          </cell>
          <cell r="M4242">
            <v>50</v>
          </cell>
          <cell r="N4242">
            <v>18.75</v>
          </cell>
        </row>
        <row r="4243">
          <cell r="B4243" t="str">
            <v>MASAMBA</v>
          </cell>
          <cell r="C4243" t="str">
            <v>ULP</v>
          </cell>
          <cell r="E4243" t="str">
            <v>LHE</v>
          </cell>
          <cell r="F4243">
            <v>200</v>
          </cell>
          <cell r="M4243">
            <v>200</v>
          </cell>
          <cell r="N4243">
            <v>75</v>
          </cell>
        </row>
        <row r="4244">
          <cell r="B4244" t="str">
            <v>MASAMBA</v>
          </cell>
          <cell r="C4244" t="str">
            <v>ULP</v>
          </cell>
          <cell r="E4244" t="str">
            <v>LHE</v>
          </cell>
          <cell r="F4244">
            <v>50</v>
          </cell>
          <cell r="M4244">
            <v>50</v>
          </cell>
          <cell r="N4244">
            <v>18.75</v>
          </cell>
        </row>
        <row r="4245">
          <cell r="B4245" t="str">
            <v>MASAMBA</v>
          </cell>
          <cell r="C4245" t="str">
            <v>ULP</v>
          </cell>
          <cell r="E4245" t="str">
            <v>LHE</v>
          </cell>
          <cell r="F4245">
            <v>200</v>
          </cell>
          <cell r="M4245">
            <v>200</v>
          </cell>
          <cell r="N4245">
            <v>75</v>
          </cell>
        </row>
        <row r="4246">
          <cell r="B4246" t="str">
            <v>MASAMBA</v>
          </cell>
          <cell r="C4246" t="str">
            <v>ULP</v>
          </cell>
          <cell r="E4246" t="str">
            <v>LHE</v>
          </cell>
          <cell r="F4246">
            <v>50</v>
          </cell>
          <cell r="M4246">
            <v>50</v>
          </cell>
          <cell r="N4246">
            <v>18.75</v>
          </cell>
        </row>
        <row r="4247">
          <cell r="B4247" t="str">
            <v>MASAMBA</v>
          </cell>
          <cell r="C4247" t="str">
            <v>ULP</v>
          </cell>
          <cell r="E4247" t="str">
            <v>LHE</v>
          </cell>
          <cell r="F4247">
            <v>200</v>
          </cell>
          <cell r="M4247">
            <v>200</v>
          </cell>
          <cell r="N4247">
            <v>75</v>
          </cell>
        </row>
        <row r="4248">
          <cell r="B4248" t="str">
            <v>MASAMBA</v>
          </cell>
          <cell r="C4248" t="str">
            <v>ULP</v>
          </cell>
          <cell r="E4248" t="str">
            <v>LHE</v>
          </cell>
          <cell r="F4248">
            <v>50</v>
          </cell>
          <cell r="M4248">
            <v>50</v>
          </cell>
          <cell r="N4248">
            <v>18.75</v>
          </cell>
        </row>
        <row r="4249">
          <cell r="B4249" t="str">
            <v>MASAMBA</v>
          </cell>
          <cell r="C4249" t="str">
            <v>ULP</v>
          </cell>
          <cell r="E4249" t="str">
            <v>LHE</v>
          </cell>
          <cell r="F4249">
            <v>200</v>
          </cell>
          <cell r="M4249">
            <v>200</v>
          </cell>
          <cell r="N4249">
            <v>75</v>
          </cell>
        </row>
        <row r="4250">
          <cell r="B4250" t="str">
            <v>MASAMBA</v>
          </cell>
          <cell r="C4250" t="str">
            <v>ULP</v>
          </cell>
          <cell r="E4250" t="str">
            <v>LHE</v>
          </cell>
          <cell r="F4250">
            <v>50</v>
          </cell>
          <cell r="M4250">
            <v>50</v>
          </cell>
          <cell r="N4250">
            <v>18.75</v>
          </cell>
        </row>
        <row r="4251">
          <cell r="B4251" t="str">
            <v>MASAMBA</v>
          </cell>
          <cell r="C4251" t="str">
            <v>ULP</v>
          </cell>
          <cell r="E4251" t="str">
            <v>LHE</v>
          </cell>
          <cell r="F4251">
            <v>50</v>
          </cell>
          <cell r="M4251">
            <v>50</v>
          </cell>
          <cell r="N4251">
            <v>18.75</v>
          </cell>
        </row>
        <row r="4252">
          <cell r="B4252" t="str">
            <v>MASAMBA</v>
          </cell>
          <cell r="C4252" t="str">
            <v>ULP</v>
          </cell>
          <cell r="E4252" t="str">
            <v>LHE</v>
          </cell>
          <cell r="F4252">
            <v>200</v>
          </cell>
          <cell r="M4252">
            <v>200</v>
          </cell>
          <cell r="N4252">
            <v>75</v>
          </cell>
        </row>
        <row r="4253">
          <cell r="B4253" t="str">
            <v>MASAMBA</v>
          </cell>
          <cell r="C4253" t="str">
            <v>ULP</v>
          </cell>
          <cell r="E4253" t="str">
            <v>LHE</v>
          </cell>
          <cell r="F4253">
            <v>50</v>
          </cell>
          <cell r="M4253">
            <v>50</v>
          </cell>
          <cell r="N4253">
            <v>18.75</v>
          </cell>
        </row>
        <row r="4254">
          <cell r="B4254" t="str">
            <v>MASAMBA</v>
          </cell>
          <cell r="C4254" t="str">
            <v>ULP</v>
          </cell>
          <cell r="E4254" t="str">
            <v>LHE</v>
          </cell>
          <cell r="F4254">
            <v>200</v>
          </cell>
          <cell r="M4254">
            <v>200</v>
          </cell>
          <cell r="N4254">
            <v>75</v>
          </cell>
        </row>
        <row r="4255">
          <cell r="B4255" t="str">
            <v>MASAMBA</v>
          </cell>
          <cell r="C4255" t="str">
            <v>ULP</v>
          </cell>
          <cell r="E4255" t="str">
            <v>LHE</v>
          </cell>
          <cell r="F4255">
            <v>50</v>
          </cell>
          <cell r="M4255">
            <v>50</v>
          </cell>
          <cell r="N4255">
            <v>18.75</v>
          </cell>
        </row>
        <row r="4256">
          <cell r="B4256" t="str">
            <v>MASAMBA</v>
          </cell>
          <cell r="C4256" t="str">
            <v>ULP</v>
          </cell>
          <cell r="E4256" t="str">
            <v>LHE</v>
          </cell>
          <cell r="F4256">
            <v>200</v>
          </cell>
          <cell r="M4256">
            <v>200</v>
          </cell>
          <cell r="N4256">
            <v>75</v>
          </cell>
        </row>
        <row r="4257">
          <cell r="B4257" t="str">
            <v>MASAMBA</v>
          </cell>
          <cell r="C4257" t="str">
            <v>ULP</v>
          </cell>
          <cell r="E4257" t="str">
            <v>LHE</v>
          </cell>
          <cell r="F4257">
            <v>50</v>
          </cell>
          <cell r="M4257">
            <v>50</v>
          </cell>
          <cell r="N4257">
            <v>18.75</v>
          </cell>
        </row>
        <row r="4258">
          <cell r="B4258" t="str">
            <v>MASAMBA</v>
          </cell>
          <cell r="C4258" t="str">
            <v>ULP</v>
          </cell>
          <cell r="E4258" t="str">
            <v>LHE</v>
          </cell>
          <cell r="F4258">
            <v>50</v>
          </cell>
          <cell r="M4258">
            <v>50</v>
          </cell>
          <cell r="N4258">
            <v>18.75</v>
          </cell>
        </row>
        <row r="4259">
          <cell r="B4259" t="str">
            <v>MASAMBA</v>
          </cell>
          <cell r="C4259" t="str">
            <v>ULP</v>
          </cell>
          <cell r="E4259" t="str">
            <v>LHE</v>
          </cell>
          <cell r="F4259">
            <v>200</v>
          </cell>
          <cell r="M4259">
            <v>200</v>
          </cell>
          <cell r="N4259">
            <v>75</v>
          </cell>
        </row>
        <row r="4260">
          <cell r="B4260" t="str">
            <v>MASAMBA</v>
          </cell>
          <cell r="C4260" t="str">
            <v>ULP</v>
          </cell>
          <cell r="E4260" t="str">
            <v>LHE</v>
          </cell>
          <cell r="F4260">
            <v>50</v>
          </cell>
          <cell r="M4260">
            <v>50</v>
          </cell>
          <cell r="N4260">
            <v>18.75</v>
          </cell>
        </row>
        <row r="4261">
          <cell r="B4261" t="str">
            <v>MASAMBA</v>
          </cell>
          <cell r="C4261" t="str">
            <v>ULP</v>
          </cell>
          <cell r="E4261" t="str">
            <v>LHE</v>
          </cell>
          <cell r="F4261">
            <v>200</v>
          </cell>
          <cell r="M4261">
            <v>200</v>
          </cell>
          <cell r="N4261">
            <v>75</v>
          </cell>
        </row>
        <row r="4262">
          <cell r="B4262" t="str">
            <v>MASAMBA</v>
          </cell>
          <cell r="C4262" t="str">
            <v>ULP</v>
          </cell>
          <cell r="E4262" t="str">
            <v>LHE</v>
          </cell>
          <cell r="F4262">
            <v>35</v>
          </cell>
          <cell r="M4262">
            <v>50</v>
          </cell>
          <cell r="N4262">
            <v>18.75</v>
          </cell>
        </row>
        <row r="4263">
          <cell r="B4263" t="str">
            <v>MASAMBA</v>
          </cell>
          <cell r="C4263" t="str">
            <v>ULP</v>
          </cell>
          <cell r="E4263" t="str">
            <v>LHE</v>
          </cell>
          <cell r="F4263">
            <v>20</v>
          </cell>
          <cell r="M4263">
            <v>50</v>
          </cell>
          <cell r="N4263">
            <v>18.75</v>
          </cell>
        </row>
        <row r="4264">
          <cell r="B4264" t="str">
            <v>MASAMBA</v>
          </cell>
          <cell r="C4264" t="str">
            <v>ULP</v>
          </cell>
          <cell r="E4264" t="str">
            <v>LHE</v>
          </cell>
          <cell r="F4264">
            <v>25</v>
          </cell>
          <cell r="M4264">
            <v>50</v>
          </cell>
          <cell r="N4264">
            <v>18.75</v>
          </cell>
        </row>
        <row r="4265">
          <cell r="B4265" t="str">
            <v>MASAMBA</v>
          </cell>
          <cell r="C4265" t="str">
            <v>SABBANG</v>
          </cell>
          <cell r="E4265" t="str">
            <v>LHE</v>
          </cell>
          <cell r="F4265">
            <v>50</v>
          </cell>
          <cell r="M4265">
            <v>50</v>
          </cell>
          <cell r="N4265">
            <v>18.75</v>
          </cell>
        </row>
        <row r="4266">
          <cell r="B4266" t="str">
            <v>MASAMBA</v>
          </cell>
          <cell r="C4266" t="str">
            <v>ULP</v>
          </cell>
          <cell r="E4266" t="str">
            <v>LHE</v>
          </cell>
          <cell r="F4266">
            <v>20</v>
          </cell>
          <cell r="M4266">
            <v>50</v>
          </cell>
          <cell r="N4266">
            <v>18.75</v>
          </cell>
        </row>
        <row r="4267">
          <cell r="B4267" t="str">
            <v>MASAMBA</v>
          </cell>
          <cell r="C4267" t="str">
            <v>ULP</v>
          </cell>
          <cell r="E4267" t="str">
            <v>LHE</v>
          </cell>
          <cell r="F4267">
            <v>20</v>
          </cell>
          <cell r="M4267">
            <v>50</v>
          </cell>
          <cell r="N4267">
            <v>18.75</v>
          </cell>
        </row>
        <row r="4268">
          <cell r="B4268" t="str">
            <v>MASAMBA</v>
          </cell>
          <cell r="C4268" t="str">
            <v>ULP</v>
          </cell>
          <cell r="E4268" t="str">
            <v>LHE</v>
          </cell>
          <cell r="F4268">
            <v>35</v>
          </cell>
          <cell r="M4268">
            <v>50</v>
          </cell>
          <cell r="N4268">
            <v>18.75</v>
          </cell>
        </row>
        <row r="4269">
          <cell r="B4269" t="str">
            <v>MASAMBA</v>
          </cell>
          <cell r="C4269" t="str">
            <v>ULP</v>
          </cell>
          <cell r="E4269" t="str">
            <v>LHE</v>
          </cell>
          <cell r="F4269">
            <v>35</v>
          </cell>
          <cell r="M4269">
            <v>50</v>
          </cell>
          <cell r="N4269">
            <v>18.75</v>
          </cell>
        </row>
        <row r="4270">
          <cell r="B4270" t="str">
            <v>MASAMBA</v>
          </cell>
          <cell r="C4270" t="str">
            <v>ULP</v>
          </cell>
          <cell r="E4270" t="str">
            <v>LHE</v>
          </cell>
          <cell r="F4270">
            <v>35</v>
          </cell>
          <cell r="M4270">
            <v>50</v>
          </cell>
          <cell r="N4270">
            <v>18.75</v>
          </cell>
        </row>
        <row r="4271">
          <cell r="B4271" t="str">
            <v>MASAMBA</v>
          </cell>
          <cell r="C4271" t="str">
            <v>ULP</v>
          </cell>
          <cell r="E4271" t="str">
            <v>LHE</v>
          </cell>
          <cell r="F4271">
            <v>30</v>
          </cell>
          <cell r="M4271">
            <v>50</v>
          </cell>
          <cell r="N4271">
            <v>18.75</v>
          </cell>
        </row>
        <row r="4272">
          <cell r="B4272" t="str">
            <v>MASAMBA</v>
          </cell>
          <cell r="C4272" t="str">
            <v>ULP</v>
          </cell>
          <cell r="E4272" t="str">
            <v>LHE</v>
          </cell>
          <cell r="F4272">
            <v>25</v>
          </cell>
          <cell r="M4272">
            <v>50</v>
          </cell>
          <cell r="N4272">
            <v>18.75</v>
          </cell>
        </row>
        <row r="4273">
          <cell r="B4273" t="str">
            <v>MASAMBA</v>
          </cell>
          <cell r="C4273" t="str">
            <v>ULP</v>
          </cell>
          <cell r="E4273" t="str">
            <v>LHE</v>
          </cell>
          <cell r="F4273">
            <v>250</v>
          </cell>
          <cell r="M4273">
            <v>250</v>
          </cell>
          <cell r="N4273">
            <v>93.75</v>
          </cell>
        </row>
        <row r="4274">
          <cell r="B4274" t="str">
            <v>MASAMBA</v>
          </cell>
          <cell r="C4274" t="str">
            <v>ULP</v>
          </cell>
          <cell r="E4274" t="str">
            <v>LHE</v>
          </cell>
          <cell r="F4274">
            <v>250</v>
          </cell>
          <cell r="M4274">
            <v>250</v>
          </cell>
          <cell r="N4274">
            <v>93.75</v>
          </cell>
        </row>
        <row r="4275">
          <cell r="B4275" t="str">
            <v>MASAMBA</v>
          </cell>
          <cell r="C4275" t="str">
            <v>ULP</v>
          </cell>
          <cell r="E4275" t="str">
            <v>LHE</v>
          </cell>
          <cell r="F4275">
            <v>250</v>
          </cell>
          <cell r="M4275">
            <v>250</v>
          </cell>
          <cell r="N4275">
            <v>93.75</v>
          </cell>
        </row>
        <row r="4276">
          <cell r="B4276" t="str">
            <v>MASAMBA</v>
          </cell>
          <cell r="C4276" t="str">
            <v>ULP</v>
          </cell>
          <cell r="E4276" t="str">
            <v>LHE</v>
          </cell>
          <cell r="F4276">
            <v>250</v>
          </cell>
          <cell r="M4276">
            <v>250</v>
          </cell>
          <cell r="N4276">
            <v>93.75</v>
          </cell>
        </row>
        <row r="4277">
          <cell r="B4277" t="str">
            <v>MASAMBA</v>
          </cell>
          <cell r="C4277" t="str">
            <v>ULP</v>
          </cell>
          <cell r="E4277" t="str">
            <v>LHE</v>
          </cell>
          <cell r="F4277">
            <v>250</v>
          </cell>
          <cell r="M4277">
            <v>250</v>
          </cell>
          <cell r="N4277">
            <v>93.75</v>
          </cell>
        </row>
        <row r="4278">
          <cell r="B4278" t="str">
            <v>MASAMBA</v>
          </cell>
          <cell r="C4278" t="str">
            <v>ULP</v>
          </cell>
          <cell r="E4278" t="str">
            <v>LHE</v>
          </cell>
          <cell r="F4278">
            <v>100</v>
          </cell>
          <cell r="M4278">
            <v>100</v>
          </cell>
          <cell r="N4278">
            <v>37.5</v>
          </cell>
        </row>
        <row r="4279">
          <cell r="B4279" t="str">
            <v>MASAMBA</v>
          </cell>
          <cell r="C4279" t="str">
            <v>ULP</v>
          </cell>
          <cell r="E4279" t="str">
            <v>LHE</v>
          </cell>
          <cell r="F4279">
            <v>250</v>
          </cell>
          <cell r="M4279">
            <v>250</v>
          </cell>
          <cell r="N4279">
            <v>93.75</v>
          </cell>
        </row>
        <row r="4280">
          <cell r="B4280" t="str">
            <v>MASAMBA</v>
          </cell>
          <cell r="C4280" t="str">
            <v>ULP</v>
          </cell>
          <cell r="E4280" t="str">
            <v>LHE</v>
          </cell>
          <cell r="F4280">
            <v>250</v>
          </cell>
          <cell r="M4280">
            <v>250</v>
          </cell>
          <cell r="N4280">
            <v>93.75</v>
          </cell>
        </row>
        <row r="4281">
          <cell r="B4281" t="str">
            <v>MASAMBA</v>
          </cell>
          <cell r="C4281" t="str">
            <v>ULP</v>
          </cell>
          <cell r="E4281" t="str">
            <v>LHE</v>
          </cell>
          <cell r="F4281">
            <v>100</v>
          </cell>
          <cell r="M4281">
            <v>100</v>
          </cell>
          <cell r="N4281">
            <v>37.5</v>
          </cell>
        </row>
        <row r="4282">
          <cell r="B4282" t="str">
            <v>MASAMBA</v>
          </cell>
          <cell r="C4282" t="str">
            <v>ULP</v>
          </cell>
          <cell r="E4282" t="str">
            <v>LHE</v>
          </cell>
          <cell r="F4282">
            <v>250</v>
          </cell>
          <cell r="M4282">
            <v>250</v>
          </cell>
          <cell r="N4282">
            <v>93.75</v>
          </cell>
        </row>
        <row r="4283">
          <cell r="B4283" t="str">
            <v>MASAMBA</v>
          </cell>
          <cell r="C4283" t="str">
            <v>ULP</v>
          </cell>
          <cell r="E4283" t="str">
            <v>LHE</v>
          </cell>
          <cell r="F4283">
            <v>250</v>
          </cell>
          <cell r="M4283">
            <v>250</v>
          </cell>
          <cell r="N4283">
            <v>93.75</v>
          </cell>
        </row>
        <row r="4284">
          <cell r="B4284" t="str">
            <v>MASAMBA</v>
          </cell>
          <cell r="C4284" t="str">
            <v>ULP</v>
          </cell>
          <cell r="E4284" t="str">
            <v>LHE</v>
          </cell>
          <cell r="F4284">
            <v>250</v>
          </cell>
          <cell r="M4284">
            <v>250</v>
          </cell>
          <cell r="N4284">
            <v>93.75</v>
          </cell>
        </row>
        <row r="4285">
          <cell r="B4285" t="str">
            <v>MASAMBA</v>
          </cell>
          <cell r="C4285" t="str">
            <v>ULP</v>
          </cell>
          <cell r="E4285" t="str">
            <v>LHE</v>
          </cell>
          <cell r="F4285">
            <v>100</v>
          </cell>
          <cell r="M4285">
            <v>100</v>
          </cell>
          <cell r="N4285">
            <v>37.5</v>
          </cell>
        </row>
        <row r="4286">
          <cell r="B4286" t="str">
            <v>MASAMBA</v>
          </cell>
          <cell r="C4286" t="str">
            <v>ULP</v>
          </cell>
          <cell r="E4286" t="str">
            <v>LHE</v>
          </cell>
          <cell r="F4286">
            <v>250</v>
          </cell>
          <cell r="M4286">
            <v>250</v>
          </cell>
          <cell r="N4286">
            <v>93.75</v>
          </cell>
        </row>
        <row r="4287">
          <cell r="B4287" t="str">
            <v>MASAMBA</v>
          </cell>
          <cell r="C4287" t="str">
            <v>ULP</v>
          </cell>
          <cell r="E4287" t="str">
            <v>LHE</v>
          </cell>
          <cell r="F4287">
            <v>100</v>
          </cell>
          <cell r="M4287">
            <v>100</v>
          </cell>
          <cell r="N4287">
            <v>37.5</v>
          </cell>
        </row>
        <row r="4288">
          <cell r="B4288" t="str">
            <v>MASAMBA</v>
          </cell>
          <cell r="C4288" t="str">
            <v>ULP</v>
          </cell>
          <cell r="E4288" t="str">
            <v>LHE</v>
          </cell>
          <cell r="F4288">
            <v>100</v>
          </cell>
          <cell r="M4288">
            <v>100</v>
          </cell>
          <cell r="N4288">
            <v>37.5</v>
          </cell>
        </row>
        <row r="4289">
          <cell r="B4289" t="str">
            <v>MASAMBA</v>
          </cell>
          <cell r="C4289" t="str">
            <v>ULP</v>
          </cell>
          <cell r="E4289" t="str">
            <v>LHE</v>
          </cell>
          <cell r="F4289">
            <v>100</v>
          </cell>
          <cell r="M4289">
            <v>100</v>
          </cell>
          <cell r="N4289">
            <v>37.5</v>
          </cell>
        </row>
        <row r="4290">
          <cell r="B4290" t="str">
            <v>MASAMBA</v>
          </cell>
          <cell r="C4290" t="str">
            <v>ULP</v>
          </cell>
          <cell r="E4290" t="str">
            <v>LHE</v>
          </cell>
          <cell r="F4290">
            <v>100</v>
          </cell>
          <cell r="M4290">
            <v>100</v>
          </cell>
          <cell r="N4290">
            <v>37.5</v>
          </cell>
        </row>
        <row r="4291">
          <cell r="B4291" t="str">
            <v>MASAMBA</v>
          </cell>
          <cell r="C4291" t="str">
            <v>ULP</v>
          </cell>
          <cell r="E4291" t="str">
            <v>LHE</v>
          </cell>
          <cell r="F4291">
            <v>100</v>
          </cell>
          <cell r="M4291">
            <v>100</v>
          </cell>
          <cell r="N4291">
            <v>37.5</v>
          </cell>
        </row>
        <row r="4292">
          <cell r="B4292" t="str">
            <v>MASAMBA</v>
          </cell>
          <cell r="C4292" t="str">
            <v>ULP</v>
          </cell>
          <cell r="E4292" t="str">
            <v>LHE</v>
          </cell>
          <cell r="F4292">
            <v>100</v>
          </cell>
          <cell r="M4292">
            <v>100</v>
          </cell>
          <cell r="N4292">
            <v>37.5</v>
          </cell>
        </row>
        <row r="4293">
          <cell r="B4293" t="str">
            <v>MASAMBA</v>
          </cell>
          <cell r="C4293" t="str">
            <v>ULP</v>
          </cell>
          <cell r="E4293" t="str">
            <v>LHE</v>
          </cell>
          <cell r="F4293">
            <v>100</v>
          </cell>
          <cell r="M4293">
            <v>100</v>
          </cell>
          <cell r="N4293">
            <v>37.5</v>
          </cell>
        </row>
        <row r="4294">
          <cell r="B4294" t="str">
            <v>MASAMBA</v>
          </cell>
          <cell r="C4294" t="str">
            <v>ULP</v>
          </cell>
          <cell r="E4294" t="str">
            <v>LHE</v>
          </cell>
          <cell r="F4294">
            <v>250</v>
          </cell>
          <cell r="M4294">
            <v>250</v>
          </cell>
          <cell r="N4294">
            <v>93.75</v>
          </cell>
        </row>
        <row r="4295">
          <cell r="B4295" t="str">
            <v>MASAMBA</v>
          </cell>
          <cell r="C4295" t="str">
            <v>ULP</v>
          </cell>
          <cell r="E4295" t="str">
            <v>LHE</v>
          </cell>
          <cell r="F4295">
            <v>100</v>
          </cell>
          <cell r="M4295">
            <v>100</v>
          </cell>
          <cell r="N4295">
            <v>37.5</v>
          </cell>
        </row>
        <row r="4296">
          <cell r="B4296" t="str">
            <v>MASAMBA</v>
          </cell>
          <cell r="C4296" t="str">
            <v>ULP</v>
          </cell>
          <cell r="E4296" t="str">
            <v>LHE</v>
          </cell>
          <cell r="F4296">
            <v>100</v>
          </cell>
          <cell r="M4296">
            <v>100</v>
          </cell>
          <cell r="N4296">
            <v>37.5</v>
          </cell>
        </row>
        <row r="4297">
          <cell r="B4297" t="str">
            <v>MASAMBA</v>
          </cell>
          <cell r="C4297" t="str">
            <v>ULP</v>
          </cell>
          <cell r="E4297" t="str">
            <v>LHE</v>
          </cell>
          <cell r="F4297">
            <v>100</v>
          </cell>
          <cell r="M4297">
            <v>100</v>
          </cell>
          <cell r="N4297">
            <v>37.5</v>
          </cell>
        </row>
        <row r="4298">
          <cell r="B4298" t="str">
            <v>MASAMBA</v>
          </cell>
          <cell r="C4298" t="str">
            <v>ULP</v>
          </cell>
          <cell r="E4298" t="str">
            <v>LHE</v>
          </cell>
          <cell r="F4298">
            <v>100</v>
          </cell>
          <cell r="M4298">
            <v>100</v>
          </cell>
          <cell r="N4298">
            <v>37.5</v>
          </cell>
        </row>
        <row r="4299">
          <cell r="B4299" t="str">
            <v>MASAMBA</v>
          </cell>
          <cell r="C4299" t="str">
            <v>ULP</v>
          </cell>
          <cell r="E4299" t="str">
            <v>LHE</v>
          </cell>
          <cell r="F4299">
            <v>100</v>
          </cell>
          <cell r="M4299">
            <v>100</v>
          </cell>
          <cell r="N4299">
            <v>37.5</v>
          </cell>
        </row>
        <row r="4300">
          <cell r="B4300" t="str">
            <v>MASAMBA</v>
          </cell>
          <cell r="C4300" t="str">
            <v>ULP</v>
          </cell>
          <cell r="E4300" t="str">
            <v>LHE</v>
          </cell>
          <cell r="F4300">
            <v>100</v>
          </cell>
          <cell r="M4300">
            <v>100</v>
          </cell>
          <cell r="N4300">
            <v>37.5</v>
          </cell>
        </row>
        <row r="4301">
          <cell r="B4301" t="str">
            <v>MASAMBA</v>
          </cell>
          <cell r="C4301" t="str">
            <v>ULP</v>
          </cell>
          <cell r="E4301" t="str">
            <v>LHE</v>
          </cell>
          <cell r="F4301">
            <v>100</v>
          </cell>
          <cell r="M4301">
            <v>100</v>
          </cell>
          <cell r="N4301">
            <v>37.5</v>
          </cell>
        </row>
        <row r="4302">
          <cell r="B4302" t="str">
            <v>MASAMBA</v>
          </cell>
          <cell r="C4302" t="str">
            <v>ULP</v>
          </cell>
          <cell r="E4302" t="str">
            <v>LHE</v>
          </cell>
          <cell r="F4302">
            <v>100</v>
          </cell>
          <cell r="M4302">
            <v>100</v>
          </cell>
          <cell r="N4302">
            <v>37.5</v>
          </cell>
        </row>
        <row r="4303">
          <cell r="B4303" t="str">
            <v>MASAMBA</v>
          </cell>
          <cell r="C4303" t="str">
            <v>ULP</v>
          </cell>
          <cell r="E4303" t="str">
            <v>LHE</v>
          </cell>
          <cell r="F4303">
            <v>100</v>
          </cell>
          <cell r="M4303">
            <v>100</v>
          </cell>
          <cell r="N4303">
            <v>37.5</v>
          </cell>
        </row>
        <row r="4304">
          <cell r="B4304" t="str">
            <v>MASAMBA</v>
          </cell>
          <cell r="C4304" t="str">
            <v>ULP</v>
          </cell>
          <cell r="E4304" t="str">
            <v>LHE</v>
          </cell>
          <cell r="F4304">
            <v>250</v>
          </cell>
          <cell r="M4304">
            <v>250</v>
          </cell>
          <cell r="N4304">
            <v>93.75</v>
          </cell>
        </row>
        <row r="4305">
          <cell r="B4305" t="str">
            <v>MASAMBA</v>
          </cell>
          <cell r="C4305" t="str">
            <v>ULP</v>
          </cell>
          <cell r="E4305" t="str">
            <v>LHE</v>
          </cell>
          <cell r="F4305">
            <v>100</v>
          </cell>
          <cell r="M4305">
            <v>100</v>
          </cell>
          <cell r="N4305">
            <v>37.5</v>
          </cell>
        </row>
        <row r="4306">
          <cell r="B4306" t="str">
            <v>MASAMBA</v>
          </cell>
          <cell r="C4306" t="str">
            <v>ULP</v>
          </cell>
          <cell r="E4306" t="str">
            <v>LHE</v>
          </cell>
          <cell r="F4306">
            <v>100</v>
          </cell>
          <cell r="M4306">
            <v>100</v>
          </cell>
          <cell r="N4306">
            <v>37.5</v>
          </cell>
        </row>
        <row r="4307">
          <cell r="B4307" t="str">
            <v>MASAMBA</v>
          </cell>
          <cell r="C4307" t="str">
            <v>ULP</v>
          </cell>
          <cell r="E4307" t="str">
            <v>LHE</v>
          </cell>
          <cell r="F4307">
            <v>100</v>
          </cell>
          <cell r="M4307">
            <v>100</v>
          </cell>
          <cell r="N4307">
            <v>37.5</v>
          </cell>
        </row>
        <row r="4308">
          <cell r="B4308" t="str">
            <v>MASAMBA</v>
          </cell>
          <cell r="C4308" t="str">
            <v>ULP</v>
          </cell>
          <cell r="E4308" t="str">
            <v>LHE</v>
          </cell>
          <cell r="F4308">
            <v>100</v>
          </cell>
          <cell r="M4308">
            <v>100</v>
          </cell>
          <cell r="N4308">
            <v>37.5</v>
          </cell>
        </row>
        <row r="4309">
          <cell r="B4309" t="str">
            <v>MASAMBA</v>
          </cell>
          <cell r="C4309" t="str">
            <v>ULP</v>
          </cell>
          <cell r="E4309" t="str">
            <v>LHE</v>
          </cell>
          <cell r="F4309">
            <v>100</v>
          </cell>
          <cell r="M4309">
            <v>100</v>
          </cell>
          <cell r="N4309">
            <v>37.5</v>
          </cell>
        </row>
        <row r="4310">
          <cell r="B4310" t="str">
            <v>MASAMBA</v>
          </cell>
          <cell r="C4310" t="str">
            <v>ULP</v>
          </cell>
          <cell r="E4310" t="str">
            <v>LHE</v>
          </cell>
          <cell r="F4310">
            <v>100</v>
          </cell>
          <cell r="M4310">
            <v>100</v>
          </cell>
          <cell r="N4310">
            <v>37.5</v>
          </cell>
        </row>
        <row r="4311">
          <cell r="B4311" t="str">
            <v>MASAMBA</v>
          </cell>
          <cell r="C4311" t="str">
            <v>ULP</v>
          </cell>
          <cell r="E4311" t="str">
            <v>LHE</v>
          </cell>
          <cell r="F4311">
            <v>100</v>
          </cell>
          <cell r="M4311">
            <v>100</v>
          </cell>
          <cell r="N4311">
            <v>37.5</v>
          </cell>
        </row>
        <row r="4312">
          <cell r="B4312" t="str">
            <v>MASAMBA</v>
          </cell>
          <cell r="C4312" t="str">
            <v>ULP</v>
          </cell>
          <cell r="E4312" t="str">
            <v>LHE</v>
          </cell>
          <cell r="F4312">
            <v>100</v>
          </cell>
          <cell r="M4312">
            <v>100</v>
          </cell>
          <cell r="N4312">
            <v>37.5</v>
          </cell>
        </row>
        <row r="4313">
          <cell r="B4313" t="str">
            <v>MASAMBA</v>
          </cell>
          <cell r="C4313" t="str">
            <v>ULP</v>
          </cell>
          <cell r="E4313" t="str">
            <v>LHE</v>
          </cell>
          <cell r="F4313">
            <v>100</v>
          </cell>
          <cell r="M4313">
            <v>100</v>
          </cell>
          <cell r="N4313">
            <v>37.5</v>
          </cell>
        </row>
        <row r="4314">
          <cell r="B4314" t="str">
            <v>MASAMBA</v>
          </cell>
          <cell r="C4314" t="str">
            <v>ULP</v>
          </cell>
          <cell r="E4314" t="str">
            <v>LHE</v>
          </cell>
          <cell r="F4314">
            <v>100</v>
          </cell>
          <cell r="M4314">
            <v>100</v>
          </cell>
          <cell r="N4314">
            <v>37.5</v>
          </cell>
        </row>
        <row r="4315">
          <cell r="B4315" t="str">
            <v>MASAMBA</v>
          </cell>
          <cell r="C4315" t="str">
            <v>ULP</v>
          </cell>
          <cell r="E4315" t="str">
            <v>LHE</v>
          </cell>
          <cell r="F4315">
            <v>100</v>
          </cell>
          <cell r="M4315">
            <v>100</v>
          </cell>
          <cell r="N4315">
            <v>37.5</v>
          </cell>
        </row>
        <row r="4316">
          <cell r="B4316" t="str">
            <v>MASAMBA</v>
          </cell>
          <cell r="C4316" t="str">
            <v>ULP</v>
          </cell>
          <cell r="E4316" t="str">
            <v>LHE</v>
          </cell>
          <cell r="F4316">
            <v>50</v>
          </cell>
          <cell r="M4316">
            <v>50</v>
          </cell>
          <cell r="N4316">
            <v>18.75</v>
          </cell>
        </row>
        <row r="4317">
          <cell r="B4317" t="str">
            <v>MASAMBA</v>
          </cell>
          <cell r="C4317" t="str">
            <v>ULP</v>
          </cell>
          <cell r="E4317" t="str">
            <v>Mercury</v>
          </cell>
          <cell r="F4317">
            <v>160</v>
          </cell>
          <cell r="M4317">
            <v>400</v>
          </cell>
          <cell r="N4317">
            <v>300</v>
          </cell>
        </row>
        <row r="4318">
          <cell r="B4318" t="str">
            <v>MASAMBA</v>
          </cell>
          <cell r="C4318" t="str">
            <v>ULP</v>
          </cell>
          <cell r="E4318" t="str">
            <v>LHE</v>
          </cell>
          <cell r="F4318">
            <v>30</v>
          </cell>
          <cell r="M4318">
            <v>50</v>
          </cell>
          <cell r="N4318">
            <v>18.75</v>
          </cell>
        </row>
        <row r="4319">
          <cell r="B4319" t="str">
            <v>MASAMBA</v>
          </cell>
          <cell r="C4319" t="str">
            <v>ULP</v>
          </cell>
          <cell r="E4319" t="str">
            <v>LHE</v>
          </cell>
          <cell r="F4319">
            <v>30</v>
          </cell>
          <cell r="M4319">
            <v>50</v>
          </cell>
          <cell r="N4319">
            <v>18.75</v>
          </cell>
        </row>
        <row r="4320">
          <cell r="B4320" t="str">
            <v>MASAMBA</v>
          </cell>
          <cell r="C4320" t="str">
            <v>ULP</v>
          </cell>
          <cell r="E4320" t="str">
            <v>Mercury</v>
          </cell>
          <cell r="F4320">
            <v>160</v>
          </cell>
          <cell r="M4320">
            <v>400</v>
          </cell>
          <cell r="N4320">
            <v>150</v>
          </cell>
        </row>
        <row r="4321">
          <cell r="B4321" t="str">
            <v>MASAMBA</v>
          </cell>
          <cell r="C4321" t="str">
            <v>ULP</v>
          </cell>
          <cell r="E4321" t="str">
            <v>LHE</v>
          </cell>
          <cell r="F4321">
            <v>50</v>
          </cell>
          <cell r="M4321">
            <v>50</v>
          </cell>
          <cell r="N4321">
            <v>18.75</v>
          </cell>
        </row>
        <row r="4322">
          <cell r="B4322" t="str">
            <v>MASAMBA</v>
          </cell>
          <cell r="C4322" t="str">
            <v>ULP</v>
          </cell>
          <cell r="E4322" t="str">
            <v>LHE</v>
          </cell>
          <cell r="F4322">
            <v>30</v>
          </cell>
          <cell r="M4322">
            <v>50</v>
          </cell>
          <cell r="N4322">
            <v>18.75</v>
          </cell>
        </row>
        <row r="4323">
          <cell r="B4323" t="str">
            <v>MASAMBA</v>
          </cell>
          <cell r="C4323" t="str">
            <v>ULP</v>
          </cell>
          <cell r="E4323" t="str">
            <v>LHE</v>
          </cell>
          <cell r="F4323">
            <v>30</v>
          </cell>
          <cell r="M4323">
            <v>50</v>
          </cell>
          <cell r="N4323">
            <v>18.75</v>
          </cell>
        </row>
        <row r="4324">
          <cell r="B4324" t="str">
            <v>MASAMBA</v>
          </cell>
          <cell r="C4324" t="str">
            <v>ULP</v>
          </cell>
          <cell r="E4324" t="str">
            <v>Mercury</v>
          </cell>
          <cell r="F4324">
            <v>160</v>
          </cell>
          <cell r="M4324">
            <v>400</v>
          </cell>
          <cell r="N4324">
            <v>150</v>
          </cell>
        </row>
        <row r="4325">
          <cell r="B4325" t="str">
            <v>MASAMBA</v>
          </cell>
          <cell r="C4325" t="str">
            <v>ULP</v>
          </cell>
          <cell r="E4325" t="str">
            <v>LHE</v>
          </cell>
          <cell r="F4325">
            <v>30</v>
          </cell>
          <cell r="M4325">
            <v>50</v>
          </cell>
          <cell r="N4325">
            <v>18.75</v>
          </cell>
        </row>
        <row r="4326">
          <cell r="B4326" t="str">
            <v>MASAMBA</v>
          </cell>
          <cell r="C4326" t="str">
            <v>ULP</v>
          </cell>
          <cell r="E4326" t="str">
            <v>LHE</v>
          </cell>
          <cell r="F4326">
            <v>30</v>
          </cell>
          <cell r="M4326">
            <v>50</v>
          </cell>
          <cell r="N4326">
            <v>18.75</v>
          </cell>
        </row>
        <row r="4327">
          <cell r="B4327" t="str">
            <v>MASAMBA</v>
          </cell>
          <cell r="C4327" t="str">
            <v>ULP</v>
          </cell>
          <cell r="E4327" t="str">
            <v>LHE</v>
          </cell>
          <cell r="F4327">
            <v>20</v>
          </cell>
          <cell r="M4327">
            <v>50</v>
          </cell>
          <cell r="N4327">
            <v>18.75</v>
          </cell>
        </row>
        <row r="4328">
          <cell r="B4328" t="str">
            <v>MASAMBA</v>
          </cell>
          <cell r="C4328" t="str">
            <v>ULP</v>
          </cell>
          <cell r="E4328" t="str">
            <v>LHE</v>
          </cell>
          <cell r="F4328">
            <v>100</v>
          </cell>
          <cell r="M4328">
            <v>100</v>
          </cell>
          <cell r="N4328">
            <v>37.5</v>
          </cell>
        </row>
        <row r="4329">
          <cell r="B4329" t="str">
            <v>MASAMBA</v>
          </cell>
          <cell r="C4329" t="str">
            <v>ULP</v>
          </cell>
          <cell r="E4329" t="str">
            <v>LHE</v>
          </cell>
          <cell r="F4329">
            <v>30</v>
          </cell>
          <cell r="M4329">
            <v>50</v>
          </cell>
          <cell r="N4329">
            <v>18.75</v>
          </cell>
        </row>
        <row r="4330">
          <cell r="B4330" t="str">
            <v>MASAMBA</v>
          </cell>
          <cell r="C4330" t="str">
            <v>ULP</v>
          </cell>
          <cell r="E4330" t="str">
            <v>LHE</v>
          </cell>
          <cell r="F4330">
            <v>100</v>
          </cell>
          <cell r="M4330">
            <v>100</v>
          </cell>
          <cell r="N4330">
            <v>37.5</v>
          </cell>
        </row>
        <row r="4331">
          <cell r="B4331" t="str">
            <v>MASAMBA</v>
          </cell>
          <cell r="C4331" t="str">
            <v>ULP</v>
          </cell>
          <cell r="E4331" t="str">
            <v>LHE</v>
          </cell>
          <cell r="F4331">
            <v>30</v>
          </cell>
          <cell r="M4331">
            <v>50</v>
          </cell>
          <cell r="N4331">
            <v>18.75</v>
          </cell>
        </row>
        <row r="4332">
          <cell r="B4332" t="str">
            <v>MASAMBA</v>
          </cell>
          <cell r="C4332" t="str">
            <v>ULP</v>
          </cell>
          <cell r="E4332" t="str">
            <v>LHE</v>
          </cell>
          <cell r="F4332">
            <v>20</v>
          </cell>
          <cell r="M4332">
            <v>50</v>
          </cell>
          <cell r="N4332">
            <v>18.75</v>
          </cell>
        </row>
        <row r="4333">
          <cell r="B4333" t="str">
            <v>MASAMBA</v>
          </cell>
          <cell r="C4333" t="str">
            <v>ULP</v>
          </cell>
          <cell r="E4333" t="str">
            <v>Mercury</v>
          </cell>
          <cell r="F4333">
            <v>160</v>
          </cell>
          <cell r="M4333">
            <v>400</v>
          </cell>
          <cell r="N4333">
            <v>150</v>
          </cell>
        </row>
        <row r="4334">
          <cell r="B4334" t="str">
            <v>MASAMBA</v>
          </cell>
          <cell r="C4334" t="str">
            <v>ULP</v>
          </cell>
          <cell r="E4334" t="str">
            <v>LHE</v>
          </cell>
          <cell r="F4334">
            <v>30</v>
          </cell>
          <cell r="M4334">
            <v>50</v>
          </cell>
          <cell r="N4334">
            <v>18.75</v>
          </cell>
        </row>
        <row r="4335">
          <cell r="B4335" t="str">
            <v>MASAMBA</v>
          </cell>
          <cell r="C4335" t="str">
            <v>ULP</v>
          </cell>
          <cell r="E4335" t="str">
            <v>Mercury</v>
          </cell>
          <cell r="F4335">
            <v>160</v>
          </cell>
          <cell r="M4335">
            <v>400</v>
          </cell>
          <cell r="N4335">
            <v>150</v>
          </cell>
        </row>
        <row r="4336">
          <cell r="B4336" t="str">
            <v>MASAMBA</v>
          </cell>
          <cell r="C4336" t="str">
            <v>ULP</v>
          </cell>
          <cell r="E4336" t="str">
            <v>LHE</v>
          </cell>
          <cell r="F4336">
            <v>30</v>
          </cell>
          <cell r="M4336">
            <v>50</v>
          </cell>
          <cell r="N4336">
            <v>18.75</v>
          </cell>
        </row>
        <row r="4337">
          <cell r="B4337" t="str">
            <v>MASAMBA</v>
          </cell>
          <cell r="C4337" t="str">
            <v>ULP</v>
          </cell>
          <cell r="E4337" t="str">
            <v>LHE</v>
          </cell>
          <cell r="F4337">
            <v>30</v>
          </cell>
          <cell r="M4337">
            <v>50</v>
          </cell>
          <cell r="N4337">
            <v>18.75</v>
          </cell>
        </row>
        <row r="4338">
          <cell r="B4338" t="str">
            <v>MASAMBA</v>
          </cell>
          <cell r="C4338" t="str">
            <v>ULP</v>
          </cell>
          <cell r="E4338" t="str">
            <v>LHE</v>
          </cell>
          <cell r="F4338">
            <v>30</v>
          </cell>
          <cell r="M4338">
            <v>50</v>
          </cell>
          <cell r="N4338">
            <v>18.75</v>
          </cell>
        </row>
        <row r="4339">
          <cell r="B4339" t="str">
            <v>MASAMBA</v>
          </cell>
          <cell r="C4339" t="str">
            <v>ULP</v>
          </cell>
          <cell r="E4339" t="str">
            <v>Mercury</v>
          </cell>
          <cell r="F4339">
            <v>160</v>
          </cell>
          <cell r="M4339">
            <v>400</v>
          </cell>
          <cell r="N4339">
            <v>150</v>
          </cell>
        </row>
        <row r="4340">
          <cell r="B4340" t="str">
            <v>MASAMBA</v>
          </cell>
          <cell r="C4340" t="str">
            <v>ULP</v>
          </cell>
          <cell r="E4340" t="str">
            <v>Mercury</v>
          </cell>
          <cell r="F4340">
            <v>160</v>
          </cell>
          <cell r="M4340">
            <v>400</v>
          </cell>
          <cell r="N4340">
            <v>150</v>
          </cell>
        </row>
        <row r="4341">
          <cell r="B4341" t="str">
            <v>MASAMBA</v>
          </cell>
          <cell r="C4341" t="str">
            <v>ULP</v>
          </cell>
          <cell r="E4341" t="str">
            <v>LHE</v>
          </cell>
          <cell r="F4341">
            <v>30</v>
          </cell>
          <cell r="M4341">
            <v>50</v>
          </cell>
          <cell r="N4341">
            <v>18.75</v>
          </cell>
        </row>
        <row r="4342">
          <cell r="B4342" t="str">
            <v>MASAMBA</v>
          </cell>
          <cell r="C4342" t="str">
            <v>ULP</v>
          </cell>
          <cell r="E4342" t="str">
            <v>LHE</v>
          </cell>
          <cell r="F4342">
            <v>20</v>
          </cell>
          <cell r="M4342">
            <v>50</v>
          </cell>
          <cell r="N4342">
            <v>18.75</v>
          </cell>
        </row>
        <row r="4343">
          <cell r="B4343" t="str">
            <v>MASAMBA</v>
          </cell>
          <cell r="C4343" t="str">
            <v>ULP</v>
          </cell>
          <cell r="E4343" t="str">
            <v>LHE</v>
          </cell>
          <cell r="F4343">
            <v>16</v>
          </cell>
          <cell r="M4343">
            <v>50</v>
          </cell>
          <cell r="N4343">
            <v>18.75</v>
          </cell>
        </row>
        <row r="4344">
          <cell r="B4344" t="str">
            <v>MASAMBA</v>
          </cell>
          <cell r="C4344" t="str">
            <v>ULP</v>
          </cell>
          <cell r="E4344" t="str">
            <v>LHE</v>
          </cell>
          <cell r="F4344">
            <v>35</v>
          </cell>
          <cell r="M4344">
            <v>50</v>
          </cell>
          <cell r="N4344">
            <v>18.75</v>
          </cell>
        </row>
        <row r="4345">
          <cell r="B4345" t="str">
            <v>MASAMBA</v>
          </cell>
          <cell r="C4345" t="str">
            <v>ULP</v>
          </cell>
          <cell r="E4345" t="str">
            <v>LHE</v>
          </cell>
          <cell r="F4345">
            <v>100</v>
          </cell>
          <cell r="M4345">
            <v>100</v>
          </cell>
          <cell r="N4345">
            <v>37.5</v>
          </cell>
        </row>
        <row r="4346">
          <cell r="B4346" t="str">
            <v>MASAMBA</v>
          </cell>
          <cell r="C4346" t="str">
            <v>ULP</v>
          </cell>
          <cell r="E4346" t="str">
            <v>LHE</v>
          </cell>
          <cell r="F4346">
            <v>100</v>
          </cell>
          <cell r="M4346">
            <v>100</v>
          </cell>
          <cell r="N4346">
            <v>37.5</v>
          </cell>
        </row>
        <row r="4347">
          <cell r="B4347" t="str">
            <v>MASAMBA</v>
          </cell>
          <cell r="C4347" t="str">
            <v>ULP</v>
          </cell>
          <cell r="E4347" t="str">
            <v>LHE</v>
          </cell>
          <cell r="F4347">
            <v>35</v>
          </cell>
          <cell r="M4347">
            <v>50</v>
          </cell>
          <cell r="N4347">
            <v>18.75</v>
          </cell>
        </row>
        <row r="4348">
          <cell r="B4348" t="str">
            <v>MASAMBA</v>
          </cell>
          <cell r="C4348" t="str">
            <v>ULP</v>
          </cell>
          <cell r="E4348" t="str">
            <v>Mercury</v>
          </cell>
          <cell r="F4348">
            <v>250</v>
          </cell>
          <cell r="M4348">
            <v>500</v>
          </cell>
          <cell r="N4348">
            <v>187.5</v>
          </cell>
        </row>
        <row r="4349">
          <cell r="B4349" t="str">
            <v>MASAMBA</v>
          </cell>
          <cell r="C4349" t="str">
            <v>ULP</v>
          </cell>
          <cell r="E4349" t="str">
            <v>LHE</v>
          </cell>
          <cell r="F4349">
            <v>35</v>
          </cell>
          <cell r="M4349">
            <v>50</v>
          </cell>
          <cell r="N4349">
            <v>18.75</v>
          </cell>
        </row>
        <row r="4350">
          <cell r="B4350" t="str">
            <v>MASAMBA</v>
          </cell>
          <cell r="C4350" t="str">
            <v>ULP</v>
          </cell>
          <cell r="E4350" t="str">
            <v>LHE</v>
          </cell>
          <cell r="F4350">
            <v>250</v>
          </cell>
          <cell r="M4350">
            <v>250</v>
          </cell>
          <cell r="N4350">
            <v>93.75</v>
          </cell>
        </row>
        <row r="4351">
          <cell r="B4351" t="str">
            <v>MASAMBA</v>
          </cell>
          <cell r="C4351" t="str">
            <v>ULP</v>
          </cell>
          <cell r="E4351" t="str">
            <v>LHE</v>
          </cell>
          <cell r="F4351">
            <v>250</v>
          </cell>
          <cell r="M4351">
            <v>250</v>
          </cell>
          <cell r="N4351">
            <v>93.75</v>
          </cell>
        </row>
        <row r="4352">
          <cell r="B4352" t="str">
            <v>MASAMBA</v>
          </cell>
          <cell r="C4352" t="str">
            <v>ULP</v>
          </cell>
          <cell r="E4352" t="str">
            <v>LHE</v>
          </cell>
          <cell r="F4352">
            <v>250</v>
          </cell>
          <cell r="M4352">
            <v>250</v>
          </cell>
          <cell r="N4352">
            <v>93.75</v>
          </cell>
        </row>
        <row r="4353">
          <cell r="B4353" t="str">
            <v>MASAMBA</v>
          </cell>
          <cell r="C4353" t="str">
            <v>ULP</v>
          </cell>
          <cell r="E4353" t="str">
            <v>LHE</v>
          </cell>
          <cell r="F4353">
            <v>250</v>
          </cell>
          <cell r="M4353">
            <v>250</v>
          </cell>
          <cell r="N4353">
            <v>93.75</v>
          </cell>
        </row>
        <row r="4354">
          <cell r="B4354" t="str">
            <v>MASAMBA</v>
          </cell>
          <cell r="C4354" t="str">
            <v>ULP</v>
          </cell>
          <cell r="E4354" t="str">
            <v>LHE</v>
          </cell>
          <cell r="F4354">
            <v>35</v>
          </cell>
          <cell r="M4354">
            <v>50</v>
          </cell>
          <cell r="N4354">
            <v>37.5</v>
          </cell>
        </row>
        <row r="4355">
          <cell r="B4355" t="str">
            <v>MASAMBA</v>
          </cell>
          <cell r="C4355" t="str">
            <v>ULP</v>
          </cell>
          <cell r="E4355" t="str">
            <v>LHE</v>
          </cell>
          <cell r="F4355">
            <v>35</v>
          </cell>
          <cell r="M4355">
            <v>50</v>
          </cell>
          <cell r="N4355">
            <v>18.75</v>
          </cell>
        </row>
        <row r="4356">
          <cell r="B4356" t="str">
            <v>MASAMBA</v>
          </cell>
          <cell r="C4356" t="str">
            <v>ULP</v>
          </cell>
          <cell r="E4356" t="str">
            <v>LHE</v>
          </cell>
          <cell r="F4356">
            <v>35</v>
          </cell>
          <cell r="M4356">
            <v>50</v>
          </cell>
          <cell r="N4356">
            <v>18.75</v>
          </cell>
        </row>
        <row r="4357">
          <cell r="B4357" t="str">
            <v>MASAMBA</v>
          </cell>
          <cell r="C4357" t="str">
            <v>ULP</v>
          </cell>
          <cell r="E4357" t="str">
            <v>LHE</v>
          </cell>
          <cell r="F4357">
            <v>35</v>
          </cell>
          <cell r="M4357">
            <v>50</v>
          </cell>
          <cell r="N4357">
            <v>18.75</v>
          </cell>
        </row>
        <row r="4358">
          <cell r="B4358" t="str">
            <v>MASAMBA</v>
          </cell>
          <cell r="C4358" t="str">
            <v>ULP</v>
          </cell>
          <cell r="E4358" t="str">
            <v>LHE</v>
          </cell>
          <cell r="F4358">
            <v>250</v>
          </cell>
          <cell r="M4358">
            <v>250</v>
          </cell>
          <cell r="N4358">
            <v>93.75</v>
          </cell>
        </row>
        <row r="4359">
          <cell r="B4359" t="str">
            <v>MASAMBA</v>
          </cell>
          <cell r="C4359" t="str">
            <v>ULP</v>
          </cell>
          <cell r="E4359" t="str">
            <v>LHE</v>
          </cell>
          <cell r="F4359">
            <v>150</v>
          </cell>
          <cell r="M4359">
            <v>150</v>
          </cell>
          <cell r="N4359">
            <v>56.25</v>
          </cell>
        </row>
        <row r="4360">
          <cell r="B4360" t="str">
            <v>MASAMBA</v>
          </cell>
          <cell r="C4360" t="str">
            <v>ULP</v>
          </cell>
          <cell r="E4360" t="str">
            <v>LHE</v>
          </cell>
          <cell r="F4360">
            <v>35</v>
          </cell>
          <cell r="M4360">
            <v>50</v>
          </cell>
          <cell r="N4360">
            <v>18.75</v>
          </cell>
        </row>
        <row r="4361">
          <cell r="B4361" t="str">
            <v>MASAMBA</v>
          </cell>
          <cell r="C4361" t="str">
            <v>ULP</v>
          </cell>
          <cell r="E4361" t="str">
            <v>Mercury</v>
          </cell>
          <cell r="F4361">
            <v>160</v>
          </cell>
          <cell r="M4361">
            <v>400</v>
          </cell>
          <cell r="N4361">
            <v>150</v>
          </cell>
        </row>
        <row r="4362">
          <cell r="B4362" t="str">
            <v>MASAMBA</v>
          </cell>
          <cell r="C4362" t="str">
            <v>ULP</v>
          </cell>
          <cell r="E4362" t="str">
            <v>Mercury</v>
          </cell>
          <cell r="F4362">
            <v>160</v>
          </cell>
          <cell r="M4362">
            <v>400</v>
          </cell>
          <cell r="N4362">
            <v>150</v>
          </cell>
        </row>
        <row r="4363">
          <cell r="B4363" t="str">
            <v>MASAMBA</v>
          </cell>
          <cell r="C4363" t="str">
            <v>ULP</v>
          </cell>
          <cell r="E4363" t="str">
            <v>LHE</v>
          </cell>
          <cell r="F4363">
            <v>100</v>
          </cell>
          <cell r="M4363">
            <v>100</v>
          </cell>
          <cell r="N4363">
            <v>37.5</v>
          </cell>
        </row>
        <row r="4364">
          <cell r="B4364" t="str">
            <v>MASAMBA</v>
          </cell>
          <cell r="C4364" t="str">
            <v>ULP</v>
          </cell>
          <cell r="E4364" t="str">
            <v>LHE</v>
          </cell>
          <cell r="F4364">
            <v>100</v>
          </cell>
          <cell r="M4364">
            <v>100</v>
          </cell>
          <cell r="N4364">
            <v>37.5</v>
          </cell>
        </row>
        <row r="4365">
          <cell r="B4365" t="str">
            <v>MASAMBA</v>
          </cell>
          <cell r="C4365" t="str">
            <v>ULP</v>
          </cell>
          <cell r="E4365" t="str">
            <v>LHE</v>
          </cell>
          <cell r="F4365">
            <v>100</v>
          </cell>
          <cell r="M4365">
            <v>100</v>
          </cell>
          <cell r="N4365">
            <v>37.5</v>
          </cell>
        </row>
        <row r="4366">
          <cell r="B4366" t="str">
            <v>MASAMBA</v>
          </cell>
          <cell r="C4366" t="str">
            <v>ULP</v>
          </cell>
          <cell r="E4366" t="str">
            <v>LHE</v>
          </cell>
          <cell r="F4366">
            <v>100</v>
          </cell>
          <cell r="M4366">
            <v>100</v>
          </cell>
          <cell r="N4366">
            <v>37.5</v>
          </cell>
        </row>
        <row r="4367">
          <cell r="B4367" t="str">
            <v>MASAMBA</v>
          </cell>
          <cell r="C4367" t="str">
            <v>ULP</v>
          </cell>
          <cell r="E4367" t="str">
            <v>Mercury</v>
          </cell>
          <cell r="F4367">
            <v>160</v>
          </cell>
          <cell r="M4367">
            <v>400</v>
          </cell>
          <cell r="N4367">
            <v>150</v>
          </cell>
        </row>
        <row r="4368">
          <cell r="B4368" t="str">
            <v>MASAMBA</v>
          </cell>
          <cell r="C4368" t="str">
            <v>ULP</v>
          </cell>
          <cell r="E4368" t="str">
            <v>LHE</v>
          </cell>
          <cell r="F4368">
            <v>30</v>
          </cell>
          <cell r="M4368">
            <v>50</v>
          </cell>
          <cell r="N4368">
            <v>18.75</v>
          </cell>
        </row>
        <row r="4369">
          <cell r="B4369" t="str">
            <v>MASAMBA</v>
          </cell>
          <cell r="C4369" t="str">
            <v>ULP</v>
          </cell>
          <cell r="E4369" t="str">
            <v>LHE</v>
          </cell>
          <cell r="F4369">
            <v>50</v>
          </cell>
          <cell r="M4369">
            <v>50</v>
          </cell>
          <cell r="N4369">
            <v>18.75</v>
          </cell>
        </row>
        <row r="4370">
          <cell r="B4370" t="str">
            <v>MASAMBA</v>
          </cell>
          <cell r="C4370" t="str">
            <v>ULP</v>
          </cell>
          <cell r="E4370" t="str">
            <v>LHE</v>
          </cell>
          <cell r="F4370">
            <v>30</v>
          </cell>
          <cell r="M4370">
            <v>50</v>
          </cell>
          <cell r="N4370">
            <v>18.75</v>
          </cell>
        </row>
        <row r="4371">
          <cell r="B4371" t="str">
            <v>MASAMBA</v>
          </cell>
          <cell r="C4371" t="str">
            <v>ULP</v>
          </cell>
          <cell r="E4371" t="str">
            <v>LHE</v>
          </cell>
          <cell r="F4371">
            <v>30</v>
          </cell>
          <cell r="M4371">
            <v>50</v>
          </cell>
          <cell r="N4371">
            <v>18.75</v>
          </cell>
        </row>
        <row r="4372">
          <cell r="B4372" t="str">
            <v>MASAMBA</v>
          </cell>
          <cell r="C4372" t="str">
            <v>ULP</v>
          </cell>
          <cell r="E4372" t="str">
            <v>LHE</v>
          </cell>
          <cell r="F4372">
            <v>30</v>
          </cell>
          <cell r="M4372">
            <v>50</v>
          </cell>
          <cell r="N4372">
            <v>18.75</v>
          </cell>
        </row>
        <row r="4373">
          <cell r="B4373" t="str">
            <v>MASAMBA</v>
          </cell>
          <cell r="C4373" t="str">
            <v>ULP</v>
          </cell>
          <cell r="E4373" t="str">
            <v>LHE</v>
          </cell>
          <cell r="F4373">
            <v>30</v>
          </cell>
          <cell r="M4373">
            <v>50</v>
          </cell>
          <cell r="N4373">
            <v>18.75</v>
          </cell>
        </row>
        <row r="4374">
          <cell r="B4374" t="str">
            <v>MASAMBA</v>
          </cell>
          <cell r="C4374" t="str">
            <v>ULP</v>
          </cell>
          <cell r="E4374" t="str">
            <v>LHE</v>
          </cell>
          <cell r="F4374">
            <v>35</v>
          </cell>
          <cell r="M4374">
            <v>50</v>
          </cell>
          <cell r="N4374">
            <v>18.75</v>
          </cell>
        </row>
        <row r="4375">
          <cell r="B4375" t="str">
            <v>MASAMBA</v>
          </cell>
          <cell r="C4375" t="str">
            <v>ULP</v>
          </cell>
          <cell r="E4375" t="str">
            <v>LHE</v>
          </cell>
          <cell r="F4375">
            <v>35</v>
          </cell>
          <cell r="M4375">
            <v>50</v>
          </cell>
          <cell r="N4375">
            <v>18.75</v>
          </cell>
        </row>
        <row r="4376">
          <cell r="B4376" t="str">
            <v>MASAMBA</v>
          </cell>
          <cell r="C4376" t="str">
            <v>ULP</v>
          </cell>
          <cell r="E4376" t="str">
            <v>LHE</v>
          </cell>
          <cell r="F4376">
            <v>35</v>
          </cell>
          <cell r="M4376">
            <v>50</v>
          </cell>
          <cell r="N4376">
            <v>18.75</v>
          </cell>
        </row>
        <row r="4377">
          <cell r="B4377" t="str">
            <v>MASAMBA</v>
          </cell>
          <cell r="C4377" t="str">
            <v>ULP</v>
          </cell>
          <cell r="E4377" t="str">
            <v>LHE</v>
          </cell>
          <cell r="F4377">
            <v>35</v>
          </cell>
          <cell r="M4377">
            <v>50</v>
          </cell>
          <cell r="N4377">
            <v>18.75</v>
          </cell>
        </row>
        <row r="4378">
          <cell r="B4378" t="str">
            <v>MASAMBA</v>
          </cell>
          <cell r="C4378" t="str">
            <v>ULP</v>
          </cell>
          <cell r="E4378" t="str">
            <v>LHE</v>
          </cell>
          <cell r="F4378">
            <v>35</v>
          </cell>
          <cell r="M4378">
            <v>50</v>
          </cell>
          <cell r="N4378">
            <v>18.75</v>
          </cell>
        </row>
        <row r="4379">
          <cell r="B4379" t="str">
            <v>MASAMBA</v>
          </cell>
          <cell r="C4379" t="str">
            <v>ULP</v>
          </cell>
          <cell r="E4379" t="str">
            <v>Mercury</v>
          </cell>
          <cell r="F4379">
            <v>160</v>
          </cell>
          <cell r="M4379">
            <v>400</v>
          </cell>
          <cell r="N4379">
            <v>150</v>
          </cell>
        </row>
        <row r="4380">
          <cell r="B4380" t="str">
            <v>MASAMBA</v>
          </cell>
          <cell r="C4380" t="str">
            <v>ULP</v>
          </cell>
          <cell r="E4380" t="str">
            <v>LHE</v>
          </cell>
          <cell r="F4380">
            <v>30</v>
          </cell>
          <cell r="M4380">
            <v>50</v>
          </cell>
          <cell r="N4380">
            <v>18.75</v>
          </cell>
        </row>
        <row r="4381">
          <cell r="B4381" t="str">
            <v>MASAMBA</v>
          </cell>
          <cell r="C4381" t="str">
            <v>ULP</v>
          </cell>
          <cell r="E4381" t="str">
            <v>LHE</v>
          </cell>
          <cell r="F4381">
            <v>35</v>
          </cell>
          <cell r="M4381">
            <v>50</v>
          </cell>
          <cell r="N4381">
            <v>18.75</v>
          </cell>
        </row>
        <row r="4382">
          <cell r="B4382" t="str">
            <v>MASAMBA</v>
          </cell>
          <cell r="C4382" t="str">
            <v>ULP</v>
          </cell>
          <cell r="E4382" t="str">
            <v>LHE</v>
          </cell>
          <cell r="F4382">
            <v>35</v>
          </cell>
          <cell r="M4382">
            <v>50</v>
          </cell>
          <cell r="N4382">
            <v>18.75</v>
          </cell>
        </row>
        <row r="4383">
          <cell r="B4383" t="str">
            <v>MASAMBA</v>
          </cell>
          <cell r="C4383" t="str">
            <v>ULP</v>
          </cell>
          <cell r="E4383" t="str">
            <v>LHE</v>
          </cell>
          <cell r="F4383">
            <v>35</v>
          </cell>
          <cell r="M4383">
            <v>50</v>
          </cell>
          <cell r="N4383">
            <v>18.75</v>
          </cell>
        </row>
        <row r="4384">
          <cell r="B4384" t="str">
            <v>MASAMBA</v>
          </cell>
          <cell r="C4384" t="str">
            <v>ULP</v>
          </cell>
          <cell r="E4384" t="str">
            <v>LHE</v>
          </cell>
          <cell r="F4384">
            <v>35</v>
          </cell>
          <cell r="M4384">
            <v>50</v>
          </cell>
          <cell r="N4384">
            <v>18.75</v>
          </cell>
        </row>
        <row r="4385">
          <cell r="B4385" t="str">
            <v>MASAMBA</v>
          </cell>
          <cell r="C4385" t="str">
            <v>ULP</v>
          </cell>
          <cell r="E4385" t="str">
            <v>LHE</v>
          </cell>
          <cell r="F4385">
            <v>30</v>
          </cell>
          <cell r="M4385">
            <v>50</v>
          </cell>
          <cell r="N4385">
            <v>18.75</v>
          </cell>
        </row>
        <row r="4386">
          <cell r="B4386" t="str">
            <v>MASAMBA</v>
          </cell>
          <cell r="C4386" t="str">
            <v>ULP</v>
          </cell>
          <cell r="E4386" t="str">
            <v>LHE</v>
          </cell>
          <cell r="F4386">
            <v>35</v>
          </cell>
          <cell r="M4386">
            <v>50</v>
          </cell>
          <cell r="N4386">
            <v>18.75</v>
          </cell>
        </row>
        <row r="4387">
          <cell r="B4387" t="str">
            <v>MASAMBA</v>
          </cell>
          <cell r="C4387" t="str">
            <v>ULP</v>
          </cell>
          <cell r="E4387" t="str">
            <v>LHE</v>
          </cell>
          <cell r="F4387">
            <v>35</v>
          </cell>
          <cell r="M4387">
            <v>50</v>
          </cell>
          <cell r="N4387">
            <v>18.75</v>
          </cell>
        </row>
        <row r="4388">
          <cell r="B4388" t="str">
            <v>MASAMBA</v>
          </cell>
          <cell r="C4388" t="str">
            <v>ULP</v>
          </cell>
          <cell r="E4388" t="str">
            <v>LHE</v>
          </cell>
          <cell r="F4388">
            <v>35</v>
          </cell>
          <cell r="M4388">
            <v>50</v>
          </cell>
          <cell r="N4388">
            <v>18.75</v>
          </cell>
        </row>
        <row r="4389">
          <cell r="B4389" t="str">
            <v>MASAMBA</v>
          </cell>
          <cell r="C4389" t="str">
            <v>ULP</v>
          </cell>
          <cell r="E4389" t="str">
            <v>LHE</v>
          </cell>
          <cell r="F4389">
            <v>35</v>
          </cell>
          <cell r="M4389">
            <v>50</v>
          </cell>
          <cell r="N4389">
            <v>18.75</v>
          </cell>
        </row>
        <row r="4390">
          <cell r="B4390" t="str">
            <v>MASAMBA</v>
          </cell>
          <cell r="C4390" t="str">
            <v>ULP</v>
          </cell>
          <cell r="E4390" t="str">
            <v>LHE</v>
          </cell>
          <cell r="F4390">
            <v>35</v>
          </cell>
          <cell r="M4390">
            <v>50</v>
          </cell>
          <cell r="N4390">
            <v>18.75</v>
          </cell>
        </row>
        <row r="4391">
          <cell r="B4391" t="str">
            <v>MASAMBA</v>
          </cell>
          <cell r="C4391" t="str">
            <v>ULP</v>
          </cell>
          <cell r="E4391" t="str">
            <v>LHE</v>
          </cell>
          <cell r="F4391">
            <v>50</v>
          </cell>
          <cell r="M4391">
            <v>50</v>
          </cell>
          <cell r="N4391">
            <v>18.75</v>
          </cell>
        </row>
        <row r="4392">
          <cell r="B4392" t="str">
            <v>MASAMBA</v>
          </cell>
          <cell r="C4392" t="str">
            <v>ULP</v>
          </cell>
          <cell r="E4392" t="str">
            <v>LHE</v>
          </cell>
          <cell r="F4392">
            <v>20</v>
          </cell>
          <cell r="M4392">
            <v>50</v>
          </cell>
          <cell r="N4392">
            <v>18.75</v>
          </cell>
        </row>
        <row r="4393">
          <cell r="B4393" t="str">
            <v>MASAMBA</v>
          </cell>
          <cell r="C4393" t="str">
            <v>ULP</v>
          </cell>
          <cell r="E4393" t="str">
            <v>LHE</v>
          </cell>
          <cell r="F4393">
            <v>50</v>
          </cell>
          <cell r="M4393">
            <v>50</v>
          </cell>
          <cell r="N4393">
            <v>18.75</v>
          </cell>
        </row>
        <row r="4394">
          <cell r="B4394" t="str">
            <v>MASAMBA</v>
          </cell>
          <cell r="C4394" t="str">
            <v>ULP</v>
          </cell>
          <cell r="E4394" t="str">
            <v>LHE</v>
          </cell>
          <cell r="F4394">
            <v>50</v>
          </cell>
          <cell r="M4394">
            <v>50</v>
          </cell>
          <cell r="N4394">
            <v>18.75</v>
          </cell>
        </row>
        <row r="4395">
          <cell r="B4395" t="str">
            <v>MASAMBA</v>
          </cell>
          <cell r="C4395" t="str">
            <v>ULP</v>
          </cell>
          <cell r="E4395" t="str">
            <v>LHE</v>
          </cell>
          <cell r="F4395">
            <v>50</v>
          </cell>
          <cell r="M4395">
            <v>50</v>
          </cell>
          <cell r="N4395">
            <v>18.75</v>
          </cell>
        </row>
        <row r="4396">
          <cell r="B4396" t="str">
            <v>MASAMBA</v>
          </cell>
          <cell r="C4396" t="str">
            <v>ULP</v>
          </cell>
          <cell r="E4396" t="str">
            <v>LHE</v>
          </cell>
          <cell r="F4396">
            <v>50</v>
          </cell>
          <cell r="M4396">
            <v>50</v>
          </cell>
          <cell r="N4396">
            <v>18.75</v>
          </cell>
        </row>
        <row r="4397">
          <cell r="B4397" t="str">
            <v>MASAMBA</v>
          </cell>
          <cell r="C4397" t="str">
            <v>ULP</v>
          </cell>
          <cell r="E4397" t="str">
            <v>LHE</v>
          </cell>
          <cell r="F4397">
            <v>50</v>
          </cell>
          <cell r="M4397">
            <v>50</v>
          </cell>
          <cell r="N4397">
            <v>18.75</v>
          </cell>
        </row>
        <row r="4398">
          <cell r="B4398" t="str">
            <v>MASAMBA</v>
          </cell>
          <cell r="C4398" t="str">
            <v>ULP</v>
          </cell>
          <cell r="E4398" t="str">
            <v>LHE</v>
          </cell>
          <cell r="F4398">
            <v>50</v>
          </cell>
          <cell r="M4398">
            <v>50</v>
          </cell>
          <cell r="N4398">
            <v>18.75</v>
          </cell>
        </row>
        <row r="4399">
          <cell r="B4399" t="str">
            <v>MASAMBA</v>
          </cell>
          <cell r="C4399" t="str">
            <v>ULP</v>
          </cell>
          <cell r="E4399" t="str">
            <v>LHE</v>
          </cell>
          <cell r="F4399">
            <v>50</v>
          </cell>
          <cell r="M4399">
            <v>50</v>
          </cell>
          <cell r="N4399">
            <v>18.75</v>
          </cell>
        </row>
        <row r="4400">
          <cell r="B4400" t="str">
            <v>MASAMBA</v>
          </cell>
          <cell r="C4400" t="str">
            <v>ULP</v>
          </cell>
          <cell r="E4400" t="str">
            <v>LHE</v>
          </cell>
          <cell r="F4400">
            <v>50</v>
          </cell>
          <cell r="M4400">
            <v>50</v>
          </cell>
          <cell r="N4400">
            <v>18.75</v>
          </cell>
        </row>
        <row r="4401">
          <cell r="B4401" t="str">
            <v>MASAMBA</v>
          </cell>
          <cell r="C4401" t="str">
            <v>ULP</v>
          </cell>
          <cell r="E4401" t="str">
            <v>LHE</v>
          </cell>
          <cell r="F4401">
            <v>50</v>
          </cell>
          <cell r="M4401">
            <v>50</v>
          </cell>
          <cell r="N4401">
            <v>18.75</v>
          </cell>
        </row>
        <row r="4402">
          <cell r="B4402" t="str">
            <v>MASAMBA</v>
          </cell>
          <cell r="C4402" t="str">
            <v>ULP</v>
          </cell>
          <cell r="E4402" t="str">
            <v>LHE</v>
          </cell>
          <cell r="F4402">
            <v>50</v>
          </cell>
          <cell r="M4402">
            <v>50</v>
          </cell>
          <cell r="N4402">
            <v>18.75</v>
          </cell>
        </row>
        <row r="4403">
          <cell r="B4403" t="str">
            <v>MASAMBA</v>
          </cell>
          <cell r="C4403" t="str">
            <v>ULP</v>
          </cell>
          <cell r="E4403" t="str">
            <v>LHE</v>
          </cell>
          <cell r="F4403">
            <v>50</v>
          </cell>
          <cell r="M4403">
            <v>50</v>
          </cell>
          <cell r="N4403">
            <v>18.75</v>
          </cell>
        </row>
        <row r="4404">
          <cell r="B4404" t="str">
            <v>MASAMBA</v>
          </cell>
          <cell r="C4404" t="str">
            <v>ULP</v>
          </cell>
          <cell r="E4404" t="str">
            <v>LHE</v>
          </cell>
          <cell r="F4404">
            <v>50</v>
          </cell>
          <cell r="M4404">
            <v>50</v>
          </cell>
          <cell r="N4404">
            <v>18.75</v>
          </cell>
        </row>
        <row r="4405">
          <cell r="B4405" t="str">
            <v>MASAMBA</v>
          </cell>
          <cell r="C4405" t="str">
            <v>ULP</v>
          </cell>
          <cell r="E4405" t="str">
            <v>LHE</v>
          </cell>
          <cell r="F4405">
            <v>35</v>
          </cell>
          <cell r="M4405">
            <v>50</v>
          </cell>
          <cell r="N4405">
            <v>18.75</v>
          </cell>
        </row>
        <row r="4406">
          <cell r="B4406" t="str">
            <v>MASAMBA</v>
          </cell>
          <cell r="C4406" t="str">
            <v>ULP</v>
          </cell>
          <cell r="E4406" t="str">
            <v>LHE</v>
          </cell>
          <cell r="F4406">
            <v>35</v>
          </cell>
          <cell r="M4406">
            <v>50</v>
          </cell>
          <cell r="N4406">
            <v>18.75</v>
          </cell>
        </row>
        <row r="4407">
          <cell r="B4407" t="str">
            <v>MASAMBA</v>
          </cell>
          <cell r="C4407" t="str">
            <v>ULP</v>
          </cell>
          <cell r="E4407" t="str">
            <v>LHE</v>
          </cell>
          <cell r="F4407">
            <v>35</v>
          </cell>
          <cell r="M4407">
            <v>50</v>
          </cell>
          <cell r="N4407">
            <v>18.75</v>
          </cell>
        </row>
        <row r="4408">
          <cell r="B4408" t="str">
            <v>MASAMBA</v>
          </cell>
          <cell r="C4408" t="str">
            <v>ULP</v>
          </cell>
          <cell r="E4408" t="str">
            <v>LHE</v>
          </cell>
          <cell r="F4408">
            <v>35</v>
          </cell>
          <cell r="M4408">
            <v>50</v>
          </cell>
          <cell r="N4408">
            <v>18.75</v>
          </cell>
        </row>
        <row r="4409">
          <cell r="B4409" t="str">
            <v>MASAMBA</v>
          </cell>
          <cell r="C4409" t="str">
            <v>ULP</v>
          </cell>
          <cell r="E4409" t="str">
            <v>LHE</v>
          </cell>
          <cell r="F4409">
            <v>35</v>
          </cell>
          <cell r="M4409">
            <v>50</v>
          </cell>
          <cell r="N4409">
            <v>18.75</v>
          </cell>
        </row>
        <row r="4410">
          <cell r="B4410" t="str">
            <v>MASAMBA</v>
          </cell>
          <cell r="C4410" t="str">
            <v>ULP</v>
          </cell>
          <cell r="E4410" t="str">
            <v>LHE</v>
          </cell>
          <cell r="F4410">
            <v>35</v>
          </cell>
          <cell r="M4410">
            <v>50</v>
          </cell>
          <cell r="N4410">
            <v>18.75</v>
          </cell>
        </row>
        <row r="4411">
          <cell r="B4411" t="str">
            <v>MASAMBA</v>
          </cell>
          <cell r="C4411" t="str">
            <v>ULP</v>
          </cell>
          <cell r="E4411" t="str">
            <v>LHE</v>
          </cell>
          <cell r="F4411">
            <v>35</v>
          </cell>
          <cell r="M4411">
            <v>50</v>
          </cell>
          <cell r="N4411">
            <v>18.75</v>
          </cell>
        </row>
        <row r="4412">
          <cell r="B4412" t="str">
            <v>MASAMBA</v>
          </cell>
          <cell r="C4412" t="str">
            <v>ULP</v>
          </cell>
          <cell r="E4412" t="str">
            <v>Mercury</v>
          </cell>
          <cell r="F4412">
            <v>160</v>
          </cell>
          <cell r="M4412">
            <v>400</v>
          </cell>
          <cell r="N4412">
            <v>150</v>
          </cell>
        </row>
        <row r="4413">
          <cell r="B4413" t="str">
            <v>MASAMBA</v>
          </cell>
          <cell r="C4413" t="str">
            <v>ULP</v>
          </cell>
          <cell r="E4413" t="str">
            <v>Mercury</v>
          </cell>
          <cell r="F4413">
            <v>160</v>
          </cell>
          <cell r="M4413">
            <v>400</v>
          </cell>
          <cell r="N4413">
            <v>150</v>
          </cell>
        </row>
        <row r="4414">
          <cell r="B4414" t="str">
            <v>MASAMBA</v>
          </cell>
          <cell r="C4414" t="str">
            <v>ULP</v>
          </cell>
          <cell r="E4414" t="str">
            <v>Mercury</v>
          </cell>
          <cell r="F4414">
            <v>160</v>
          </cell>
          <cell r="M4414">
            <v>400</v>
          </cell>
          <cell r="N4414">
            <v>150</v>
          </cell>
        </row>
        <row r="4415">
          <cell r="B4415" t="str">
            <v>MASAMBA</v>
          </cell>
          <cell r="C4415" t="str">
            <v>ULP</v>
          </cell>
          <cell r="E4415" t="str">
            <v>Mercury</v>
          </cell>
          <cell r="F4415">
            <v>160</v>
          </cell>
          <cell r="M4415">
            <v>400</v>
          </cell>
          <cell r="N4415">
            <v>150</v>
          </cell>
        </row>
        <row r="4416">
          <cell r="B4416" t="str">
            <v>MASAMBA</v>
          </cell>
          <cell r="C4416" t="str">
            <v>ULP</v>
          </cell>
          <cell r="E4416" t="str">
            <v>Mercury</v>
          </cell>
          <cell r="F4416">
            <v>160</v>
          </cell>
          <cell r="M4416">
            <v>400</v>
          </cell>
          <cell r="N4416">
            <v>150</v>
          </cell>
        </row>
        <row r="4417">
          <cell r="B4417" t="str">
            <v>MASAMBA</v>
          </cell>
          <cell r="C4417" t="str">
            <v>ULP</v>
          </cell>
          <cell r="E4417" t="str">
            <v>Mercury</v>
          </cell>
          <cell r="F4417">
            <v>160</v>
          </cell>
          <cell r="M4417">
            <v>400</v>
          </cell>
          <cell r="N4417">
            <v>150</v>
          </cell>
        </row>
        <row r="4418">
          <cell r="B4418" t="str">
            <v>MASAMBA</v>
          </cell>
          <cell r="C4418" t="str">
            <v>ULP</v>
          </cell>
          <cell r="E4418" t="str">
            <v>Mercury</v>
          </cell>
          <cell r="F4418">
            <v>160</v>
          </cell>
          <cell r="M4418">
            <v>400</v>
          </cell>
          <cell r="N4418">
            <v>150</v>
          </cell>
        </row>
        <row r="4419">
          <cell r="B4419" t="str">
            <v>MASAMBA</v>
          </cell>
          <cell r="C4419" t="str">
            <v>ULP</v>
          </cell>
          <cell r="E4419" t="str">
            <v>Mercury</v>
          </cell>
          <cell r="F4419">
            <v>160</v>
          </cell>
          <cell r="M4419">
            <v>400</v>
          </cell>
          <cell r="N4419">
            <v>150</v>
          </cell>
        </row>
        <row r="4420">
          <cell r="B4420" t="str">
            <v>MASAMBA</v>
          </cell>
          <cell r="C4420" t="str">
            <v>ULP</v>
          </cell>
          <cell r="E4420" t="str">
            <v>Mercury</v>
          </cell>
          <cell r="F4420">
            <v>160</v>
          </cell>
          <cell r="M4420">
            <v>400</v>
          </cell>
          <cell r="N4420">
            <v>150</v>
          </cell>
        </row>
        <row r="4421">
          <cell r="B4421" t="str">
            <v>MASAMBA</v>
          </cell>
          <cell r="C4421" t="str">
            <v>ULP</v>
          </cell>
          <cell r="E4421" t="str">
            <v>Mercury</v>
          </cell>
          <cell r="F4421">
            <v>160</v>
          </cell>
          <cell r="M4421">
            <v>400</v>
          </cell>
          <cell r="N4421">
            <v>150</v>
          </cell>
        </row>
        <row r="4422">
          <cell r="B4422" t="str">
            <v>MASAMBA</v>
          </cell>
          <cell r="C4422" t="str">
            <v>ULP</v>
          </cell>
          <cell r="E4422" t="str">
            <v>Mercury</v>
          </cell>
          <cell r="F4422">
            <v>160</v>
          </cell>
          <cell r="M4422">
            <v>400</v>
          </cell>
          <cell r="N4422">
            <v>150</v>
          </cell>
        </row>
        <row r="4423">
          <cell r="B4423" t="str">
            <v>MASAMBA</v>
          </cell>
          <cell r="C4423" t="str">
            <v>ULP</v>
          </cell>
          <cell r="E4423" t="str">
            <v>Mercury</v>
          </cell>
          <cell r="F4423">
            <v>160</v>
          </cell>
          <cell r="M4423">
            <v>400</v>
          </cell>
          <cell r="N4423">
            <v>150</v>
          </cell>
        </row>
        <row r="4424">
          <cell r="B4424" t="str">
            <v>MASAMBA</v>
          </cell>
          <cell r="C4424" t="str">
            <v>ULP</v>
          </cell>
          <cell r="E4424" t="str">
            <v>Mercury</v>
          </cell>
          <cell r="F4424">
            <v>160</v>
          </cell>
          <cell r="M4424">
            <v>400</v>
          </cell>
          <cell r="N4424">
            <v>150</v>
          </cell>
        </row>
        <row r="4425">
          <cell r="B4425" t="str">
            <v>MASAMBA</v>
          </cell>
          <cell r="C4425" t="str">
            <v>ULP</v>
          </cell>
          <cell r="E4425" t="str">
            <v>Mercury</v>
          </cell>
          <cell r="F4425">
            <v>160</v>
          </cell>
          <cell r="M4425">
            <v>400</v>
          </cell>
          <cell r="N4425">
            <v>150</v>
          </cell>
        </row>
        <row r="4426">
          <cell r="B4426" t="str">
            <v>MASAMBA</v>
          </cell>
          <cell r="C4426" t="str">
            <v>ULP</v>
          </cell>
          <cell r="E4426" t="str">
            <v>Mercury</v>
          </cell>
          <cell r="F4426">
            <v>160</v>
          </cell>
          <cell r="M4426">
            <v>400</v>
          </cell>
          <cell r="N4426">
            <v>150</v>
          </cell>
        </row>
        <row r="4427">
          <cell r="B4427" t="str">
            <v>MASAMBA</v>
          </cell>
          <cell r="C4427" t="str">
            <v>ULP</v>
          </cell>
          <cell r="E4427" t="str">
            <v>Mercury</v>
          </cell>
          <cell r="F4427">
            <v>160</v>
          </cell>
          <cell r="M4427">
            <v>400</v>
          </cell>
          <cell r="N4427">
            <v>150</v>
          </cell>
        </row>
        <row r="4428">
          <cell r="B4428" t="str">
            <v>MASAMBA</v>
          </cell>
          <cell r="C4428" t="str">
            <v>ULP</v>
          </cell>
          <cell r="E4428" t="str">
            <v>Mercury</v>
          </cell>
          <cell r="F4428">
            <v>160</v>
          </cell>
          <cell r="M4428">
            <v>400</v>
          </cell>
          <cell r="N4428">
            <v>150</v>
          </cell>
        </row>
        <row r="4429">
          <cell r="B4429" t="str">
            <v>MASAMBA</v>
          </cell>
          <cell r="C4429" t="str">
            <v>ULP</v>
          </cell>
          <cell r="E4429" t="str">
            <v>Mercury</v>
          </cell>
          <cell r="F4429">
            <v>160</v>
          </cell>
          <cell r="M4429">
            <v>400</v>
          </cell>
          <cell r="N4429">
            <v>150</v>
          </cell>
        </row>
        <row r="4430">
          <cell r="B4430" t="str">
            <v>MASAMBA</v>
          </cell>
          <cell r="C4430" t="str">
            <v>ULP</v>
          </cell>
          <cell r="E4430" t="str">
            <v>Mercury</v>
          </cell>
          <cell r="F4430">
            <v>160</v>
          </cell>
          <cell r="M4430">
            <v>400</v>
          </cell>
          <cell r="N4430">
            <v>150</v>
          </cell>
        </row>
        <row r="4431">
          <cell r="B4431" t="str">
            <v>MASAMBA</v>
          </cell>
          <cell r="C4431" t="str">
            <v>ULP</v>
          </cell>
          <cell r="E4431" t="str">
            <v>LHE</v>
          </cell>
          <cell r="F4431">
            <v>250</v>
          </cell>
          <cell r="M4431">
            <v>250</v>
          </cell>
          <cell r="N4431">
            <v>93.75</v>
          </cell>
        </row>
        <row r="4432">
          <cell r="B4432" t="str">
            <v>MASAMBA</v>
          </cell>
          <cell r="C4432" t="str">
            <v>ULP</v>
          </cell>
          <cell r="E4432" t="str">
            <v>Mercury</v>
          </cell>
          <cell r="F4432">
            <v>160</v>
          </cell>
          <cell r="M4432">
            <v>400</v>
          </cell>
          <cell r="N4432">
            <v>150</v>
          </cell>
        </row>
        <row r="4433">
          <cell r="B4433" t="str">
            <v>MASAMBA</v>
          </cell>
          <cell r="C4433" t="str">
            <v>ULP</v>
          </cell>
          <cell r="E4433" t="str">
            <v>Mercury</v>
          </cell>
          <cell r="F4433">
            <v>160</v>
          </cell>
          <cell r="M4433">
            <v>400</v>
          </cell>
          <cell r="N4433">
            <v>150</v>
          </cell>
        </row>
        <row r="4434">
          <cell r="B4434" t="str">
            <v>MASAMBA</v>
          </cell>
          <cell r="C4434" t="str">
            <v>ULP</v>
          </cell>
          <cell r="E4434" t="str">
            <v>LHE</v>
          </cell>
          <cell r="F4434">
            <v>200</v>
          </cell>
          <cell r="M4434">
            <v>200</v>
          </cell>
          <cell r="N4434">
            <v>75</v>
          </cell>
        </row>
        <row r="4435">
          <cell r="B4435" t="str">
            <v>MASAMBA</v>
          </cell>
          <cell r="C4435" t="str">
            <v>ULP</v>
          </cell>
          <cell r="E4435" t="str">
            <v>LHE</v>
          </cell>
          <cell r="F4435">
            <v>200</v>
          </cell>
          <cell r="M4435">
            <v>200</v>
          </cell>
          <cell r="N4435">
            <v>75</v>
          </cell>
        </row>
        <row r="4436">
          <cell r="B4436" t="str">
            <v>MASAMBA</v>
          </cell>
          <cell r="C4436" t="str">
            <v>ULP</v>
          </cell>
          <cell r="E4436" t="str">
            <v>LHE</v>
          </cell>
          <cell r="F4436">
            <v>200</v>
          </cell>
          <cell r="M4436">
            <v>200</v>
          </cell>
          <cell r="N4436">
            <v>75</v>
          </cell>
        </row>
        <row r="4437">
          <cell r="B4437" t="str">
            <v>MASAMBA</v>
          </cell>
          <cell r="C4437" t="str">
            <v>ULP</v>
          </cell>
          <cell r="E4437" t="str">
            <v>LHE</v>
          </cell>
          <cell r="F4437">
            <v>200</v>
          </cell>
          <cell r="M4437">
            <v>200</v>
          </cell>
          <cell r="N4437">
            <v>75</v>
          </cell>
        </row>
        <row r="4438">
          <cell r="B4438" t="str">
            <v>MASAMBA</v>
          </cell>
          <cell r="C4438" t="str">
            <v>ULP</v>
          </cell>
          <cell r="E4438" t="str">
            <v>LHE</v>
          </cell>
          <cell r="F4438">
            <v>200</v>
          </cell>
          <cell r="M4438">
            <v>200</v>
          </cell>
          <cell r="N4438">
            <v>75</v>
          </cell>
        </row>
        <row r="4439">
          <cell r="B4439" t="str">
            <v>MASAMBA</v>
          </cell>
          <cell r="C4439" t="str">
            <v>ULP</v>
          </cell>
          <cell r="E4439" t="str">
            <v>LHE</v>
          </cell>
          <cell r="F4439">
            <v>200</v>
          </cell>
          <cell r="M4439">
            <v>200</v>
          </cell>
          <cell r="N4439">
            <v>75</v>
          </cell>
        </row>
        <row r="4440">
          <cell r="B4440" t="str">
            <v>MASAMBA</v>
          </cell>
          <cell r="C4440" t="str">
            <v>ULP</v>
          </cell>
          <cell r="E4440" t="str">
            <v>LHE</v>
          </cell>
          <cell r="F4440">
            <v>200</v>
          </cell>
          <cell r="M4440">
            <v>200</v>
          </cell>
          <cell r="N4440">
            <v>75</v>
          </cell>
        </row>
        <row r="4441">
          <cell r="B4441" t="str">
            <v>MASAMBA</v>
          </cell>
          <cell r="C4441" t="str">
            <v>ULP</v>
          </cell>
          <cell r="E4441" t="str">
            <v>LHE</v>
          </cell>
          <cell r="F4441">
            <v>200</v>
          </cell>
          <cell r="M4441">
            <v>200</v>
          </cell>
          <cell r="N4441">
            <v>75</v>
          </cell>
        </row>
        <row r="4442">
          <cell r="B4442" t="str">
            <v>MASAMBA</v>
          </cell>
          <cell r="C4442" t="str">
            <v>ULP</v>
          </cell>
          <cell r="E4442" t="str">
            <v>LHE</v>
          </cell>
          <cell r="F4442">
            <v>200</v>
          </cell>
          <cell r="M4442">
            <v>200</v>
          </cell>
          <cell r="N4442">
            <v>75</v>
          </cell>
        </row>
        <row r="4443">
          <cell r="B4443" t="str">
            <v>MASAMBA</v>
          </cell>
          <cell r="C4443" t="str">
            <v>ULP</v>
          </cell>
          <cell r="E4443" t="str">
            <v>LHE</v>
          </cell>
          <cell r="F4443">
            <v>200</v>
          </cell>
          <cell r="M4443">
            <v>200</v>
          </cell>
          <cell r="N4443">
            <v>75</v>
          </cell>
        </row>
        <row r="4444">
          <cell r="B4444" t="str">
            <v>MASAMBA</v>
          </cell>
          <cell r="C4444" t="str">
            <v>ULP</v>
          </cell>
          <cell r="E4444" t="str">
            <v>LHE</v>
          </cell>
          <cell r="F4444">
            <v>200</v>
          </cell>
          <cell r="M4444">
            <v>200</v>
          </cell>
          <cell r="N4444">
            <v>75</v>
          </cell>
        </row>
        <row r="4445">
          <cell r="B4445" t="str">
            <v>MASAMBA</v>
          </cell>
          <cell r="C4445" t="str">
            <v>ULP</v>
          </cell>
          <cell r="E4445" t="str">
            <v>LHE</v>
          </cell>
          <cell r="F4445">
            <v>200</v>
          </cell>
          <cell r="M4445">
            <v>200</v>
          </cell>
          <cell r="N4445">
            <v>75</v>
          </cell>
        </row>
        <row r="4446">
          <cell r="B4446" t="str">
            <v>MASAMBA</v>
          </cell>
          <cell r="C4446" t="str">
            <v>ULP</v>
          </cell>
          <cell r="E4446" t="str">
            <v>LHE</v>
          </cell>
          <cell r="F4446">
            <v>35</v>
          </cell>
          <cell r="M4446">
            <v>50</v>
          </cell>
          <cell r="N4446">
            <v>18.75</v>
          </cell>
        </row>
        <row r="4447">
          <cell r="B4447" t="str">
            <v>MASAMBA</v>
          </cell>
          <cell r="C4447" t="str">
            <v>ULP</v>
          </cell>
          <cell r="E4447" t="str">
            <v>LHE</v>
          </cell>
          <cell r="F4447">
            <v>150</v>
          </cell>
          <cell r="M4447">
            <v>150</v>
          </cell>
          <cell r="N4447">
            <v>112.5</v>
          </cell>
        </row>
        <row r="4448">
          <cell r="B4448" t="str">
            <v>MASAMBA</v>
          </cell>
          <cell r="C4448" t="str">
            <v>ULP</v>
          </cell>
          <cell r="E4448" t="str">
            <v>Mercury</v>
          </cell>
          <cell r="F4448">
            <v>160</v>
          </cell>
          <cell r="M4448">
            <v>400</v>
          </cell>
          <cell r="N4448">
            <v>150</v>
          </cell>
        </row>
        <row r="4449">
          <cell r="B4449" t="str">
            <v>MASAMBA</v>
          </cell>
          <cell r="C4449" t="str">
            <v>ULP</v>
          </cell>
          <cell r="E4449" t="str">
            <v>LHE</v>
          </cell>
          <cell r="F4449">
            <v>50</v>
          </cell>
          <cell r="M4449">
            <v>50</v>
          </cell>
          <cell r="N4449">
            <v>18.75</v>
          </cell>
        </row>
        <row r="4450">
          <cell r="B4450" t="str">
            <v>MASAMBA</v>
          </cell>
          <cell r="C4450" t="str">
            <v>ULP</v>
          </cell>
          <cell r="E4450" t="str">
            <v>LHE</v>
          </cell>
          <cell r="F4450">
            <v>50</v>
          </cell>
          <cell r="M4450">
            <v>50</v>
          </cell>
          <cell r="N4450">
            <v>18.75</v>
          </cell>
        </row>
        <row r="4451">
          <cell r="B4451" t="str">
            <v>MASAMBA</v>
          </cell>
          <cell r="C4451" t="str">
            <v>ULP</v>
          </cell>
          <cell r="E4451" t="str">
            <v>LHE</v>
          </cell>
          <cell r="F4451">
            <v>50</v>
          </cell>
          <cell r="M4451">
            <v>50</v>
          </cell>
          <cell r="N4451">
            <v>18.75</v>
          </cell>
        </row>
        <row r="4452">
          <cell r="B4452" t="str">
            <v>MASAMBA</v>
          </cell>
          <cell r="C4452" t="str">
            <v>ULP</v>
          </cell>
          <cell r="E4452" t="str">
            <v>LHE</v>
          </cell>
          <cell r="F4452">
            <v>100</v>
          </cell>
          <cell r="M4452">
            <v>100</v>
          </cell>
          <cell r="N4452">
            <v>37.5</v>
          </cell>
        </row>
        <row r="4453">
          <cell r="B4453" t="str">
            <v>MASAMBA</v>
          </cell>
          <cell r="C4453" t="str">
            <v>ULP</v>
          </cell>
          <cell r="E4453" t="str">
            <v>LHE</v>
          </cell>
          <cell r="F4453">
            <v>50</v>
          </cell>
          <cell r="M4453">
            <v>50</v>
          </cell>
          <cell r="N4453">
            <v>18.75</v>
          </cell>
        </row>
        <row r="4454">
          <cell r="B4454" t="str">
            <v>MASAMBA</v>
          </cell>
          <cell r="C4454" t="str">
            <v>ULP</v>
          </cell>
          <cell r="E4454" t="str">
            <v>LHE</v>
          </cell>
          <cell r="F4454">
            <v>50</v>
          </cell>
          <cell r="M4454">
            <v>50</v>
          </cell>
          <cell r="N4454">
            <v>18.75</v>
          </cell>
        </row>
        <row r="4455">
          <cell r="B4455" t="str">
            <v>MASAMBA</v>
          </cell>
          <cell r="C4455" t="str">
            <v>ULP</v>
          </cell>
          <cell r="E4455" t="str">
            <v>LHE</v>
          </cell>
          <cell r="F4455">
            <v>50</v>
          </cell>
          <cell r="M4455">
            <v>50</v>
          </cell>
          <cell r="N4455">
            <v>18.75</v>
          </cell>
        </row>
        <row r="4456">
          <cell r="B4456" t="str">
            <v>MASAMBA</v>
          </cell>
          <cell r="C4456" t="str">
            <v>ULP</v>
          </cell>
          <cell r="E4456" t="str">
            <v>LHE</v>
          </cell>
          <cell r="F4456">
            <v>50</v>
          </cell>
          <cell r="M4456">
            <v>50</v>
          </cell>
          <cell r="N4456">
            <v>18.75</v>
          </cell>
        </row>
        <row r="4457">
          <cell r="B4457" t="str">
            <v>MASAMBA</v>
          </cell>
          <cell r="C4457" t="str">
            <v>ULP</v>
          </cell>
          <cell r="E4457" t="str">
            <v>LHE</v>
          </cell>
          <cell r="F4457">
            <v>50</v>
          </cell>
          <cell r="M4457">
            <v>50</v>
          </cell>
          <cell r="N4457">
            <v>18.75</v>
          </cell>
        </row>
        <row r="4458">
          <cell r="B4458" t="str">
            <v>MASAMBA</v>
          </cell>
          <cell r="C4458" t="str">
            <v>ULP</v>
          </cell>
          <cell r="E4458" t="str">
            <v>LHE</v>
          </cell>
          <cell r="F4458">
            <v>50</v>
          </cell>
          <cell r="M4458">
            <v>50</v>
          </cell>
          <cell r="N4458">
            <v>18.75</v>
          </cell>
        </row>
        <row r="4459">
          <cell r="B4459" t="str">
            <v>MASAMBA</v>
          </cell>
          <cell r="C4459" t="str">
            <v>ULP</v>
          </cell>
          <cell r="E4459" t="str">
            <v>LHE</v>
          </cell>
          <cell r="F4459">
            <v>50</v>
          </cell>
          <cell r="M4459">
            <v>50</v>
          </cell>
          <cell r="N4459">
            <v>18.75</v>
          </cell>
        </row>
        <row r="4460">
          <cell r="B4460" t="str">
            <v>MASAMBA</v>
          </cell>
          <cell r="C4460" t="str">
            <v>ULP</v>
          </cell>
          <cell r="E4460" t="str">
            <v>LHE</v>
          </cell>
          <cell r="F4460">
            <v>50</v>
          </cell>
          <cell r="M4460">
            <v>50</v>
          </cell>
          <cell r="N4460">
            <v>18.75</v>
          </cell>
        </row>
        <row r="4461">
          <cell r="B4461" t="str">
            <v>MASAMBA</v>
          </cell>
          <cell r="C4461" t="str">
            <v>ULP</v>
          </cell>
          <cell r="E4461" t="str">
            <v>LHE</v>
          </cell>
          <cell r="F4461">
            <v>50</v>
          </cell>
          <cell r="M4461">
            <v>50</v>
          </cell>
          <cell r="N4461">
            <v>18.75</v>
          </cell>
        </row>
        <row r="4462">
          <cell r="B4462" t="str">
            <v>MASAMBA</v>
          </cell>
          <cell r="C4462" t="str">
            <v>ULP</v>
          </cell>
          <cell r="E4462" t="str">
            <v>LHE</v>
          </cell>
          <cell r="F4462">
            <v>35</v>
          </cell>
          <cell r="M4462">
            <v>50</v>
          </cell>
          <cell r="N4462">
            <v>18.75</v>
          </cell>
        </row>
        <row r="4463">
          <cell r="B4463" t="str">
            <v>MASAMBA</v>
          </cell>
          <cell r="C4463" t="str">
            <v>ULP</v>
          </cell>
          <cell r="E4463" t="str">
            <v>LHE</v>
          </cell>
          <cell r="F4463">
            <v>50</v>
          </cell>
          <cell r="M4463">
            <v>50</v>
          </cell>
          <cell r="N4463">
            <v>18.75</v>
          </cell>
        </row>
        <row r="4464">
          <cell r="B4464" t="str">
            <v>MASAMBA</v>
          </cell>
          <cell r="C4464" t="str">
            <v>ULP</v>
          </cell>
          <cell r="E4464" t="str">
            <v>LHE</v>
          </cell>
          <cell r="F4464">
            <v>50</v>
          </cell>
          <cell r="M4464">
            <v>50</v>
          </cell>
          <cell r="N4464">
            <v>18.75</v>
          </cell>
        </row>
        <row r="4465">
          <cell r="B4465" t="str">
            <v>MASAMBA</v>
          </cell>
          <cell r="C4465" t="str">
            <v>ULP</v>
          </cell>
          <cell r="E4465" t="str">
            <v>LHE</v>
          </cell>
          <cell r="F4465">
            <v>50</v>
          </cell>
          <cell r="M4465">
            <v>50</v>
          </cell>
          <cell r="N4465">
            <v>18.75</v>
          </cell>
        </row>
        <row r="4466">
          <cell r="B4466" t="str">
            <v>MASAMBA</v>
          </cell>
          <cell r="C4466" t="str">
            <v>ULP</v>
          </cell>
          <cell r="E4466" t="str">
            <v>LHE</v>
          </cell>
          <cell r="F4466">
            <v>50</v>
          </cell>
          <cell r="M4466">
            <v>50</v>
          </cell>
          <cell r="N4466">
            <v>18.75</v>
          </cell>
        </row>
        <row r="4467">
          <cell r="B4467" t="str">
            <v>MASAMBA</v>
          </cell>
          <cell r="C4467" t="str">
            <v>ULP</v>
          </cell>
          <cell r="E4467" t="str">
            <v>LHE</v>
          </cell>
          <cell r="F4467">
            <v>100</v>
          </cell>
          <cell r="M4467">
            <v>100</v>
          </cell>
          <cell r="N4467">
            <v>37.5</v>
          </cell>
        </row>
        <row r="4468">
          <cell r="B4468" t="str">
            <v>MASAMBA</v>
          </cell>
          <cell r="C4468" t="str">
            <v>ULP</v>
          </cell>
          <cell r="E4468" t="str">
            <v>LHE</v>
          </cell>
          <cell r="F4468">
            <v>100</v>
          </cell>
          <cell r="M4468">
            <v>100</v>
          </cell>
          <cell r="N4468">
            <v>37.5</v>
          </cell>
        </row>
        <row r="4469">
          <cell r="B4469" t="str">
            <v>MASAMBA</v>
          </cell>
          <cell r="C4469" t="str">
            <v>ULP</v>
          </cell>
          <cell r="E4469" t="str">
            <v>Mercury</v>
          </cell>
          <cell r="F4469">
            <v>160</v>
          </cell>
          <cell r="M4469">
            <v>400</v>
          </cell>
          <cell r="N4469">
            <v>150</v>
          </cell>
        </row>
        <row r="4470">
          <cell r="B4470" t="str">
            <v>MASAMBA</v>
          </cell>
          <cell r="C4470" t="str">
            <v>ULP</v>
          </cell>
          <cell r="E4470" t="str">
            <v>LHE</v>
          </cell>
          <cell r="F4470">
            <v>250</v>
          </cell>
          <cell r="M4470">
            <v>250</v>
          </cell>
          <cell r="N4470">
            <v>93.75</v>
          </cell>
        </row>
        <row r="4471">
          <cell r="B4471" t="str">
            <v>MASAMBA</v>
          </cell>
          <cell r="C4471" t="str">
            <v>ULP</v>
          </cell>
          <cell r="E4471" t="str">
            <v>LHE</v>
          </cell>
          <cell r="F4471">
            <v>100</v>
          </cell>
          <cell r="M4471">
            <v>100</v>
          </cell>
          <cell r="N4471">
            <v>37.5</v>
          </cell>
        </row>
        <row r="4472">
          <cell r="B4472" t="str">
            <v>MASAMBA</v>
          </cell>
          <cell r="C4472" t="str">
            <v>ULP</v>
          </cell>
          <cell r="E4472" t="str">
            <v>LHE</v>
          </cell>
          <cell r="F4472">
            <v>250</v>
          </cell>
          <cell r="M4472">
            <v>250</v>
          </cell>
          <cell r="N4472">
            <v>93.75</v>
          </cell>
        </row>
        <row r="4473">
          <cell r="B4473" t="str">
            <v>MASAMBA</v>
          </cell>
          <cell r="C4473" t="str">
            <v>ULP</v>
          </cell>
          <cell r="E4473" t="str">
            <v>Mercury</v>
          </cell>
          <cell r="F4473">
            <v>160</v>
          </cell>
          <cell r="M4473">
            <v>400</v>
          </cell>
          <cell r="N4473">
            <v>150</v>
          </cell>
        </row>
        <row r="4474">
          <cell r="B4474" t="str">
            <v>MASAMBA</v>
          </cell>
          <cell r="C4474" t="str">
            <v>ULP</v>
          </cell>
          <cell r="E4474" t="str">
            <v>LHE</v>
          </cell>
          <cell r="F4474">
            <v>250</v>
          </cell>
          <cell r="M4474">
            <v>250</v>
          </cell>
          <cell r="N4474">
            <v>93.75</v>
          </cell>
        </row>
        <row r="4475">
          <cell r="B4475" t="str">
            <v>MASAMBA</v>
          </cell>
          <cell r="C4475" t="str">
            <v>ULP</v>
          </cell>
          <cell r="E4475" t="str">
            <v>LHE</v>
          </cell>
          <cell r="F4475">
            <v>100</v>
          </cell>
          <cell r="M4475">
            <v>100</v>
          </cell>
          <cell r="N4475">
            <v>37.5</v>
          </cell>
        </row>
        <row r="4476">
          <cell r="B4476" t="str">
            <v>MASAMBA</v>
          </cell>
          <cell r="C4476" t="str">
            <v>ULP</v>
          </cell>
          <cell r="E4476" t="str">
            <v>LHE</v>
          </cell>
          <cell r="F4476">
            <v>100</v>
          </cell>
          <cell r="M4476">
            <v>100</v>
          </cell>
          <cell r="N4476">
            <v>37.5</v>
          </cell>
        </row>
        <row r="4477">
          <cell r="B4477" t="str">
            <v>MASAMBA</v>
          </cell>
          <cell r="C4477" t="str">
            <v>ULP</v>
          </cell>
          <cell r="E4477" t="str">
            <v>Mercury</v>
          </cell>
          <cell r="F4477">
            <v>160</v>
          </cell>
          <cell r="M4477">
            <v>400</v>
          </cell>
          <cell r="N4477">
            <v>150</v>
          </cell>
        </row>
        <row r="4478">
          <cell r="B4478" t="str">
            <v>MASAMBA</v>
          </cell>
          <cell r="C4478" t="str">
            <v>ULP</v>
          </cell>
          <cell r="E4478" t="str">
            <v>LHE</v>
          </cell>
          <cell r="F4478">
            <v>100</v>
          </cell>
          <cell r="M4478">
            <v>100</v>
          </cell>
          <cell r="N4478">
            <v>37.5</v>
          </cell>
        </row>
        <row r="4479">
          <cell r="B4479" t="str">
            <v>MASAMBA</v>
          </cell>
          <cell r="C4479" t="str">
            <v>ULP</v>
          </cell>
          <cell r="E4479" t="str">
            <v>Mercury</v>
          </cell>
          <cell r="F4479">
            <v>160</v>
          </cell>
          <cell r="M4479">
            <v>400</v>
          </cell>
          <cell r="N4479">
            <v>150</v>
          </cell>
        </row>
        <row r="4480">
          <cell r="B4480" t="str">
            <v>MASAMBA</v>
          </cell>
          <cell r="C4480" t="str">
            <v>ULP</v>
          </cell>
          <cell r="E4480" t="str">
            <v>LHE</v>
          </cell>
          <cell r="F4480">
            <v>30</v>
          </cell>
          <cell r="M4480">
            <v>50</v>
          </cell>
          <cell r="N4480">
            <v>18.75</v>
          </cell>
        </row>
        <row r="4481">
          <cell r="B4481" t="str">
            <v>MASAMBA</v>
          </cell>
          <cell r="C4481" t="str">
            <v>ULP</v>
          </cell>
          <cell r="E4481" t="str">
            <v>LHE</v>
          </cell>
          <cell r="F4481">
            <v>30</v>
          </cell>
          <cell r="M4481">
            <v>50</v>
          </cell>
          <cell r="N4481">
            <v>18.75</v>
          </cell>
        </row>
        <row r="4482">
          <cell r="B4482" t="str">
            <v>MASAMBA</v>
          </cell>
          <cell r="C4482" t="str">
            <v>ULP</v>
          </cell>
          <cell r="E4482" t="str">
            <v>LHE</v>
          </cell>
          <cell r="F4482">
            <v>30</v>
          </cell>
          <cell r="M4482">
            <v>50</v>
          </cell>
          <cell r="N4482">
            <v>18.75</v>
          </cell>
        </row>
        <row r="4483">
          <cell r="B4483" t="str">
            <v>MASAMBA</v>
          </cell>
          <cell r="C4483" t="str">
            <v>ULP</v>
          </cell>
          <cell r="E4483" t="str">
            <v>LHE</v>
          </cell>
          <cell r="F4483">
            <v>30</v>
          </cell>
          <cell r="M4483">
            <v>50</v>
          </cell>
          <cell r="N4483">
            <v>18.75</v>
          </cell>
        </row>
        <row r="4484">
          <cell r="B4484" t="str">
            <v>MASAMBA</v>
          </cell>
          <cell r="C4484" t="str">
            <v>ULP</v>
          </cell>
          <cell r="E4484" t="str">
            <v>Mercury</v>
          </cell>
          <cell r="F4484">
            <v>160</v>
          </cell>
          <cell r="M4484">
            <v>400</v>
          </cell>
          <cell r="N4484">
            <v>150</v>
          </cell>
        </row>
        <row r="4485">
          <cell r="B4485" t="str">
            <v>MASAMBA</v>
          </cell>
          <cell r="C4485" t="str">
            <v>ULP</v>
          </cell>
          <cell r="E4485" t="str">
            <v>Mercury</v>
          </cell>
          <cell r="F4485">
            <v>160</v>
          </cell>
          <cell r="M4485">
            <v>400</v>
          </cell>
          <cell r="N4485">
            <v>150</v>
          </cell>
        </row>
        <row r="4486">
          <cell r="B4486" t="str">
            <v>MASAMBA</v>
          </cell>
          <cell r="C4486" t="str">
            <v>ULP</v>
          </cell>
          <cell r="E4486" t="str">
            <v>LHE</v>
          </cell>
          <cell r="F4486">
            <v>35</v>
          </cell>
          <cell r="M4486">
            <v>50</v>
          </cell>
          <cell r="N4486">
            <v>18.75</v>
          </cell>
        </row>
        <row r="4487">
          <cell r="B4487" t="str">
            <v>MASAMBA</v>
          </cell>
          <cell r="C4487" t="str">
            <v>ULP</v>
          </cell>
          <cell r="E4487" t="str">
            <v>Mercury</v>
          </cell>
          <cell r="F4487">
            <v>160</v>
          </cell>
          <cell r="M4487">
            <v>400</v>
          </cell>
          <cell r="N4487">
            <v>150</v>
          </cell>
        </row>
        <row r="4488">
          <cell r="B4488" t="str">
            <v>MASAMBA</v>
          </cell>
          <cell r="C4488" t="str">
            <v>ULP</v>
          </cell>
          <cell r="E4488" t="str">
            <v>LHE</v>
          </cell>
          <cell r="F4488">
            <v>30</v>
          </cell>
          <cell r="M4488">
            <v>50</v>
          </cell>
          <cell r="N4488">
            <v>18.75</v>
          </cell>
        </row>
        <row r="4489">
          <cell r="B4489" t="str">
            <v>MASAMBA</v>
          </cell>
          <cell r="C4489" t="str">
            <v>ULP</v>
          </cell>
          <cell r="E4489" t="str">
            <v>LHE</v>
          </cell>
          <cell r="F4489">
            <v>30</v>
          </cell>
          <cell r="M4489">
            <v>50</v>
          </cell>
          <cell r="N4489">
            <v>18.75</v>
          </cell>
        </row>
        <row r="4490">
          <cell r="B4490" t="str">
            <v>MASAMBA</v>
          </cell>
          <cell r="C4490" t="str">
            <v>ULP</v>
          </cell>
          <cell r="E4490" t="str">
            <v>LHE</v>
          </cell>
          <cell r="F4490">
            <v>35</v>
          </cell>
          <cell r="M4490">
            <v>50</v>
          </cell>
          <cell r="N4490">
            <v>18.75</v>
          </cell>
        </row>
        <row r="4491">
          <cell r="B4491" t="str">
            <v>MASAMBA</v>
          </cell>
          <cell r="C4491" t="str">
            <v>ULP</v>
          </cell>
          <cell r="E4491" t="str">
            <v>LHE</v>
          </cell>
          <cell r="F4491">
            <v>35</v>
          </cell>
          <cell r="M4491">
            <v>50</v>
          </cell>
          <cell r="N4491">
            <v>18.75</v>
          </cell>
        </row>
        <row r="4492">
          <cell r="B4492" t="str">
            <v>MASAMBA</v>
          </cell>
          <cell r="C4492" t="str">
            <v>ULP</v>
          </cell>
          <cell r="E4492" t="str">
            <v>LHE</v>
          </cell>
          <cell r="F4492">
            <v>35</v>
          </cell>
          <cell r="M4492">
            <v>50</v>
          </cell>
          <cell r="N4492">
            <v>18.75</v>
          </cell>
        </row>
        <row r="4493">
          <cell r="B4493" t="str">
            <v>MASAMBA</v>
          </cell>
          <cell r="C4493" t="str">
            <v>ULP</v>
          </cell>
          <cell r="E4493" t="str">
            <v>LHE</v>
          </cell>
          <cell r="F4493">
            <v>100</v>
          </cell>
          <cell r="M4493">
            <v>100</v>
          </cell>
          <cell r="N4493">
            <v>37.5</v>
          </cell>
        </row>
        <row r="4494">
          <cell r="B4494" t="str">
            <v>MASAMBA</v>
          </cell>
          <cell r="C4494" t="str">
            <v>ULP</v>
          </cell>
          <cell r="E4494" t="str">
            <v>LHE</v>
          </cell>
          <cell r="F4494">
            <v>35</v>
          </cell>
          <cell r="M4494">
            <v>50</v>
          </cell>
          <cell r="N4494">
            <v>18.75</v>
          </cell>
        </row>
        <row r="4495">
          <cell r="B4495" t="str">
            <v>MASAMBA</v>
          </cell>
          <cell r="C4495" t="str">
            <v>ULP</v>
          </cell>
          <cell r="E4495" t="str">
            <v>Mercury</v>
          </cell>
          <cell r="F4495">
            <v>160</v>
          </cell>
          <cell r="M4495">
            <v>400</v>
          </cell>
          <cell r="N4495">
            <v>150</v>
          </cell>
        </row>
        <row r="4496">
          <cell r="B4496" t="str">
            <v>MASAMBA</v>
          </cell>
          <cell r="C4496" t="str">
            <v>ULP</v>
          </cell>
          <cell r="E4496" t="str">
            <v>LHE</v>
          </cell>
          <cell r="F4496">
            <v>100</v>
          </cell>
          <cell r="M4496">
            <v>100</v>
          </cell>
          <cell r="N4496">
            <v>37.5</v>
          </cell>
        </row>
        <row r="4497">
          <cell r="B4497" t="str">
            <v>MASAMBA</v>
          </cell>
          <cell r="C4497" t="str">
            <v>ULP</v>
          </cell>
          <cell r="E4497" t="str">
            <v>LHE</v>
          </cell>
          <cell r="F4497">
            <v>35</v>
          </cell>
          <cell r="M4497">
            <v>50</v>
          </cell>
          <cell r="N4497">
            <v>18.75</v>
          </cell>
        </row>
        <row r="4498">
          <cell r="B4498" t="str">
            <v>MASAMBA</v>
          </cell>
          <cell r="C4498" t="str">
            <v>ULP</v>
          </cell>
          <cell r="E4498" t="str">
            <v>LHE</v>
          </cell>
          <cell r="F4498">
            <v>30</v>
          </cell>
          <cell r="M4498">
            <v>50</v>
          </cell>
          <cell r="N4498">
            <v>18.75</v>
          </cell>
        </row>
        <row r="4499">
          <cell r="B4499" t="str">
            <v>MASAMBA</v>
          </cell>
          <cell r="C4499" t="str">
            <v>ULP</v>
          </cell>
          <cell r="E4499" t="str">
            <v>LHE</v>
          </cell>
          <cell r="F4499">
            <v>35</v>
          </cell>
          <cell r="M4499">
            <v>50</v>
          </cell>
          <cell r="N4499">
            <v>18.75</v>
          </cell>
        </row>
        <row r="4500">
          <cell r="B4500" t="str">
            <v>MASAMBA</v>
          </cell>
          <cell r="C4500" t="str">
            <v>ULP</v>
          </cell>
          <cell r="E4500" t="str">
            <v>LHE</v>
          </cell>
          <cell r="F4500">
            <v>35</v>
          </cell>
          <cell r="M4500">
            <v>50</v>
          </cell>
          <cell r="N4500">
            <v>18.75</v>
          </cell>
        </row>
        <row r="4501">
          <cell r="B4501" t="str">
            <v>MASAMBA</v>
          </cell>
          <cell r="C4501" t="str">
            <v>ULP</v>
          </cell>
          <cell r="E4501" t="str">
            <v>Mercury</v>
          </cell>
          <cell r="F4501">
            <v>160</v>
          </cell>
          <cell r="M4501">
            <v>400</v>
          </cell>
          <cell r="N4501">
            <v>150</v>
          </cell>
        </row>
        <row r="4502">
          <cell r="B4502" t="str">
            <v>MASAMBA</v>
          </cell>
          <cell r="C4502" t="str">
            <v>ULP</v>
          </cell>
          <cell r="E4502" t="str">
            <v>LHE</v>
          </cell>
          <cell r="F4502">
            <v>250</v>
          </cell>
          <cell r="M4502">
            <v>250</v>
          </cell>
          <cell r="N4502">
            <v>93.75</v>
          </cell>
        </row>
        <row r="4503">
          <cell r="B4503" t="str">
            <v>MASAMBA</v>
          </cell>
          <cell r="C4503" t="str">
            <v>ULP</v>
          </cell>
          <cell r="E4503" t="str">
            <v>LHE</v>
          </cell>
          <cell r="F4503">
            <v>35</v>
          </cell>
          <cell r="M4503">
            <v>50</v>
          </cell>
          <cell r="N4503">
            <v>18.75</v>
          </cell>
        </row>
        <row r="4504">
          <cell r="B4504" t="str">
            <v>MASAMBA</v>
          </cell>
          <cell r="C4504" t="str">
            <v>ULP</v>
          </cell>
          <cell r="E4504" t="str">
            <v>Mercury</v>
          </cell>
          <cell r="F4504">
            <v>160</v>
          </cell>
          <cell r="M4504">
            <v>400</v>
          </cell>
          <cell r="N4504">
            <v>150</v>
          </cell>
        </row>
        <row r="4505">
          <cell r="B4505" t="str">
            <v>MASAMBA</v>
          </cell>
          <cell r="C4505" t="str">
            <v>ULP</v>
          </cell>
          <cell r="E4505" t="str">
            <v>Mercury</v>
          </cell>
          <cell r="F4505">
            <v>160</v>
          </cell>
          <cell r="M4505">
            <v>400</v>
          </cell>
          <cell r="N4505">
            <v>150</v>
          </cell>
        </row>
        <row r="4506">
          <cell r="B4506" t="str">
            <v>MASAMBA</v>
          </cell>
          <cell r="C4506" t="str">
            <v>ULP</v>
          </cell>
          <cell r="E4506" t="str">
            <v>Mercury</v>
          </cell>
          <cell r="F4506">
            <v>160</v>
          </cell>
          <cell r="M4506">
            <v>400</v>
          </cell>
          <cell r="N4506">
            <v>150</v>
          </cell>
        </row>
        <row r="4507">
          <cell r="B4507" t="str">
            <v>MASAMBA</v>
          </cell>
          <cell r="C4507" t="str">
            <v>ULP</v>
          </cell>
          <cell r="E4507" t="str">
            <v>Mercury</v>
          </cell>
          <cell r="F4507">
            <v>160</v>
          </cell>
          <cell r="M4507">
            <v>400</v>
          </cell>
          <cell r="N4507">
            <v>150</v>
          </cell>
        </row>
        <row r="4508">
          <cell r="B4508" t="str">
            <v>MASAMBA</v>
          </cell>
          <cell r="C4508" t="str">
            <v>ULP</v>
          </cell>
          <cell r="E4508" t="str">
            <v>Mercury</v>
          </cell>
          <cell r="F4508">
            <v>160</v>
          </cell>
          <cell r="M4508">
            <v>400</v>
          </cell>
          <cell r="N4508">
            <v>150</v>
          </cell>
        </row>
        <row r="4509">
          <cell r="B4509" t="str">
            <v>MASAMBA</v>
          </cell>
          <cell r="C4509" t="str">
            <v>ULP</v>
          </cell>
          <cell r="E4509" t="str">
            <v>Mercury</v>
          </cell>
          <cell r="F4509">
            <v>160</v>
          </cell>
          <cell r="M4509">
            <v>400</v>
          </cell>
          <cell r="N4509">
            <v>150</v>
          </cell>
        </row>
        <row r="4510">
          <cell r="B4510" t="str">
            <v>MASAMBA</v>
          </cell>
          <cell r="C4510" t="str">
            <v>ULP</v>
          </cell>
          <cell r="E4510" t="str">
            <v>Mercury</v>
          </cell>
          <cell r="F4510">
            <v>160</v>
          </cell>
          <cell r="M4510">
            <v>400</v>
          </cell>
          <cell r="N4510">
            <v>150</v>
          </cell>
        </row>
        <row r="4511">
          <cell r="B4511" t="str">
            <v>MASAMBA</v>
          </cell>
          <cell r="C4511" t="str">
            <v>ULP</v>
          </cell>
          <cell r="E4511" t="str">
            <v>Mercury</v>
          </cell>
          <cell r="F4511">
            <v>160</v>
          </cell>
          <cell r="M4511">
            <v>400</v>
          </cell>
          <cell r="N4511">
            <v>150</v>
          </cell>
        </row>
        <row r="4512">
          <cell r="B4512" t="str">
            <v>MASAMBA</v>
          </cell>
          <cell r="C4512" t="str">
            <v>ULP</v>
          </cell>
          <cell r="E4512" t="str">
            <v>Mercury</v>
          </cell>
          <cell r="F4512">
            <v>160</v>
          </cell>
          <cell r="M4512">
            <v>400</v>
          </cell>
          <cell r="N4512">
            <v>150</v>
          </cell>
        </row>
        <row r="4513">
          <cell r="B4513" t="str">
            <v>MASAMBA</v>
          </cell>
          <cell r="C4513" t="str">
            <v>ULP</v>
          </cell>
          <cell r="E4513" t="str">
            <v>Mercury</v>
          </cell>
          <cell r="F4513">
            <v>160</v>
          </cell>
          <cell r="M4513">
            <v>400</v>
          </cell>
          <cell r="N4513">
            <v>150</v>
          </cell>
        </row>
        <row r="4514">
          <cell r="B4514" t="str">
            <v>MASAMBA</v>
          </cell>
          <cell r="C4514" t="str">
            <v>ULP</v>
          </cell>
          <cell r="E4514" t="str">
            <v>Mercury</v>
          </cell>
          <cell r="F4514">
            <v>160</v>
          </cell>
          <cell r="M4514">
            <v>400</v>
          </cell>
          <cell r="N4514">
            <v>150</v>
          </cell>
        </row>
        <row r="4515">
          <cell r="B4515" t="str">
            <v>MASAMBA</v>
          </cell>
          <cell r="C4515" t="str">
            <v>ULP</v>
          </cell>
          <cell r="E4515" t="str">
            <v>Mercury</v>
          </cell>
          <cell r="F4515">
            <v>160</v>
          </cell>
          <cell r="M4515">
            <v>400</v>
          </cell>
          <cell r="N4515">
            <v>150</v>
          </cell>
        </row>
        <row r="4516">
          <cell r="B4516" t="str">
            <v>MASAMBA</v>
          </cell>
          <cell r="C4516" t="str">
            <v>ULP</v>
          </cell>
          <cell r="E4516" t="str">
            <v>Mercury</v>
          </cell>
          <cell r="F4516">
            <v>160</v>
          </cell>
          <cell r="M4516">
            <v>400</v>
          </cell>
          <cell r="N4516">
            <v>150</v>
          </cell>
        </row>
        <row r="4517">
          <cell r="B4517" t="str">
            <v>MASAMBA</v>
          </cell>
          <cell r="C4517" t="str">
            <v>ULP</v>
          </cell>
          <cell r="E4517" t="str">
            <v>Mercury</v>
          </cell>
          <cell r="F4517">
            <v>160</v>
          </cell>
          <cell r="M4517">
            <v>400</v>
          </cell>
          <cell r="N4517">
            <v>150</v>
          </cell>
        </row>
        <row r="4518">
          <cell r="B4518" t="str">
            <v>MASAMBA</v>
          </cell>
          <cell r="C4518" t="str">
            <v>ULP</v>
          </cell>
          <cell r="E4518" t="str">
            <v>Mercury</v>
          </cell>
          <cell r="F4518">
            <v>160</v>
          </cell>
          <cell r="M4518">
            <v>400</v>
          </cell>
          <cell r="N4518">
            <v>150</v>
          </cell>
        </row>
        <row r="4519">
          <cell r="B4519" t="str">
            <v>MASAMBA</v>
          </cell>
          <cell r="C4519" t="str">
            <v>ULP</v>
          </cell>
          <cell r="E4519" t="str">
            <v>LHE</v>
          </cell>
          <cell r="F4519">
            <v>30</v>
          </cell>
          <cell r="M4519">
            <v>50</v>
          </cell>
          <cell r="N4519">
            <v>18.75</v>
          </cell>
        </row>
        <row r="4520">
          <cell r="B4520" t="str">
            <v>MASAMBA</v>
          </cell>
          <cell r="C4520" t="str">
            <v>ULP</v>
          </cell>
          <cell r="E4520" t="str">
            <v>LHE</v>
          </cell>
          <cell r="F4520">
            <v>30</v>
          </cell>
          <cell r="M4520">
            <v>50</v>
          </cell>
          <cell r="N4520">
            <v>18.75</v>
          </cell>
        </row>
        <row r="4521">
          <cell r="B4521" t="str">
            <v>MASAMBA</v>
          </cell>
          <cell r="C4521" t="str">
            <v>ULP</v>
          </cell>
          <cell r="E4521" t="str">
            <v>LHE</v>
          </cell>
          <cell r="F4521">
            <v>30</v>
          </cell>
          <cell r="M4521">
            <v>50</v>
          </cell>
          <cell r="N4521">
            <v>18.75</v>
          </cell>
        </row>
        <row r="4522">
          <cell r="B4522" t="str">
            <v>MASAMBA</v>
          </cell>
          <cell r="C4522" t="str">
            <v>ULP</v>
          </cell>
          <cell r="E4522" t="str">
            <v>LHE</v>
          </cell>
          <cell r="F4522">
            <v>35</v>
          </cell>
          <cell r="M4522">
            <v>50</v>
          </cell>
          <cell r="N4522">
            <v>18.75</v>
          </cell>
        </row>
        <row r="4523">
          <cell r="B4523" t="str">
            <v>MASAMBA</v>
          </cell>
          <cell r="C4523" t="str">
            <v>ULP</v>
          </cell>
          <cell r="E4523" t="str">
            <v>LHE</v>
          </cell>
          <cell r="F4523">
            <v>30</v>
          </cell>
          <cell r="M4523">
            <v>50</v>
          </cell>
          <cell r="N4523">
            <v>18.75</v>
          </cell>
        </row>
        <row r="4524">
          <cell r="B4524" t="str">
            <v>MASAMBA</v>
          </cell>
          <cell r="C4524" t="str">
            <v>ULP</v>
          </cell>
          <cell r="E4524" t="str">
            <v>LHE</v>
          </cell>
          <cell r="F4524">
            <v>50</v>
          </cell>
          <cell r="M4524">
            <v>50</v>
          </cell>
          <cell r="N4524">
            <v>18.75</v>
          </cell>
        </row>
        <row r="4525">
          <cell r="B4525" t="str">
            <v>MASAMBA</v>
          </cell>
          <cell r="C4525" t="str">
            <v>ULP</v>
          </cell>
          <cell r="E4525" t="str">
            <v>LHE</v>
          </cell>
          <cell r="F4525">
            <v>50</v>
          </cell>
          <cell r="M4525">
            <v>50</v>
          </cell>
          <cell r="N4525">
            <v>18.75</v>
          </cell>
        </row>
        <row r="4526">
          <cell r="B4526" t="str">
            <v>MASAMBA</v>
          </cell>
          <cell r="C4526" t="str">
            <v>ULP</v>
          </cell>
          <cell r="E4526" t="str">
            <v>LHE</v>
          </cell>
          <cell r="F4526">
            <v>50</v>
          </cell>
          <cell r="M4526">
            <v>50</v>
          </cell>
          <cell r="N4526">
            <v>18.75</v>
          </cell>
        </row>
        <row r="4527">
          <cell r="B4527" t="str">
            <v>MASAMBA</v>
          </cell>
          <cell r="C4527" t="str">
            <v>ULP</v>
          </cell>
          <cell r="E4527" t="str">
            <v>LHE</v>
          </cell>
          <cell r="F4527">
            <v>50</v>
          </cell>
          <cell r="M4527">
            <v>50</v>
          </cell>
          <cell r="N4527">
            <v>18.75</v>
          </cell>
        </row>
        <row r="4528">
          <cell r="B4528" t="str">
            <v>MASAMBA</v>
          </cell>
          <cell r="C4528" t="str">
            <v>ULP</v>
          </cell>
          <cell r="E4528" t="str">
            <v>Mercury</v>
          </cell>
          <cell r="F4528">
            <v>160</v>
          </cell>
          <cell r="M4528">
            <v>400</v>
          </cell>
          <cell r="N4528">
            <v>150</v>
          </cell>
        </row>
        <row r="4529">
          <cell r="B4529" t="str">
            <v>MASAMBA</v>
          </cell>
          <cell r="C4529" t="str">
            <v>ULP</v>
          </cell>
          <cell r="E4529" t="str">
            <v>LHE</v>
          </cell>
          <cell r="F4529">
            <v>50</v>
          </cell>
          <cell r="M4529">
            <v>50</v>
          </cell>
          <cell r="N4529">
            <v>18.75</v>
          </cell>
        </row>
        <row r="4530">
          <cell r="B4530" t="str">
            <v>MASAMBA</v>
          </cell>
          <cell r="C4530" t="str">
            <v>ULP</v>
          </cell>
          <cell r="E4530" t="str">
            <v>Mercury</v>
          </cell>
          <cell r="F4530">
            <v>160</v>
          </cell>
          <cell r="M4530">
            <v>400</v>
          </cell>
          <cell r="N4530">
            <v>150</v>
          </cell>
        </row>
        <row r="4531">
          <cell r="B4531" t="str">
            <v>MASAMBA</v>
          </cell>
          <cell r="C4531" t="str">
            <v>ULP</v>
          </cell>
          <cell r="E4531" t="str">
            <v>Mercury</v>
          </cell>
          <cell r="F4531">
            <v>160</v>
          </cell>
          <cell r="M4531">
            <v>400</v>
          </cell>
          <cell r="N4531">
            <v>150</v>
          </cell>
        </row>
        <row r="4532">
          <cell r="B4532" t="str">
            <v>MASAMBA</v>
          </cell>
          <cell r="C4532" t="str">
            <v>ULP</v>
          </cell>
          <cell r="E4532" t="str">
            <v>LHE</v>
          </cell>
          <cell r="F4532">
            <v>50</v>
          </cell>
          <cell r="M4532">
            <v>50</v>
          </cell>
          <cell r="N4532">
            <v>18.75</v>
          </cell>
        </row>
        <row r="4533">
          <cell r="B4533" t="str">
            <v>MASAMBA</v>
          </cell>
          <cell r="C4533" t="str">
            <v>ULP</v>
          </cell>
          <cell r="E4533" t="str">
            <v>LHE</v>
          </cell>
          <cell r="F4533">
            <v>50</v>
          </cell>
          <cell r="M4533">
            <v>50</v>
          </cell>
          <cell r="N4533">
            <v>18.75</v>
          </cell>
        </row>
        <row r="4534">
          <cell r="B4534" t="str">
            <v>MASAMBA</v>
          </cell>
          <cell r="C4534" t="str">
            <v>ULP</v>
          </cell>
          <cell r="E4534" t="str">
            <v>LHE</v>
          </cell>
          <cell r="F4534">
            <v>50</v>
          </cell>
          <cell r="M4534">
            <v>50</v>
          </cell>
          <cell r="N4534">
            <v>18.75</v>
          </cell>
        </row>
        <row r="4535">
          <cell r="B4535" t="str">
            <v>MASAMBA</v>
          </cell>
          <cell r="C4535" t="str">
            <v>ULP</v>
          </cell>
          <cell r="E4535" t="str">
            <v>LHE</v>
          </cell>
          <cell r="F4535">
            <v>50</v>
          </cell>
          <cell r="M4535">
            <v>50</v>
          </cell>
          <cell r="N4535">
            <v>18.75</v>
          </cell>
        </row>
        <row r="4536">
          <cell r="B4536" t="str">
            <v>MASAMBA</v>
          </cell>
          <cell r="C4536" t="str">
            <v>ULP</v>
          </cell>
          <cell r="E4536" t="str">
            <v>LHE</v>
          </cell>
          <cell r="F4536">
            <v>50</v>
          </cell>
          <cell r="M4536">
            <v>50</v>
          </cell>
          <cell r="N4536">
            <v>18.75</v>
          </cell>
        </row>
        <row r="4537">
          <cell r="B4537" t="str">
            <v>MASAMBA</v>
          </cell>
          <cell r="C4537" t="str">
            <v>ULP</v>
          </cell>
          <cell r="E4537" t="str">
            <v>LHE</v>
          </cell>
          <cell r="F4537">
            <v>50</v>
          </cell>
          <cell r="M4537">
            <v>50</v>
          </cell>
          <cell r="N4537">
            <v>18.75</v>
          </cell>
        </row>
        <row r="4538">
          <cell r="B4538" t="str">
            <v>MASAMBA</v>
          </cell>
          <cell r="C4538" t="str">
            <v>ULP</v>
          </cell>
          <cell r="E4538" t="str">
            <v>LHE</v>
          </cell>
          <cell r="F4538">
            <v>50</v>
          </cell>
          <cell r="M4538">
            <v>50</v>
          </cell>
          <cell r="N4538">
            <v>18.75</v>
          </cell>
        </row>
        <row r="4539">
          <cell r="B4539" t="str">
            <v>MASAMBA</v>
          </cell>
          <cell r="C4539" t="str">
            <v>ULP</v>
          </cell>
          <cell r="E4539" t="str">
            <v>LHE</v>
          </cell>
          <cell r="F4539">
            <v>50</v>
          </cell>
          <cell r="M4539">
            <v>50</v>
          </cell>
          <cell r="N4539">
            <v>18.75</v>
          </cell>
        </row>
        <row r="4540">
          <cell r="B4540" t="str">
            <v>MASAMBA</v>
          </cell>
          <cell r="C4540" t="str">
            <v>ULP</v>
          </cell>
          <cell r="E4540" t="str">
            <v>LHE</v>
          </cell>
          <cell r="F4540">
            <v>50</v>
          </cell>
          <cell r="M4540">
            <v>50</v>
          </cell>
          <cell r="N4540">
            <v>18.75</v>
          </cell>
        </row>
        <row r="4541">
          <cell r="B4541" t="str">
            <v>MASAMBA</v>
          </cell>
          <cell r="C4541" t="str">
            <v>ULP</v>
          </cell>
          <cell r="E4541" t="str">
            <v>LHE</v>
          </cell>
          <cell r="F4541">
            <v>50</v>
          </cell>
          <cell r="M4541">
            <v>50</v>
          </cell>
          <cell r="N4541">
            <v>18.75</v>
          </cell>
        </row>
        <row r="4542">
          <cell r="B4542" t="str">
            <v>MASAMBA</v>
          </cell>
          <cell r="C4542" t="str">
            <v>ULP</v>
          </cell>
          <cell r="E4542" t="str">
            <v>LHE</v>
          </cell>
          <cell r="F4542">
            <v>50</v>
          </cell>
          <cell r="M4542">
            <v>50</v>
          </cell>
          <cell r="N4542">
            <v>18.75</v>
          </cell>
        </row>
        <row r="4543">
          <cell r="B4543" t="str">
            <v>MASAMBA</v>
          </cell>
          <cell r="C4543" t="str">
            <v>ULP</v>
          </cell>
          <cell r="E4543" t="str">
            <v>LHE</v>
          </cell>
          <cell r="F4543">
            <v>50</v>
          </cell>
          <cell r="M4543">
            <v>50</v>
          </cell>
          <cell r="N4543">
            <v>18.75</v>
          </cell>
        </row>
        <row r="4544">
          <cell r="B4544" t="str">
            <v>MASAMBA</v>
          </cell>
          <cell r="C4544" t="str">
            <v>ULP</v>
          </cell>
          <cell r="E4544" t="str">
            <v>Mercury</v>
          </cell>
          <cell r="F4544">
            <v>160</v>
          </cell>
          <cell r="M4544">
            <v>400</v>
          </cell>
          <cell r="N4544">
            <v>150</v>
          </cell>
        </row>
        <row r="4545">
          <cell r="B4545" t="str">
            <v>MASAMBA</v>
          </cell>
          <cell r="C4545" t="str">
            <v>ULP</v>
          </cell>
          <cell r="E4545" t="str">
            <v>Mercury</v>
          </cell>
          <cell r="F4545">
            <v>160</v>
          </cell>
          <cell r="M4545">
            <v>400</v>
          </cell>
          <cell r="N4545">
            <v>150</v>
          </cell>
        </row>
        <row r="4546">
          <cell r="B4546" t="str">
            <v>MASAMBA</v>
          </cell>
          <cell r="C4546" t="str">
            <v>ULP</v>
          </cell>
          <cell r="E4546" t="str">
            <v>Mercury</v>
          </cell>
          <cell r="F4546">
            <v>160</v>
          </cell>
          <cell r="M4546">
            <v>400</v>
          </cell>
          <cell r="N4546">
            <v>150</v>
          </cell>
        </row>
        <row r="4547">
          <cell r="B4547" t="str">
            <v>MASAMBA</v>
          </cell>
          <cell r="C4547" t="str">
            <v>ULP</v>
          </cell>
          <cell r="E4547" t="str">
            <v>LHE</v>
          </cell>
          <cell r="F4547">
            <v>100</v>
          </cell>
          <cell r="M4547">
            <v>100</v>
          </cell>
          <cell r="N4547">
            <v>37.5</v>
          </cell>
        </row>
        <row r="4548">
          <cell r="B4548" t="str">
            <v>MASAMBA</v>
          </cell>
          <cell r="C4548" t="str">
            <v>ULP</v>
          </cell>
          <cell r="E4548" t="str">
            <v>LHE</v>
          </cell>
          <cell r="F4548">
            <v>100</v>
          </cell>
          <cell r="M4548">
            <v>100</v>
          </cell>
          <cell r="N4548">
            <v>37.5</v>
          </cell>
        </row>
        <row r="4549">
          <cell r="B4549" t="str">
            <v>MASAMBA</v>
          </cell>
          <cell r="C4549" t="str">
            <v>ULP</v>
          </cell>
          <cell r="E4549" t="str">
            <v>LHE</v>
          </cell>
          <cell r="F4549">
            <v>100</v>
          </cell>
          <cell r="M4549">
            <v>100</v>
          </cell>
          <cell r="N4549">
            <v>37.5</v>
          </cell>
        </row>
        <row r="4550">
          <cell r="B4550" t="str">
            <v>MASAMBA</v>
          </cell>
          <cell r="C4550" t="str">
            <v>ULP</v>
          </cell>
          <cell r="E4550" t="str">
            <v>LHE</v>
          </cell>
          <cell r="F4550">
            <v>100</v>
          </cell>
          <cell r="M4550">
            <v>100</v>
          </cell>
          <cell r="N4550">
            <v>37.5</v>
          </cell>
        </row>
        <row r="4551">
          <cell r="B4551" t="str">
            <v>MASAMBA</v>
          </cell>
          <cell r="C4551" t="str">
            <v>ULP</v>
          </cell>
          <cell r="E4551" t="str">
            <v>LHE</v>
          </cell>
          <cell r="F4551">
            <v>100</v>
          </cell>
          <cell r="M4551">
            <v>100</v>
          </cell>
          <cell r="N4551">
            <v>37.5</v>
          </cell>
        </row>
        <row r="4552">
          <cell r="B4552" t="str">
            <v>MASAMBA</v>
          </cell>
          <cell r="C4552" t="str">
            <v>ULP</v>
          </cell>
          <cell r="E4552" t="str">
            <v>LHE</v>
          </cell>
          <cell r="F4552">
            <v>100</v>
          </cell>
          <cell r="M4552">
            <v>100</v>
          </cell>
          <cell r="N4552">
            <v>37.5</v>
          </cell>
        </row>
        <row r="4553">
          <cell r="B4553" t="str">
            <v>MASAMBA</v>
          </cell>
          <cell r="C4553" t="str">
            <v>ULP</v>
          </cell>
          <cell r="E4553" t="str">
            <v>LHE</v>
          </cell>
          <cell r="F4553">
            <v>100</v>
          </cell>
          <cell r="M4553">
            <v>100</v>
          </cell>
          <cell r="N4553">
            <v>37.5</v>
          </cell>
        </row>
        <row r="4554">
          <cell r="B4554" t="str">
            <v>MASAMBA</v>
          </cell>
          <cell r="C4554" t="str">
            <v>ULP</v>
          </cell>
          <cell r="E4554" t="str">
            <v>LHE</v>
          </cell>
          <cell r="F4554">
            <v>100</v>
          </cell>
          <cell r="M4554">
            <v>100</v>
          </cell>
          <cell r="N4554">
            <v>37.5</v>
          </cell>
        </row>
        <row r="4555">
          <cell r="B4555" t="str">
            <v>MASAMBA</v>
          </cell>
          <cell r="C4555" t="str">
            <v>ULP</v>
          </cell>
          <cell r="E4555" t="str">
            <v>LHE</v>
          </cell>
          <cell r="F4555">
            <v>35</v>
          </cell>
          <cell r="M4555">
            <v>50</v>
          </cell>
          <cell r="N4555">
            <v>18.75</v>
          </cell>
        </row>
        <row r="4556">
          <cell r="B4556" t="str">
            <v>MASAMBA</v>
          </cell>
          <cell r="C4556" t="str">
            <v>ULP</v>
          </cell>
          <cell r="E4556" t="str">
            <v>LHE</v>
          </cell>
          <cell r="F4556">
            <v>35</v>
          </cell>
          <cell r="M4556">
            <v>50</v>
          </cell>
          <cell r="N4556">
            <v>18.75</v>
          </cell>
        </row>
        <row r="4557">
          <cell r="B4557" t="str">
            <v>MASAMBA</v>
          </cell>
          <cell r="C4557" t="str">
            <v>ULP</v>
          </cell>
          <cell r="E4557" t="str">
            <v>LHE</v>
          </cell>
          <cell r="F4557">
            <v>35</v>
          </cell>
          <cell r="M4557">
            <v>50</v>
          </cell>
          <cell r="N4557">
            <v>18.75</v>
          </cell>
        </row>
        <row r="4558">
          <cell r="B4558" t="str">
            <v>MASAMBA</v>
          </cell>
          <cell r="C4558" t="str">
            <v>ULP</v>
          </cell>
          <cell r="E4558" t="str">
            <v>LHE</v>
          </cell>
          <cell r="F4558">
            <v>30</v>
          </cell>
          <cell r="M4558">
            <v>50</v>
          </cell>
          <cell r="N4558">
            <v>18.75</v>
          </cell>
        </row>
        <row r="4559">
          <cell r="B4559" t="str">
            <v>MASAMBA</v>
          </cell>
          <cell r="C4559" t="str">
            <v>ULP</v>
          </cell>
          <cell r="E4559" t="str">
            <v>LHE</v>
          </cell>
          <cell r="F4559">
            <v>30</v>
          </cell>
          <cell r="M4559">
            <v>50</v>
          </cell>
          <cell r="N4559">
            <v>18.75</v>
          </cell>
        </row>
        <row r="4560">
          <cell r="B4560" t="str">
            <v>MASAMBA</v>
          </cell>
          <cell r="C4560" t="str">
            <v>ULP</v>
          </cell>
          <cell r="E4560" t="str">
            <v>Mercury</v>
          </cell>
          <cell r="F4560">
            <v>160</v>
          </cell>
          <cell r="M4560">
            <v>400</v>
          </cell>
          <cell r="N4560">
            <v>150</v>
          </cell>
        </row>
        <row r="4561">
          <cell r="B4561" t="str">
            <v>MASAMBA</v>
          </cell>
          <cell r="C4561" t="str">
            <v>ULP</v>
          </cell>
          <cell r="E4561" t="str">
            <v>LHE</v>
          </cell>
          <cell r="F4561">
            <v>30</v>
          </cell>
          <cell r="M4561">
            <v>50</v>
          </cell>
          <cell r="N4561">
            <v>18.75</v>
          </cell>
        </row>
        <row r="4562">
          <cell r="B4562" t="str">
            <v>MASAMBA</v>
          </cell>
          <cell r="C4562" t="str">
            <v>ULP</v>
          </cell>
          <cell r="E4562" t="str">
            <v>LHE</v>
          </cell>
          <cell r="F4562">
            <v>30</v>
          </cell>
          <cell r="M4562">
            <v>50</v>
          </cell>
          <cell r="N4562">
            <v>18.75</v>
          </cell>
        </row>
        <row r="4563">
          <cell r="B4563" t="str">
            <v>MASAMBA</v>
          </cell>
          <cell r="C4563" t="str">
            <v>ULP</v>
          </cell>
          <cell r="E4563" t="str">
            <v>LHE</v>
          </cell>
          <cell r="F4563">
            <v>30</v>
          </cell>
          <cell r="M4563">
            <v>50</v>
          </cell>
          <cell r="N4563">
            <v>18.75</v>
          </cell>
        </row>
        <row r="4564">
          <cell r="B4564" t="str">
            <v>MASAMBA</v>
          </cell>
          <cell r="C4564" t="str">
            <v>ULP</v>
          </cell>
          <cell r="E4564" t="str">
            <v>LHE</v>
          </cell>
          <cell r="F4564">
            <v>30</v>
          </cell>
          <cell r="M4564">
            <v>50</v>
          </cell>
          <cell r="N4564">
            <v>18.75</v>
          </cell>
        </row>
        <row r="4565">
          <cell r="B4565" t="str">
            <v>MASAMBA</v>
          </cell>
          <cell r="C4565" t="str">
            <v>ULP</v>
          </cell>
          <cell r="E4565" t="str">
            <v>LHE</v>
          </cell>
          <cell r="F4565">
            <v>30</v>
          </cell>
          <cell r="M4565">
            <v>50</v>
          </cell>
          <cell r="N4565">
            <v>18.75</v>
          </cell>
        </row>
        <row r="4566">
          <cell r="B4566" t="str">
            <v>MASAMBA</v>
          </cell>
          <cell r="C4566" t="str">
            <v>ULP</v>
          </cell>
          <cell r="E4566" t="str">
            <v>LHE</v>
          </cell>
          <cell r="F4566">
            <v>30</v>
          </cell>
          <cell r="M4566">
            <v>50</v>
          </cell>
          <cell r="N4566">
            <v>18.75</v>
          </cell>
        </row>
        <row r="4567">
          <cell r="B4567" t="str">
            <v>MASAMBA</v>
          </cell>
          <cell r="C4567" t="str">
            <v>ULP</v>
          </cell>
          <cell r="E4567" t="str">
            <v>Mercury</v>
          </cell>
          <cell r="F4567">
            <v>160</v>
          </cell>
          <cell r="M4567">
            <v>400</v>
          </cell>
          <cell r="N4567">
            <v>150</v>
          </cell>
        </row>
        <row r="4568">
          <cell r="B4568" t="str">
            <v>MASAMBA</v>
          </cell>
          <cell r="C4568" t="str">
            <v>ULP</v>
          </cell>
          <cell r="E4568" t="str">
            <v>Mercury</v>
          </cell>
          <cell r="F4568">
            <v>160</v>
          </cell>
          <cell r="M4568">
            <v>400</v>
          </cell>
          <cell r="N4568">
            <v>150</v>
          </cell>
        </row>
        <row r="4569">
          <cell r="B4569" t="str">
            <v>MASAMBA</v>
          </cell>
          <cell r="C4569" t="str">
            <v>ULP</v>
          </cell>
          <cell r="E4569" t="str">
            <v>LHE</v>
          </cell>
          <cell r="F4569">
            <v>30</v>
          </cell>
          <cell r="M4569">
            <v>50</v>
          </cell>
          <cell r="N4569">
            <v>18.75</v>
          </cell>
        </row>
        <row r="4570">
          <cell r="B4570" t="str">
            <v>MASAMBA</v>
          </cell>
          <cell r="C4570" t="str">
            <v>ULP</v>
          </cell>
          <cell r="E4570" t="str">
            <v>LHE</v>
          </cell>
          <cell r="F4570">
            <v>30</v>
          </cell>
          <cell r="M4570">
            <v>50</v>
          </cell>
          <cell r="N4570">
            <v>18.75</v>
          </cell>
        </row>
        <row r="4571">
          <cell r="B4571" t="str">
            <v>MASAMBA</v>
          </cell>
          <cell r="C4571" t="str">
            <v>ULP</v>
          </cell>
          <cell r="E4571" t="str">
            <v>LHE</v>
          </cell>
          <cell r="F4571">
            <v>20</v>
          </cell>
          <cell r="M4571">
            <v>50</v>
          </cell>
          <cell r="N4571">
            <v>18.75</v>
          </cell>
        </row>
        <row r="4572">
          <cell r="B4572" t="str">
            <v>MASAMBA</v>
          </cell>
          <cell r="C4572" t="str">
            <v>ULP</v>
          </cell>
          <cell r="E4572" t="str">
            <v>LHE</v>
          </cell>
          <cell r="F4572">
            <v>20</v>
          </cell>
          <cell r="M4572">
            <v>50</v>
          </cell>
          <cell r="N4572">
            <v>18.75</v>
          </cell>
        </row>
        <row r="4573">
          <cell r="B4573" t="str">
            <v>MASAMBA</v>
          </cell>
          <cell r="C4573" t="str">
            <v>ULP</v>
          </cell>
          <cell r="E4573" t="str">
            <v>LHE</v>
          </cell>
          <cell r="F4573">
            <v>20</v>
          </cell>
          <cell r="M4573">
            <v>50</v>
          </cell>
          <cell r="N4573">
            <v>18.75</v>
          </cell>
        </row>
        <row r="4574">
          <cell r="B4574" t="str">
            <v>MASAMBA</v>
          </cell>
          <cell r="C4574" t="str">
            <v>ULP</v>
          </cell>
          <cell r="E4574" t="str">
            <v>Mercury</v>
          </cell>
          <cell r="F4574">
            <v>160</v>
          </cell>
          <cell r="M4574">
            <v>400</v>
          </cell>
          <cell r="N4574">
            <v>150</v>
          </cell>
        </row>
        <row r="4575">
          <cell r="B4575" t="str">
            <v>MASAMBA</v>
          </cell>
          <cell r="C4575" t="str">
            <v>ULP</v>
          </cell>
          <cell r="E4575" t="str">
            <v>Mercury</v>
          </cell>
          <cell r="F4575">
            <v>160</v>
          </cell>
          <cell r="M4575">
            <v>400</v>
          </cell>
          <cell r="N4575">
            <v>150</v>
          </cell>
        </row>
        <row r="4576">
          <cell r="B4576" t="str">
            <v>MASAMBA</v>
          </cell>
          <cell r="C4576" t="str">
            <v>ULP</v>
          </cell>
          <cell r="E4576" t="str">
            <v>Mercury</v>
          </cell>
          <cell r="F4576">
            <v>160</v>
          </cell>
          <cell r="M4576">
            <v>400</v>
          </cell>
          <cell r="N4576">
            <v>150</v>
          </cell>
        </row>
        <row r="4577">
          <cell r="B4577" t="str">
            <v>MASAMBA</v>
          </cell>
          <cell r="C4577" t="str">
            <v>ULP</v>
          </cell>
          <cell r="E4577" t="str">
            <v>LHE</v>
          </cell>
          <cell r="F4577">
            <v>35</v>
          </cell>
          <cell r="M4577">
            <v>50</v>
          </cell>
          <cell r="N4577">
            <v>18.75</v>
          </cell>
        </row>
        <row r="4578">
          <cell r="B4578" t="str">
            <v>MASAMBA</v>
          </cell>
          <cell r="C4578" t="str">
            <v>ULP</v>
          </cell>
          <cell r="E4578" t="str">
            <v>Mercury</v>
          </cell>
          <cell r="F4578">
            <v>160</v>
          </cell>
          <cell r="M4578">
            <v>400</v>
          </cell>
          <cell r="N4578">
            <v>150</v>
          </cell>
        </row>
        <row r="4579">
          <cell r="B4579" t="str">
            <v>MASAMBA</v>
          </cell>
          <cell r="C4579" t="str">
            <v>ULP</v>
          </cell>
          <cell r="E4579" t="str">
            <v>Mercury</v>
          </cell>
          <cell r="F4579">
            <v>160</v>
          </cell>
          <cell r="M4579">
            <v>400</v>
          </cell>
          <cell r="N4579">
            <v>150</v>
          </cell>
        </row>
        <row r="4580">
          <cell r="B4580" t="str">
            <v>MASAMBA</v>
          </cell>
          <cell r="C4580" t="str">
            <v>ULP</v>
          </cell>
          <cell r="E4580" t="str">
            <v>Mercury</v>
          </cell>
          <cell r="F4580">
            <v>160</v>
          </cell>
          <cell r="M4580">
            <v>400</v>
          </cell>
          <cell r="N4580">
            <v>150</v>
          </cell>
        </row>
        <row r="4581">
          <cell r="B4581" t="str">
            <v>MASAMBA</v>
          </cell>
          <cell r="C4581" t="str">
            <v>ULP</v>
          </cell>
          <cell r="E4581" t="str">
            <v>Mercury</v>
          </cell>
          <cell r="F4581">
            <v>160</v>
          </cell>
          <cell r="M4581">
            <v>400</v>
          </cell>
          <cell r="N4581">
            <v>150</v>
          </cell>
        </row>
        <row r="4582">
          <cell r="B4582" t="str">
            <v>MASAMBA</v>
          </cell>
          <cell r="C4582" t="str">
            <v>ULP</v>
          </cell>
          <cell r="E4582" t="str">
            <v>Mercury</v>
          </cell>
          <cell r="F4582">
            <v>160</v>
          </cell>
          <cell r="M4582">
            <v>400</v>
          </cell>
          <cell r="N4582">
            <v>150</v>
          </cell>
        </row>
        <row r="4583">
          <cell r="B4583" t="str">
            <v>MASAMBA</v>
          </cell>
          <cell r="C4583" t="str">
            <v>ULP</v>
          </cell>
          <cell r="E4583" t="str">
            <v>Mercury</v>
          </cell>
          <cell r="F4583">
            <v>160</v>
          </cell>
          <cell r="M4583">
            <v>400</v>
          </cell>
          <cell r="N4583">
            <v>150</v>
          </cell>
        </row>
        <row r="4584">
          <cell r="B4584" t="str">
            <v>MASAMBA</v>
          </cell>
          <cell r="C4584" t="str">
            <v>ULP</v>
          </cell>
          <cell r="E4584" t="str">
            <v>Mercury</v>
          </cell>
          <cell r="F4584">
            <v>160</v>
          </cell>
          <cell r="M4584">
            <v>400</v>
          </cell>
          <cell r="N4584">
            <v>150</v>
          </cell>
        </row>
        <row r="4585">
          <cell r="B4585" t="str">
            <v>MASAMBA</v>
          </cell>
          <cell r="C4585" t="str">
            <v>ULP</v>
          </cell>
          <cell r="E4585" t="str">
            <v>Mercury</v>
          </cell>
          <cell r="F4585">
            <v>160</v>
          </cell>
          <cell r="M4585">
            <v>400</v>
          </cell>
          <cell r="N4585">
            <v>150</v>
          </cell>
        </row>
        <row r="4586">
          <cell r="B4586" t="str">
            <v>MASAMBA</v>
          </cell>
          <cell r="C4586" t="str">
            <v>ULP</v>
          </cell>
          <cell r="E4586" t="str">
            <v>Mercury</v>
          </cell>
          <cell r="F4586">
            <v>160</v>
          </cell>
          <cell r="M4586">
            <v>400</v>
          </cell>
          <cell r="N4586">
            <v>150</v>
          </cell>
        </row>
        <row r="4587">
          <cell r="B4587" t="str">
            <v>MASAMBA</v>
          </cell>
          <cell r="C4587" t="str">
            <v>ULP</v>
          </cell>
          <cell r="E4587" t="str">
            <v>Mercury</v>
          </cell>
          <cell r="F4587">
            <v>160</v>
          </cell>
          <cell r="M4587">
            <v>400</v>
          </cell>
          <cell r="N4587">
            <v>150</v>
          </cell>
        </row>
        <row r="4588">
          <cell r="B4588" t="str">
            <v>MASAMBA</v>
          </cell>
          <cell r="C4588" t="str">
            <v>ULP</v>
          </cell>
          <cell r="E4588" t="str">
            <v>Mercury</v>
          </cell>
          <cell r="F4588">
            <v>160</v>
          </cell>
          <cell r="M4588">
            <v>400</v>
          </cell>
          <cell r="N4588">
            <v>150</v>
          </cell>
        </row>
        <row r="4589">
          <cell r="B4589" t="str">
            <v>MASAMBA</v>
          </cell>
          <cell r="C4589" t="str">
            <v>ULP</v>
          </cell>
          <cell r="E4589" t="str">
            <v>Mercury</v>
          </cell>
          <cell r="F4589">
            <v>160</v>
          </cell>
          <cell r="M4589">
            <v>400</v>
          </cell>
          <cell r="N4589">
            <v>150</v>
          </cell>
        </row>
        <row r="4590">
          <cell r="B4590" t="str">
            <v>MASAMBA</v>
          </cell>
          <cell r="C4590" t="str">
            <v>ULP</v>
          </cell>
          <cell r="E4590" t="str">
            <v>Mercury</v>
          </cell>
          <cell r="F4590">
            <v>160</v>
          </cell>
          <cell r="M4590">
            <v>400</v>
          </cell>
          <cell r="N4590">
            <v>150</v>
          </cell>
        </row>
        <row r="4591">
          <cell r="B4591" t="str">
            <v>MASAMBA</v>
          </cell>
          <cell r="C4591" t="str">
            <v>ULP</v>
          </cell>
          <cell r="E4591" t="str">
            <v>Mercury</v>
          </cell>
          <cell r="F4591">
            <v>160</v>
          </cell>
          <cell r="M4591">
            <v>400</v>
          </cell>
          <cell r="N4591">
            <v>150</v>
          </cell>
        </row>
        <row r="4592">
          <cell r="B4592" t="str">
            <v>MASAMBA</v>
          </cell>
          <cell r="C4592" t="str">
            <v>ULP</v>
          </cell>
          <cell r="E4592" t="str">
            <v>Mercury</v>
          </cell>
          <cell r="F4592">
            <v>160</v>
          </cell>
          <cell r="M4592">
            <v>400</v>
          </cell>
          <cell r="N4592">
            <v>150</v>
          </cell>
        </row>
        <row r="4593">
          <cell r="B4593" t="str">
            <v>MASAMBA</v>
          </cell>
          <cell r="C4593" t="str">
            <v>ULP</v>
          </cell>
          <cell r="E4593" t="str">
            <v>Mercury</v>
          </cell>
          <cell r="F4593">
            <v>160</v>
          </cell>
          <cell r="M4593">
            <v>400</v>
          </cell>
          <cell r="N4593">
            <v>150</v>
          </cell>
        </row>
        <row r="4594">
          <cell r="B4594" t="str">
            <v>MASAMBA</v>
          </cell>
          <cell r="C4594" t="str">
            <v>ULP</v>
          </cell>
          <cell r="E4594" t="str">
            <v>Mercury</v>
          </cell>
          <cell r="F4594">
            <v>160</v>
          </cell>
          <cell r="M4594">
            <v>400</v>
          </cell>
          <cell r="N4594">
            <v>150</v>
          </cell>
        </row>
        <row r="4595">
          <cell r="B4595" t="str">
            <v>MASAMBA</v>
          </cell>
          <cell r="C4595" t="str">
            <v>ULP</v>
          </cell>
          <cell r="E4595" t="str">
            <v>Mercury</v>
          </cell>
          <cell r="F4595">
            <v>160</v>
          </cell>
          <cell r="M4595">
            <v>400</v>
          </cell>
          <cell r="N4595">
            <v>150</v>
          </cell>
        </row>
        <row r="4596">
          <cell r="B4596" t="str">
            <v>MASAMBA</v>
          </cell>
          <cell r="C4596" t="str">
            <v>ULP</v>
          </cell>
          <cell r="E4596" t="str">
            <v>Mercury</v>
          </cell>
          <cell r="F4596">
            <v>160</v>
          </cell>
          <cell r="M4596">
            <v>400</v>
          </cell>
          <cell r="N4596">
            <v>150</v>
          </cell>
        </row>
        <row r="4597">
          <cell r="B4597" t="str">
            <v>MASAMBA</v>
          </cell>
          <cell r="C4597" t="str">
            <v>ULP</v>
          </cell>
          <cell r="E4597" t="str">
            <v>Mercury</v>
          </cell>
          <cell r="F4597">
            <v>160</v>
          </cell>
          <cell r="M4597">
            <v>400</v>
          </cell>
          <cell r="N4597">
            <v>150</v>
          </cell>
        </row>
        <row r="4598">
          <cell r="B4598" t="str">
            <v>MASAMBA</v>
          </cell>
          <cell r="C4598" t="str">
            <v>ULP</v>
          </cell>
          <cell r="E4598" t="str">
            <v>Mercury</v>
          </cell>
          <cell r="F4598">
            <v>160</v>
          </cell>
          <cell r="M4598">
            <v>400</v>
          </cell>
          <cell r="N4598">
            <v>150</v>
          </cell>
        </row>
        <row r="4599">
          <cell r="B4599" t="str">
            <v>MASAMBA</v>
          </cell>
          <cell r="C4599" t="str">
            <v>ULP</v>
          </cell>
          <cell r="E4599" t="str">
            <v>Mercury</v>
          </cell>
          <cell r="F4599">
            <v>160</v>
          </cell>
          <cell r="M4599">
            <v>400</v>
          </cell>
          <cell r="N4599">
            <v>150</v>
          </cell>
        </row>
        <row r="4600">
          <cell r="B4600" t="str">
            <v>MASAMBA</v>
          </cell>
          <cell r="C4600" t="str">
            <v>ULP</v>
          </cell>
          <cell r="E4600" t="str">
            <v>Mercury</v>
          </cell>
          <cell r="F4600">
            <v>160</v>
          </cell>
          <cell r="M4600">
            <v>400</v>
          </cell>
          <cell r="N4600">
            <v>150</v>
          </cell>
        </row>
        <row r="4601">
          <cell r="B4601" t="str">
            <v>MASAMBA</v>
          </cell>
          <cell r="C4601" t="str">
            <v>ULP</v>
          </cell>
          <cell r="E4601" t="str">
            <v>Mercury</v>
          </cell>
          <cell r="F4601">
            <v>160</v>
          </cell>
          <cell r="M4601">
            <v>400</v>
          </cell>
          <cell r="N4601">
            <v>150</v>
          </cell>
        </row>
        <row r="4602">
          <cell r="B4602" t="str">
            <v>MASAMBA</v>
          </cell>
          <cell r="C4602" t="str">
            <v>ULP</v>
          </cell>
          <cell r="E4602" t="str">
            <v>LHE</v>
          </cell>
          <cell r="F4602">
            <v>100</v>
          </cell>
          <cell r="M4602">
            <v>100</v>
          </cell>
          <cell r="N4602">
            <v>37.5</v>
          </cell>
        </row>
        <row r="4603">
          <cell r="B4603" t="str">
            <v>MASAMBA</v>
          </cell>
          <cell r="C4603" t="str">
            <v>ULP</v>
          </cell>
          <cell r="E4603" t="str">
            <v>LHE</v>
          </cell>
          <cell r="F4603">
            <v>100</v>
          </cell>
          <cell r="M4603">
            <v>100</v>
          </cell>
          <cell r="N4603">
            <v>37.5</v>
          </cell>
        </row>
        <row r="4604">
          <cell r="B4604" t="str">
            <v>MASAMBA</v>
          </cell>
          <cell r="C4604" t="str">
            <v>ULP</v>
          </cell>
          <cell r="E4604" t="str">
            <v>Mercury</v>
          </cell>
          <cell r="F4604">
            <v>160</v>
          </cell>
          <cell r="M4604">
            <v>400</v>
          </cell>
          <cell r="N4604">
            <v>150</v>
          </cell>
        </row>
        <row r="4605">
          <cell r="B4605" t="str">
            <v>MASAMBA</v>
          </cell>
          <cell r="C4605" t="str">
            <v>ULP</v>
          </cell>
          <cell r="E4605" t="str">
            <v>Mercury</v>
          </cell>
          <cell r="F4605">
            <v>160</v>
          </cell>
          <cell r="M4605">
            <v>400</v>
          </cell>
          <cell r="N4605">
            <v>150</v>
          </cell>
        </row>
        <row r="4606">
          <cell r="B4606" t="str">
            <v>MASAMBA</v>
          </cell>
          <cell r="C4606" t="str">
            <v>ULP</v>
          </cell>
          <cell r="E4606" t="str">
            <v>Mercury</v>
          </cell>
          <cell r="F4606">
            <v>160</v>
          </cell>
          <cell r="M4606">
            <v>400</v>
          </cell>
          <cell r="N4606">
            <v>150</v>
          </cell>
        </row>
        <row r="4607">
          <cell r="B4607" t="str">
            <v>MASAMBA</v>
          </cell>
          <cell r="C4607" t="str">
            <v>ULP</v>
          </cell>
          <cell r="E4607" t="str">
            <v>Mercury</v>
          </cell>
          <cell r="F4607">
            <v>160</v>
          </cell>
          <cell r="M4607">
            <v>400</v>
          </cell>
          <cell r="N4607">
            <v>150</v>
          </cell>
        </row>
        <row r="4608">
          <cell r="B4608" t="str">
            <v>MASAMBA</v>
          </cell>
          <cell r="C4608" t="str">
            <v>ULP</v>
          </cell>
          <cell r="E4608" t="str">
            <v>Mercury</v>
          </cell>
          <cell r="F4608">
            <v>160</v>
          </cell>
          <cell r="M4608">
            <v>400</v>
          </cell>
          <cell r="N4608">
            <v>150</v>
          </cell>
        </row>
        <row r="4609">
          <cell r="B4609" t="str">
            <v>MASAMBA</v>
          </cell>
          <cell r="C4609" t="str">
            <v>ULP</v>
          </cell>
          <cell r="E4609" t="str">
            <v>Mercury</v>
          </cell>
          <cell r="F4609">
            <v>160</v>
          </cell>
          <cell r="M4609">
            <v>400</v>
          </cell>
          <cell r="N4609">
            <v>150</v>
          </cell>
        </row>
        <row r="4610">
          <cell r="B4610" t="str">
            <v>MASAMBA</v>
          </cell>
          <cell r="C4610" t="str">
            <v>ULP</v>
          </cell>
          <cell r="E4610" t="str">
            <v>LHE</v>
          </cell>
          <cell r="F4610">
            <v>25</v>
          </cell>
          <cell r="M4610">
            <v>50</v>
          </cell>
          <cell r="N4610">
            <v>18.75</v>
          </cell>
        </row>
        <row r="4611">
          <cell r="B4611" t="str">
            <v>MASAMBA</v>
          </cell>
          <cell r="C4611" t="str">
            <v>ULP</v>
          </cell>
          <cell r="E4611" t="str">
            <v>LHE</v>
          </cell>
          <cell r="F4611">
            <v>20</v>
          </cell>
          <cell r="M4611">
            <v>50</v>
          </cell>
          <cell r="N4611">
            <v>18.75</v>
          </cell>
        </row>
        <row r="4612">
          <cell r="B4612" t="str">
            <v>MASAMBA</v>
          </cell>
          <cell r="C4612" t="str">
            <v>ULP</v>
          </cell>
          <cell r="E4612" t="str">
            <v>LHE</v>
          </cell>
          <cell r="F4612">
            <v>20</v>
          </cell>
          <cell r="M4612">
            <v>50</v>
          </cell>
          <cell r="N4612">
            <v>18.75</v>
          </cell>
        </row>
        <row r="4613">
          <cell r="B4613" t="str">
            <v>MASAMBA</v>
          </cell>
          <cell r="C4613" t="str">
            <v>ULP</v>
          </cell>
          <cell r="E4613" t="str">
            <v>LHE</v>
          </cell>
          <cell r="F4613">
            <v>20</v>
          </cell>
          <cell r="M4613">
            <v>50</v>
          </cell>
          <cell r="N4613">
            <v>18.75</v>
          </cell>
        </row>
        <row r="4614">
          <cell r="B4614" t="str">
            <v>MASAMBA</v>
          </cell>
          <cell r="C4614" t="str">
            <v>ULP</v>
          </cell>
          <cell r="E4614" t="str">
            <v>LHE</v>
          </cell>
          <cell r="F4614">
            <v>20</v>
          </cell>
          <cell r="M4614">
            <v>50</v>
          </cell>
          <cell r="N4614">
            <v>18.75</v>
          </cell>
        </row>
        <row r="4615">
          <cell r="B4615" t="str">
            <v>MASAMBA</v>
          </cell>
          <cell r="C4615" t="str">
            <v>ULP</v>
          </cell>
          <cell r="E4615" t="str">
            <v>LHE</v>
          </cell>
          <cell r="F4615">
            <v>25</v>
          </cell>
          <cell r="M4615">
            <v>50</v>
          </cell>
          <cell r="N4615">
            <v>18.75</v>
          </cell>
        </row>
        <row r="4616">
          <cell r="B4616" t="str">
            <v>MASAMBA</v>
          </cell>
          <cell r="C4616" t="str">
            <v>ULP</v>
          </cell>
          <cell r="E4616" t="str">
            <v>LHE</v>
          </cell>
          <cell r="F4616">
            <v>20</v>
          </cell>
          <cell r="M4616">
            <v>50</v>
          </cell>
          <cell r="N4616">
            <v>18.75</v>
          </cell>
        </row>
        <row r="4617">
          <cell r="B4617" t="str">
            <v>MASAMBA</v>
          </cell>
          <cell r="C4617" t="str">
            <v>ULP</v>
          </cell>
          <cell r="E4617" t="str">
            <v>LHE</v>
          </cell>
          <cell r="F4617">
            <v>25</v>
          </cell>
          <cell r="M4617">
            <v>50</v>
          </cell>
          <cell r="N4617">
            <v>18.75</v>
          </cell>
        </row>
        <row r="4618">
          <cell r="B4618" t="str">
            <v>MASAMBA</v>
          </cell>
          <cell r="C4618" t="str">
            <v>ULP</v>
          </cell>
          <cell r="E4618" t="str">
            <v>LHE</v>
          </cell>
          <cell r="F4618">
            <v>20</v>
          </cell>
          <cell r="M4618">
            <v>50</v>
          </cell>
          <cell r="N4618">
            <v>18.75</v>
          </cell>
        </row>
        <row r="4619">
          <cell r="B4619" t="str">
            <v>MASAMBA</v>
          </cell>
          <cell r="C4619" t="str">
            <v>ULP</v>
          </cell>
          <cell r="E4619" t="str">
            <v>LHE</v>
          </cell>
          <cell r="F4619">
            <v>25</v>
          </cell>
          <cell r="M4619">
            <v>50</v>
          </cell>
          <cell r="N4619">
            <v>18.75</v>
          </cell>
        </row>
        <row r="4620">
          <cell r="B4620" t="str">
            <v>MASAMBA</v>
          </cell>
          <cell r="C4620" t="str">
            <v>ULP</v>
          </cell>
          <cell r="E4620" t="str">
            <v>LHE</v>
          </cell>
          <cell r="F4620">
            <v>20</v>
          </cell>
          <cell r="M4620">
            <v>50</v>
          </cell>
          <cell r="N4620">
            <v>18.75</v>
          </cell>
        </row>
        <row r="4621">
          <cell r="B4621" t="str">
            <v>MASAMBA</v>
          </cell>
          <cell r="C4621" t="str">
            <v>ULP</v>
          </cell>
          <cell r="E4621" t="str">
            <v>LHE</v>
          </cell>
          <cell r="F4621">
            <v>20</v>
          </cell>
          <cell r="M4621">
            <v>50</v>
          </cell>
          <cell r="N4621">
            <v>18.75</v>
          </cell>
        </row>
        <row r="4622">
          <cell r="B4622" t="str">
            <v>MASAMBA</v>
          </cell>
          <cell r="C4622" t="str">
            <v>ULP</v>
          </cell>
          <cell r="E4622" t="str">
            <v>LHE</v>
          </cell>
          <cell r="F4622">
            <v>30</v>
          </cell>
          <cell r="M4622">
            <v>50</v>
          </cell>
          <cell r="N4622">
            <v>18.75</v>
          </cell>
        </row>
        <row r="4623">
          <cell r="B4623" t="str">
            <v>MASAMBA</v>
          </cell>
          <cell r="C4623" t="str">
            <v>ULP</v>
          </cell>
          <cell r="E4623" t="str">
            <v>LHE</v>
          </cell>
          <cell r="F4623">
            <v>25</v>
          </cell>
          <cell r="M4623">
            <v>50</v>
          </cell>
          <cell r="N4623">
            <v>18.75</v>
          </cell>
        </row>
        <row r="4624">
          <cell r="B4624" t="str">
            <v>MASAMBA</v>
          </cell>
          <cell r="C4624" t="str">
            <v>ULP</v>
          </cell>
          <cell r="E4624" t="str">
            <v>LHE</v>
          </cell>
          <cell r="F4624">
            <v>25</v>
          </cell>
          <cell r="M4624">
            <v>50</v>
          </cell>
          <cell r="N4624">
            <v>18.75</v>
          </cell>
        </row>
        <row r="4625">
          <cell r="B4625" t="str">
            <v>MASAMBA</v>
          </cell>
          <cell r="C4625" t="str">
            <v>ULP</v>
          </cell>
          <cell r="E4625" t="str">
            <v>LHE</v>
          </cell>
          <cell r="F4625">
            <v>30</v>
          </cell>
          <cell r="M4625">
            <v>50</v>
          </cell>
          <cell r="N4625">
            <v>18.75</v>
          </cell>
        </row>
        <row r="4626">
          <cell r="B4626" t="str">
            <v>MASAMBA</v>
          </cell>
          <cell r="C4626" t="str">
            <v>ULP</v>
          </cell>
          <cell r="E4626" t="str">
            <v>LHE</v>
          </cell>
          <cell r="F4626">
            <v>20</v>
          </cell>
          <cell r="M4626">
            <v>50</v>
          </cell>
          <cell r="N4626">
            <v>18.75</v>
          </cell>
        </row>
        <row r="4627">
          <cell r="B4627" t="str">
            <v>MASAMBA</v>
          </cell>
          <cell r="C4627" t="str">
            <v>ULP</v>
          </cell>
          <cell r="E4627" t="str">
            <v>LHE</v>
          </cell>
          <cell r="F4627">
            <v>35</v>
          </cell>
          <cell r="M4627">
            <v>50</v>
          </cell>
          <cell r="N4627">
            <v>18.75</v>
          </cell>
        </row>
        <row r="4628">
          <cell r="B4628" t="str">
            <v>MASAMBA</v>
          </cell>
          <cell r="C4628" t="str">
            <v>SUKAMAJU</v>
          </cell>
          <cell r="E4628" t="str">
            <v>LHE</v>
          </cell>
          <cell r="F4628">
            <v>20</v>
          </cell>
          <cell r="M4628">
            <v>50</v>
          </cell>
          <cell r="N4628">
            <v>18.75</v>
          </cell>
        </row>
        <row r="4629">
          <cell r="B4629" t="str">
            <v>MASAMBA</v>
          </cell>
          <cell r="C4629" t="str">
            <v>SUKAMAJU</v>
          </cell>
          <cell r="E4629" t="str">
            <v>LHE</v>
          </cell>
          <cell r="F4629">
            <v>25</v>
          </cell>
          <cell r="M4629">
            <v>50</v>
          </cell>
          <cell r="N4629">
            <v>18.75</v>
          </cell>
        </row>
        <row r="4630">
          <cell r="B4630" t="str">
            <v>MASAMBA</v>
          </cell>
          <cell r="C4630" t="str">
            <v>SUKAMAJU</v>
          </cell>
          <cell r="E4630" t="str">
            <v>LHE</v>
          </cell>
          <cell r="F4630">
            <v>30</v>
          </cell>
          <cell r="M4630">
            <v>50</v>
          </cell>
          <cell r="N4630">
            <v>18.75</v>
          </cell>
        </row>
        <row r="4631">
          <cell r="B4631" t="str">
            <v>MASAMBA</v>
          </cell>
          <cell r="C4631" t="str">
            <v>SUKAMAJU</v>
          </cell>
          <cell r="E4631" t="str">
            <v>LHE</v>
          </cell>
          <cell r="F4631">
            <v>25</v>
          </cell>
          <cell r="M4631">
            <v>50</v>
          </cell>
          <cell r="N4631">
            <v>18.75</v>
          </cell>
        </row>
        <row r="4632">
          <cell r="B4632" t="str">
            <v>MASAMBA</v>
          </cell>
          <cell r="C4632" t="str">
            <v>SUKAMAJU</v>
          </cell>
          <cell r="E4632" t="str">
            <v>LHE</v>
          </cell>
          <cell r="F4632">
            <v>250</v>
          </cell>
          <cell r="M4632">
            <v>250</v>
          </cell>
          <cell r="N4632">
            <v>93.75</v>
          </cell>
        </row>
        <row r="4633">
          <cell r="B4633" t="str">
            <v>MASAMBA</v>
          </cell>
          <cell r="C4633" t="str">
            <v>SUKAMAJU</v>
          </cell>
          <cell r="E4633" t="str">
            <v>LHE</v>
          </cell>
          <cell r="F4633">
            <v>20</v>
          </cell>
          <cell r="M4633">
            <v>50</v>
          </cell>
          <cell r="N4633">
            <v>18.75</v>
          </cell>
        </row>
        <row r="4634">
          <cell r="B4634" t="str">
            <v>MASAMBA</v>
          </cell>
          <cell r="C4634" t="str">
            <v>SUKAMAJU</v>
          </cell>
          <cell r="E4634" t="str">
            <v>LHE</v>
          </cell>
          <cell r="F4634">
            <v>25</v>
          </cell>
          <cell r="M4634">
            <v>50</v>
          </cell>
          <cell r="N4634">
            <v>18.75</v>
          </cell>
        </row>
        <row r="4635">
          <cell r="B4635" t="str">
            <v>MASAMBA</v>
          </cell>
          <cell r="C4635" t="str">
            <v>SUKAMAJU</v>
          </cell>
          <cell r="E4635" t="str">
            <v>LHE</v>
          </cell>
          <cell r="F4635">
            <v>25</v>
          </cell>
          <cell r="M4635">
            <v>50</v>
          </cell>
          <cell r="N4635">
            <v>18.75</v>
          </cell>
        </row>
        <row r="4636">
          <cell r="B4636" t="str">
            <v>MASAMBA</v>
          </cell>
          <cell r="C4636" t="str">
            <v>SUKAMAJU</v>
          </cell>
          <cell r="E4636" t="str">
            <v>LHE</v>
          </cell>
          <cell r="F4636">
            <v>25</v>
          </cell>
          <cell r="M4636">
            <v>50</v>
          </cell>
          <cell r="N4636">
            <v>18.75</v>
          </cell>
        </row>
        <row r="4637">
          <cell r="B4637" t="str">
            <v>MASAMBA</v>
          </cell>
          <cell r="C4637" t="str">
            <v>SUKAMAJU</v>
          </cell>
          <cell r="E4637" t="str">
            <v>LHE</v>
          </cell>
          <cell r="F4637">
            <v>20</v>
          </cell>
          <cell r="M4637">
            <v>50</v>
          </cell>
          <cell r="N4637">
            <v>18.75</v>
          </cell>
        </row>
        <row r="4638">
          <cell r="B4638" t="str">
            <v>MASAMBA</v>
          </cell>
          <cell r="C4638" t="str">
            <v>SUKAMAJU</v>
          </cell>
          <cell r="E4638" t="str">
            <v>LHE</v>
          </cell>
          <cell r="F4638">
            <v>20</v>
          </cell>
          <cell r="M4638">
            <v>50</v>
          </cell>
          <cell r="N4638">
            <v>18.75</v>
          </cell>
        </row>
        <row r="4639">
          <cell r="B4639" t="str">
            <v>MASAMBA</v>
          </cell>
          <cell r="C4639" t="str">
            <v>SUKAMAJU</v>
          </cell>
          <cell r="E4639" t="str">
            <v>LHE</v>
          </cell>
          <cell r="F4639">
            <v>30</v>
          </cell>
          <cell r="M4639">
            <v>50</v>
          </cell>
          <cell r="N4639">
            <v>18.75</v>
          </cell>
        </row>
        <row r="4640">
          <cell r="B4640" t="str">
            <v>MASAMBA</v>
          </cell>
          <cell r="C4640" t="str">
            <v>SUKAMAJU</v>
          </cell>
          <cell r="E4640" t="str">
            <v>LHE</v>
          </cell>
          <cell r="F4640">
            <v>20</v>
          </cell>
          <cell r="M4640">
            <v>50</v>
          </cell>
          <cell r="N4640">
            <v>18.75</v>
          </cell>
        </row>
        <row r="4641">
          <cell r="B4641" t="str">
            <v>MASAMBA</v>
          </cell>
          <cell r="C4641" t="str">
            <v>SUKAMAJU</v>
          </cell>
          <cell r="E4641" t="str">
            <v>LHE</v>
          </cell>
          <cell r="F4641">
            <v>25</v>
          </cell>
          <cell r="M4641">
            <v>50</v>
          </cell>
          <cell r="N4641">
            <v>18.75</v>
          </cell>
        </row>
        <row r="4642">
          <cell r="B4642" t="str">
            <v>MASAMBA</v>
          </cell>
          <cell r="C4642" t="str">
            <v>SUKAMAJU</v>
          </cell>
          <cell r="E4642" t="str">
            <v>LHE</v>
          </cell>
          <cell r="F4642">
            <v>20</v>
          </cell>
          <cell r="M4642">
            <v>50</v>
          </cell>
          <cell r="N4642">
            <v>18.75</v>
          </cell>
        </row>
        <row r="4643">
          <cell r="B4643" t="str">
            <v>MASAMBA</v>
          </cell>
          <cell r="C4643" t="str">
            <v>SUKAMAJU</v>
          </cell>
          <cell r="E4643" t="str">
            <v>LHE</v>
          </cell>
          <cell r="F4643">
            <v>250</v>
          </cell>
          <cell r="M4643">
            <v>250</v>
          </cell>
          <cell r="N4643">
            <v>93.75</v>
          </cell>
        </row>
        <row r="4644">
          <cell r="B4644" t="str">
            <v>MASAMBA</v>
          </cell>
          <cell r="C4644" t="str">
            <v>SUKAMAJU</v>
          </cell>
          <cell r="E4644" t="str">
            <v>LHE</v>
          </cell>
          <cell r="F4644">
            <v>20</v>
          </cell>
          <cell r="M4644">
            <v>50</v>
          </cell>
          <cell r="N4644">
            <v>18.75</v>
          </cell>
        </row>
        <row r="4645">
          <cell r="B4645" t="str">
            <v>MASAMBA</v>
          </cell>
          <cell r="C4645" t="str">
            <v>SUKAMAJU</v>
          </cell>
          <cell r="E4645" t="str">
            <v>LHE</v>
          </cell>
          <cell r="F4645">
            <v>20</v>
          </cell>
          <cell r="M4645">
            <v>50</v>
          </cell>
          <cell r="N4645">
            <v>18.75</v>
          </cell>
        </row>
        <row r="4646">
          <cell r="B4646" t="str">
            <v>MASAMBA</v>
          </cell>
          <cell r="C4646" t="str">
            <v>SUKAMAJU</v>
          </cell>
          <cell r="E4646" t="str">
            <v>LHE</v>
          </cell>
          <cell r="F4646">
            <v>16</v>
          </cell>
          <cell r="M4646">
            <v>50</v>
          </cell>
          <cell r="N4646">
            <v>18.75</v>
          </cell>
        </row>
        <row r="4647">
          <cell r="B4647" t="str">
            <v>MASAMBA</v>
          </cell>
          <cell r="C4647" t="str">
            <v>SUKAMAJU</v>
          </cell>
          <cell r="E4647" t="str">
            <v>LHE</v>
          </cell>
          <cell r="F4647">
            <v>20</v>
          </cell>
          <cell r="M4647">
            <v>50</v>
          </cell>
          <cell r="N4647">
            <v>18.75</v>
          </cell>
        </row>
        <row r="4648">
          <cell r="B4648" t="str">
            <v>MASAMBA</v>
          </cell>
          <cell r="C4648" t="str">
            <v>SUKAMAJU</v>
          </cell>
          <cell r="E4648" t="str">
            <v>LHE</v>
          </cell>
          <cell r="F4648">
            <v>20</v>
          </cell>
          <cell r="M4648">
            <v>50</v>
          </cell>
          <cell r="N4648">
            <v>18.75</v>
          </cell>
        </row>
        <row r="4649">
          <cell r="B4649" t="str">
            <v>MASAMBA</v>
          </cell>
          <cell r="C4649" t="str">
            <v>SUKAMAJU</v>
          </cell>
          <cell r="E4649" t="str">
            <v>LHE</v>
          </cell>
          <cell r="F4649">
            <v>20</v>
          </cell>
          <cell r="M4649">
            <v>50</v>
          </cell>
          <cell r="N4649">
            <v>18.75</v>
          </cell>
        </row>
        <row r="4650">
          <cell r="B4650" t="str">
            <v>MASAMBA</v>
          </cell>
          <cell r="C4650" t="str">
            <v>SUKAMAJU</v>
          </cell>
          <cell r="E4650" t="str">
            <v>LHE</v>
          </cell>
          <cell r="F4650">
            <v>20</v>
          </cell>
          <cell r="M4650">
            <v>50</v>
          </cell>
          <cell r="N4650">
            <v>18.75</v>
          </cell>
        </row>
        <row r="4651">
          <cell r="B4651" t="str">
            <v>MASAMBA</v>
          </cell>
          <cell r="C4651" t="str">
            <v>SUKAMAJU</v>
          </cell>
          <cell r="E4651" t="str">
            <v>LHE</v>
          </cell>
          <cell r="F4651">
            <v>20</v>
          </cell>
          <cell r="M4651">
            <v>50</v>
          </cell>
          <cell r="N4651">
            <v>18.75</v>
          </cell>
        </row>
        <row r="4652">
          <cell r="B4652" t="str">
            <v>MASAMBA</v>
          </cell>
          <cell r="C4652" t="str">
            <v>SUKAMAJU</v>
          </cell>
          <cell r="E4652" t="str">
            <v>LHE</v>
          </cell>
          <cell r="F4652">
            <v>30</v>
          </cell>
          <cell r="M4652">
            <v>50</v>
          </cell>
          <cell r="N4652">
            <v>18.75</v>
          </cell>
        </row>
        <row r="4653">
          <cell r="B4653" t="str">
            <v>MASAMBA</v>
          </cell>
          <cell r="C4653" t="str">
            <v>SUKAMAJU</v>
          </cell>
          <cell r="E4653" t="str">
            <v>LHE</v>
          </cell>
          <cell r="F4653">
            <v>20</v>
          </cell>
          <cell r="M4653">
            <v>50</v>
          </cell>
          <cell r="N4653">
            <v>18.75</v>
          </cell>
        </row>
        <row r="4654">
          <cell r="B4654" t="str">
            <v>MASAMBA</v>
          </cell>
          <cell r="C4654" t="str">
            <v>SUKAMAJU</v>
          </cell>
          <cell r="E4654" t="str">
            <v>LHE</v>
          </cell>
          <cell r="F4654">
            <v>25</v>
          </cell>
          <cell r="M4654">
            <v>50</v>
          </cell>
          <cell r="N4654">
            <v>18.75</v>
          </cell>
        </row>
        <row r="4655">
          <cell r="B4655" t="str">
            <v>MASAMBA</v>
          </cell>
          <cell r="C4655" t="str">
            <v>SUKAMAJU</v>
          </cell>
          <cell r="E4655" t="str">
            <v>LHE</v>
          </cell>
          <cell r="F4655">
            <v>20</v>
          </cell>
          <cell r="M4655">
            <v>50</v>
          </cell>
          <cell r="N4655">
            <v>18.75</v>
          </cell>
        </row>
        <row r="4656">
          <cell r="B4656" t="str">
            <v>MASAMBA</v>
          </cell>
          <cell r="C4656" t="str">
            <v>SUKAMAJU</v>
          </cell>
          <cell r="E4656" t="str">
            <v>LHE</v>
          </cell>
          <cell r="F4656">
            <v>30</v>
          </cell>
          <cell r="M4656">
            <v>50</v>
          </cell>
          <cell r="N4656">
            <v>18.75</v>
          </cell>
        </row>
        <row r="4657">
          <cell r="B4657" t="str">
            <v>MASAMBA</v>
          </cell>
          <cell r="C4657" t="str">
            <v>SUKAMAJU</v>
          </cell>
          <cell r="E4657" t="str">
            <v>LHE</v>
          </cell>
          <cell r="F4657">
            <v>20</v>
          </cell>
          <cell r="M4657">
            <v>50</v>
          </cell>
          <cell r="N4657">
            <v>18.75</v>
          </cell>
        </row>
        <row r="4658">
          <cell r="B4658" t="str">
            <v>MASAMBA</v>
          </cell>
          <cell r="C4658" t="str">
            <v>SUKAMAJU</v>
          </cell>
          <cell r="E4658" t="str">
            <v>LHE</v>
          </cell>
          <cell r="F4658">
            <v>16</v>
          </cell>
          <cell r="M4658">
            <v>50</v>
          </cell>
          <cell r="N4658">
            <v>18.75</v>
          </cell>
        </row>
        <row r="4659">
          <cell r="B4659" t="str">
            <v>MASAMBA</v>
          </cell>
          <cell r="C4659" t="str">
            <v>SUKAMAJU</v>
          </cell>
          <cell r="E4659" t="str">
            <v>LHE</v>
          </cell>
          <cell r="F4659">
            <v>20</v>
          </cell>
          <cell r="M4659">
            <v>50</v>
          </cell>
          <cell r="N4659">
            <v>18.75</v>
          </cell>
        </row>
        <row r="4660">
          <cell r="B4660" t="str">
            <v>MASAMBA</v>
          </cell>
          <cell r="C4660" t="str">
            <v>SUKAMAJU</v>
          </cell>
          <cell r="E4660" t="str">
            <v>LHE</v>
          </cell>
          <cell r="F4660">
            <v>25</v>
          </cell>
          <cell r="M4660">
            <v>50</v>
          </cell>
          <cell r="N4660">
            <v>18.75</v>
          </cell>
        </row>
        <row r="4661">
          <cell r="B4661" t="str">
            <v>MASAMBA</v>
          </cell>
          <cell r="C4661" t="str">
            <v>SUKAMAJU</v>
          </cell>
          <cell r="E4661" t="str">
            <v>LHE</v>
          </cell>
          <cell r="F4661">
            <v>20</v>
          </cell>
          <cell r="M4661">
            <v>50</v>
          </cell>
          <cell r="N4661">
            <v>18.75</v>
          </cell>
        </row>
        <row r="4662">
          <cell r="B4662" t="str">
            <v>MASAMBA</v>
          </cell>
          <cell r="C4662" t="str">
            <v>SUKAMAJU</v>
          </cell>
          <cell r="E4662" t="str">
            <v>LHE</v>
          </cell>
          <cell r="F4662">
            <v>20</v>
          </cell>
          <cell r="M4662">
            <v>50</v>
          </cell>
          <cell r="N4662">
            <v>18.75</v>
          </cell>
        </row>
        <row r="4663">
          <cell r="B4663" t="str">
            <v>MASAMBA</v>
          </cell>
          <cell r="C4663" t="str">
            <v>SUKAMAJU</v>
          </cell>
          <cell r="E4663" t="str">
            <v>LHE</v>
          </cell>
          <cell r="F4663">
            <v>250</v>
          </cell>
          <cell r="M4663">
            <v>250</v>
          </cell>
          <cell r="N4663">
            <v>93.75</v>
          </cell>
        </row>
        <row r="4664">
          <cell r="B4664" t="str">
            <v>MASAMBA</v>
          </cell>
          <cell r="C4664" t="str">
            <v>SUKAMAJU</v>
          </cell>
          <cell r="E4664" t="str">
            <v>LHE</v>
          </cell>
          <cell r="F4664">
            <v>25</v>
          </cell>
          <cell r="M4664">
            <v>50</v>
          </cell>
          <cell r="N4664">
            <v>18.75</v>
          </cell>
        </row>
        <row r="4665">
          <cell r="B4665" t="str">
            <v>MASAMBA</v>
          </cell>
          <cell r="C4665" t="str">
            <v>SUKAMAJU</v>
          </cell>
          <cell r="E4665" t="str">
            <v>LHE</v>
          </cell>
          <cell r="F4665">
            <v>20</v>
          </cell>
          <cell r="M4665">
            <v>50</v>
          </cell>
          <cell r="N4665">
            <v>18.75</v>
          </cell>
        </row>
        <row r="4666">
          <cell r="B4666" t="str">
            <v>MASAMBA</v>
          </cell>
          <cell r="C4666" t="str">
            <v>SUKAMAJU</v>
          </cell>
          <cell r="E4666" t="str">
            <v>LHE</v>
          </cell>
          <cell r="F4666">
            <v>25</v>
          </cell>
          <cell r="M4666">
            <v>50</v>
          </cell>
          <cell r="N4666">
            <v>18.75</v>
          </cell>
        </row>
        <row r="4667">
          <cell r="B4667" t="str">
            <v>MASAMBA</v>
          </cell>
          <cell r="C4667" t="str">
            <v>SUKAMAJU</v>
          </cell>
          <cell r="E4667" t="str">
            <v>LHE</v>
          </cell>
          <cell r="F4667">
            <v>20</v>
          </cell>
          <cell r="M4667">
            <v>50</v>
          </cell>
          <cell r="N4667">
            <v>18.75</v>
          </cell>
        </row>
        <row r="4668">
          <cell r="B4668" t="str">
            <v>MASAMBA</v>
          </cell>
          <cell r="C4668" t="str">
            <v>SUKAMAJU</v>
          </cell>
          <cell r="E4668" t="str">
            <v>LHE</v>
          </cell>
          <cell r="F4668">
            <v>35</v>
          </cell>
          <cell r="M4668">
            <v>50</v>
          </cell>
          <cell r="N4668">
            <v>18.75</v>
          </cell>
        </row>
        <row r="4669">
          <cell r="B4669" t="str">
            <v>MASAMBA</v>
          </cell>
          <cell r="C4669" t="str">
            <v>SUKAMAJU</v>
          </cell>
          <cell r="E4669" t="str">
            <v>LHE</v>
          </cell>
          <cell r="F4669">
            <v>25</v>
          </cell>
          <cell r="M4669">
            <v>50</v>
          </cell>
          <cell r="N4669">
            <v>18.75</v>
          </cell>
        </row>
        <row r="4670">
          <cell r="B4670" t="str">
            <v>MASAMBA</v>
          </cell>
          <cell r="C4670" t="str">
            <v>SUKAMAJU</v>
          </cell>
          <cell r="E4670" t="str">
            <v>LHE</v>
          </cell>
          <cell r="F4670">
            <v>20</v>
          </cell>
          <cell r="M4670">
            <v>50</v>
          </cell>
          <cell r="N4670">
            <v>18.75</v>
          </cell>
        </row>
        <row r="4671">
          <cell r="B4671" t="str">
            <v>MASAMBA</v>
          </cell>
          <cell r="C4671" t="str">
            <v>SUKAMAJU</v>
          </cell>
          <cell r="E4671" t="str">
            <v>LHE</v>
          </cell>
          <cell r="F4671">
            <v>20</v>
          </cell>
          <cell r="M4671">
            <v>50</v>
          </cell>
          <cell r="N4671">
            <v>18.75</v>
          </cell>
        </row>
        <row r="4672">
          <cell r="B4672" t="str">
            <v>MASAMBA</v>
          </cell>
          <cell r="C4672" t="str">
            <v>SUKAMAJU</v>
          </cell>
          <cell r="E4672" t="str">
            <v>LHE</v>
          </cell>
          <cell r="F4672">
            <v>20</v>
          </cell>
          <cell r="M4672">
            <v>50</v>
          </cell>
          <cell r="N4672">
            <v>18.75</v>
          </cell>
        </row>
        <row r="4673">
          <cell r="B4673" t="str">
            <v>MASAMBA</v>
          </cell>
          <cell r="C4673" t="str">
            <v>SUKAMAJU</v>
          </cell>
          <cell r="E4673" t="str">
            <v>LHE</v>
          </cell>
          <cell r="F4673">
            <v>20</v>
          </cell>
          <cell r="M4673">
            <v>50</v>
          </cell>
          <cell r="N4673">
            <v>18.75</v>
          </cell>
        </row>
        <row r="4674">
          <cell r="B4674" t="str">
            <v>MASAMBA</v>
          </cell>
          <cell r="C4674" t="str">
            <v>SUKAMAJU</v>
          </cell>
          <cell r="E4674" t="str">
            <v>LHE</v>
          </cell>
          <cell r="F4674">
            <v>100</v>
          </cell>
          <cell r="M4674">
            <v>100</v>
          </cell>
          <cell r="N4674">
            <v>37.5</v>
          </cell>
        </row>
        <row r="4675">
          <cell r="B4675" t="str">
            <v>MASAMBA</v>
          </cell>
          <cell r="C4675" t="str">
            <v>SUKAMAJU</v>
          </cell>
          <cell r="E4675" t="str">
            <v>LHE</v>
          </cell>
          <cell r="F4675">
            <v>20</v>
          </cell>
          <cell r="M4675">
            <v>50</v>
          </cell>
          <cell r="N4675">
            <v>18.75</v>
          </cell>
        </row>
        <row r="4676">
          <cell r="B4676" t="str">
            <v>MASAMBA</v>
          </cell>
          <cell r="C4676" t="str">
            <v>SUKAMAJU</v>
          </cell>
          <cell r="E4676" t="str">
            <v>LHE</v>
          </cell>
          <cell r="F4676">
            <v>20</v>
          </cell>
          <cell r="M4676">
            <v>50</v>
          </cell>
          <cell r="N4676">
            <v>18.75</v>
          </cell>
        </row>
        <row r="4677">
          <cell r="B4677" t="str">
            <v>MASAMBA</v>
          </cell>
          <cell r="C4677" t="str">
            <v>SUKAMAJU</v>
          </cell>
          <cell r="E4677" t="str">
            <v>LHE</v>
          </cell>
          <cell r="F4677">
            <v>35</v>
          </cell>
          <cell r="M4677">
            <v>50</v>
          </cell>
          <cell r="N4677">
            <v>18.75</v>
          </cell>
        </row>
        <row r="4678">
          <cell r="B4678" t="str">
            <v>MASAMBA</v>
          </cell>
          <cell r="C4678" t="str">
            <v>SUKAMAJU</v>
          </cell>
          <cell r="E4678" t="str">
            <v>LHE</v>
          </cell>
          <cell r="F4678">
            <v>20</v>
          </cell>
          <cell r="M4678">
            <v>50</v>
          </cell>
          <cell r="N4678">
            <v>18.75</v>
          </cell>
        </row>
        <row r="4679">
          <cell r="B4679" t="str">
            <v>MASAMBA</v>
          </cell>
          <cell r="C4679" t="str">
            <v>SUKAMAJU</v>
          </cell>
          <cell r="E4679" t="str">
            <v>LHE</v>
          </cell>
          <cell r="F4679">
            <v>20</v>
          </cell>
          <cell r="M4679">
            <v>50</v>
          </cell>
          <cell r="N4679">
            <v>18.75</v>
          </cell>
        </row>
        <row r="4680">
          <cell r="B4680" t="str">
            <v>MASAMBA</v>
          </cell>
          <cell r="C4680" t="str">
            <v>SUKAMAJU</v>
          </cell>
          <cell r="E4680" t="str">
            <v>LHE</v>
          </cell>
          <cell r="F4680">
            <v>20</v>
          </cell>
          <cell r="M4680">
            <v>50</v>
          </cell>
          <cell r="N4680">
            <v>18.75</v>
          </cell>
        </row>
        <row r="4681">
          <cell r="B4681" t="str">
            <v>MASAMBA</v>
          </cell>
          <cell r="C4681" t="str">
            <v>SUKAMAJU</v>
          </cell>
          <cell r="E4681" t="str">
            <v>LHE</v>
          </cell>
          <cell r="F4681">
            <v>20</v>
          </cell>
          <cell r="M4681">
            <v>50</v>
          </cell>
          <cell r="N4681">
            <v>18.75</v>
          </cell>
        </row>
        <row r="4682">
          <cell r="B4682" t="str">
            <v>MASAMBA</v>
          </cell>
          <cell r="C4682" t="str">
            <v>SUKAMAJU</v>
          </cell>
          <cell r="E4682" t="str">
            <v>LHE</v>
          </cell>
          <cell r="F4682">
            <v>20</v>
          </cell>
          <cell r="M4682">
            <v>50</v>
          </cell>
          <cell r="N4682">
            <v>18.75</v>
          </cell>
        </row>
        <row r="4683">
          <cell r="B4683" t="str">
            <v>MASAMBA</v>
          </cell>
          <cell r="C4683" t="str">
            <v>SUKAMAJU</v>
          </cell>
          <cell r="E4683" t="str">
            <v>LHE</v>
          </cell>
          <cell r="F4683">
            <v>20</v>
          </cell>
          <cell r="M4683">
            <v>50</v>
          </cell>
          <cell r="N4683">
            <v>18.75</v>
          </cell>
        </row>
        <row r="4684">
          <cell r="B4684" t="str">
            <v>MASAMBA</v>
          </cell>
          <cell r="C4684" t="str">
            <v>SUKAMAJU</v>
          </cell>
          <cell r="E4684" t="str">
            <v>LHE</v>
          </cell>
          <cell r="F4684">
            <v>20</v>
          </cell>
          <cell r="M4684">
            <v>50</v>
          </cell>
          <cell r="N4684">
            <v>18.75</v>
          </cell>
        </row>
        <row r="4685">
          <cell r="B4685" t="str">
            <v>MASAMBA</v>
          </cell>
          <cell r="C4685" t="str">
            <v>SUKAMAJU</v>
          </cell>
          <cell r="E4685" t="str">
            <v>LHE</v>
          </cell>
          <cell r="F4685">
            <v>20</v>
          </cell>
          <cell r="M4685">
            <v>50</v>
          </cell>
          <cell r="N4685">
            <v>18.75</v>
          </cell>
        </row>
        <row r="4686">
          <cell r="B4686" t="str">
            <v>MASAMBA</v>
          </cell>
          <cell r="C4686" t="str">
            <v>SUKAMAJU</v>
          </cell>
          <cell r="E4686" t="str">
            <v>LHE</v>
          </cell>
          <cell r="F4686">
            <v>20</v>
          </cell>
          <cell r="M4686">
            <v>50</v>
          </cell>
          <cell r="N4686">
            <v>18.75</v>
          </cell>
        </row>
        <row r="4687">
          <cell r="B4687" t="str">
            <v>MASAMBA</v>
          </cell>
          <cell r="C4687" t="str">
            <v>SUKAMAJU</v>
          </cell>
          <cell r="E4687" t="str">
            <v>LHE</v>
          </cell>
          <cell r="F4687">
            <v>20</v>
          </cell>
          <cell r="M4687">
            <v>50</v>
          </cell>
          <cell r="N4687">
            <v>18.75</v>
          </cell>
        </row>
        <row r="4688">
          <cell r="B4688" t="str">
            <v>MASAMBA</v>
          </cell>
          <cell r="C4688" t="str">
            <v>SUKAMAJU</v>
          </cell>
          <cell r="E4688" t="str">
            <v>LHE</v>
          </cell>
          <cell r="F4688">
            <v>20</v>
          </cell>
          <cell r="M4688">
            <v>50</v>
          </cell>
          <cell r="N4688">
            <v>18.75</v>
          </cell>
        </row>
        <row r="4689">
          <cell r="B4689" t="str">
            <v>MASAMBA</v>
          </cell>
          <cell r="C4689" t="str">
            <v>SUKAMAJU</v>
          </cell>
          <cell r="E4689" t="str">
            <v>LHE</v>
          </cell>
          <cell r="F4689">
            <v>35</v>
          </cell>
          <cell r="M4689">
            <v>50</v>
          </cell>
          <cell r="N4689">
            <v>18.75</v>
          </cell>
        </row>
        <row r="4690">
          <cell r="B4690" t="str">
            <v>MASAMBA</v>
          </cell>
          <cell r="C4690" t="str">
            <v>SUKAMAJU</v>
          </cell>
          <cell r="E4690" t="str">
            <v>LHE</v>
          </cell>
          <cell r="F4690">
            <v>35</v>
          </cell>
          <cell r="M4690">
            <v>50</v>
          </cell>
          <cell r="N4690">
            <v>18.75</v>
          </cell>
        </row>
        <row r="4691">
          <cell r="B4691" t="str">
            <v>MASAMBA</v>
          </cell>
          <cell r="C4691" t="str">
            <v>SUKAMAJU</v>
          </cell>
          <cell r="E4691" t="str">
            <v>LHE</v>
          </cell>
          <cell r="F4691">
            <v>20</v>
          </cell>
          <cell r="M4691">
            <v>50</v>
          </cell>
          <cell r="N4691">
            <v>18.75</v>
          </cell>
        </row>
        <row r="4692">
          <cell r="B4692" t="str">
            <v>MASAMBA</v>
          </cell>
          <cell r="C4692" t="str">
            <v>SUKAMAJU</v>
          </cell>
          <cell r="E4692" t="str">
            <v>LHE</v>
          </cell>
          <cell r="F4692">
            <v>30</v>
          </cell>
          <cell r="M4692">
            <v>50</v>
          </cell>
          <cell r="N4692">
            <v>18.75</v>
          </cell>
        </row>
        <row r="4693">
          <cell r="B4693" t="str">
            <v>MASAMBA</v>
          </cell>
          <cell r="C4693" t="str">
            <v>SUKAMAJU</v>
          </cell>
          <cell r="E4693" t="str">
            <v>LHE</v>
          </cell>
          <cell r="F4693">
            <v>35</v>
          </cell>
          <cell r="M4693">
            <v>50</v>
          </cell>
          <cell r="N4693">
            <v>18.75</v>
          </cell>
        </row>
        <row r="4694">
          <cell r="B4694" t="str">
            <v>MASAMBA</v>
          </cell>
          <cell r="C4694" t="str">
            <v>SUKAMAJU</v>
          </cell>
          <cell r="E4694" t="str">
            <v>LHE</v>
          </cell>
          <cell r="F4694">
            <v>35</v>
          </cell>
          <cell r="M4694">
            <v>50</v>
          </cell>
          <cell r="N4694">
            <v>18.75</v>
          </cell>
        </row>
        <row r="4695">
          <cell r="B4695" t="str">
            <v>MASAMBA</v>
          </cell>
          <cell r="C4695" t="str">
            <v>SUKAMAJU</v>
          </cell>
          <cell r="E4695" t="str">
            <v>LHE</v>
          </cell>
          <cell r="F4695">
            <v>20</v>
          </cell>
          <cell r="M4695">
            <v>50</v>
          </cell>
          <cell r="N4695">
            <v>18.75</v>
          </cell>
        </row>
        <row r="4696">
          <cell r="B4696" t="str">
            <v>MASAMBA</v>
          </cell>
          <cell r="C4696" t="str">
            <v>SUKAMAJU</v>
          </cell>
          <cell r="E4696" t="str">
            <v>LHE</v>
          </cell>
          <cell r="F4696">
            <v>20</v>
          </cell>
          <cell r="M4696">
            <v>50</v>
          </cell>
          <cell r="N4696">
            <v>18.75</v>
          </cell>
        </row>
        <row r="4697">
          <cell r="B4697" t="str">
            <v>MASAMBA</v>
          </cell>
          <cell r="C4697" t="str">
            <v>SUKAMAJU</v>
          </cell>
          <cell r="E4697" t="str">
            <v>LHE</v>
          </cell>
          <cell r="F4697">
            <v>35</v>
          </cell>
          <cell r="M4697">
            <v>50</v>
          </cell>
          <cell r="N4697">
            <v>18.75</v>
          </cell>
        </row>
        <row r="4698">
          <cell r="B4698" t="str">
            <v>MASAMBA</v>
          </cell>
          <cell r="C4698" t="str">
            <v>SUKAMAJU</v>
          </cell>
          <cell r="E4698" t="str">
            <v>LHE</v>
          </cell>
          <cell r="F4698">
            <v>25</v>
          </cell>
          <cell r="M4698">
            <v>50</v>
          </cell>
          <cell r="N4698">
            <v>18.75</v>
          </cell>
        </row>
        <row r="4699">
          <cell r="B4699" t="str">
            <v>MASAMBA</v>
          </cell>
          <cell r="C4699" t="str">
            <v>SUKAMAJU</v>
          </cell>
          <cell r="E4699" t="str">
            <v>LHE</v>
          </cell>
          <cell r="F4699">
            <v>25</v>
          </cell>
          <cell r="M4699">
            <v>50</v>
          </cell>
          <cell r="N4699">
            <v>18.75</v>
          </cell>
        </row>
        <row r="4700">
          <cell r="B4700" t="str">
            <v>MASAMBA</v>
          </cell>
          <cell r="C4700" t="str">
            <v>SUKAMAJU</v>
          </cell>
          <cell r="E4700" t="str">
            <v>LHE</v>
          </cell>
          <cell r="F4700">
            <v>20</v>
          </cell>
          <cell r="M4700">
            <v>50</v>
          </cell>
          <cell r="N4700">
            <v>18.75</v>
          </cell>
        </row>
        <row r="4701">
          <cell r="B4701" t="str">
            <v>MASAMBA</v>
          </cell>
          <cell r="C4701" t="str">
            <v>SUKAMAJU</v>
          </cell>
          <cell r="E4701" t="str">
            <v>LHE</v>
          </cell>
          <cell r="F4701">
            <v>20</v>
          </cell>
          <cell r="M4701">
            <v>50</v>
          </cell>
          <cell r="N4701">
            <v>18.75</v>
          </cell>
        </row>
        <row r="4702">
          <cell r="B4702" t="str">
            <v>MASAMBA</v>
          </cell>
          <cell r="C4702" t="str">
            <v>SUKAMAJU</v>
          </cell>
          <cell r="E4702" t="str">
            <v>LHE</v>
          </cell>
          <cell r="F4702">
            <v>20</v>
          </cell>
          <cell r="M4702">
            <v>50</v>
          </cell>
          <cell r="N4702">
            <v>18.75</v>
          </cell>
        </row>
        <row r="4703">
          <cell r="B4703" t="str">
            <v>MASAMBA</v>
          </cell>
          <cell r="C4703" t="str">
            <v>SUKAMAJU</v>
          </cell>
          <cell r="E4703" t="str">
            <v>LHE</v>
          </cell>
          <cell r="F4703">
            <v>20</v>
          </cell>
          <cell r="M4703">
            <v>50</v>
          </cell>
          <cell r="N4703">
            <v>18.75</v>
          </cell>
        </row>
        <row r="4704">
          <cell r="B4704" t="str">
            <v>MASAMBA</v>
          </cell>
          <cell r="C4704" t="str">
            <v>SUKAMAJU</v>
          </cell>
          <cell r="E4704" t="str">
            <v>LHE</v>
          </cell>
          <cell r="F4704">
            <v>35</v>
          </cell>
          <cell r="M4704">
            <v>50</v>
          </cell>
          <cell r="N4704">
            <v>18.75</v>
          </cell>
        </row>
        <row r="4705">
          <cell r="B4705" t="str">
            <v>MASAMBA</v>
          </cell>
          <cell r="C4705" t="str">
            <v>SUKAMAJU</v>
          </cell>
          <cell r="E4705" t="str">
            <v>LHE</v>
          </cell>
          <cell r="F4705">
            <v>35</v>
          </cell>
          <cell r="M4705">
            <v>50</v>
          </cell>
          <cell r="N4705">
            <v>18.75</v>
          </cell>
        </row>
        <row r="4706">
          <cell r="B4706" t="str">
            <v>MASAMBA</v>
          </cell>
          <cell r="C4706" t="str">
            <v>SUKAMAJU</v>
          </cell>
          <cell r="E4706" t="str">
            <v>LHE</v>
          </cell>
          <cell r="F4706">
            <v>25</v>
          </cell>
          <cell r="M4706">
            <v>50</v>
          </cell>
          <cell r="N4706">
            <v>18.75</v>
          </cell>
        </row>
        <row r="4707">
          <cell r="B4707" t="str">
            <v>MASAMBA</v>
          </cell>
          <cell r="C4707" t="str">
            <v>SUKAMAJU</v>
          </cell>
          <cell r="E4707" t="str">
            <v>LHE</v>
          </cell>
          <cell r="F4707">
            <v>30</v>
          </cell>
          <cell r="M4707">
            <v>50</v>
          </cell>
          <cell r="N4707">
            <v>18.75</v>
          </cell>
        </row>
        <row r="4708">
          <cell r="B4708" t="str">
            <v>MASAMBA</v>
          </cell>
          <cell r="C4708" t="str">
            <v>SUKAMAJU</v>
          </cell>
          <cell r="E4708" t="str">
            <v>LHE</v>
          </cell>
          <cell r="F4708">
            <v>20</v>
          </cell>
          <cell r="M4708">
            <v>50</v>
          </cell>
          <cell r="N4708">
            <v>18.75</v>
          </cell>
        </row>
        <row r="4709">
          <cell r="B4709" t="str">
            <v>MASAMBA</v>
          </cell>
          <cell r="C4709" t="str">
            <v>SUKAMAJU</v>
          </cell>
          <cell r="E4709" t="str">
            <v>LHE</v>
          </cell>
          <cell r="F4709">
            <v>35</v>
          </cell>
          <cell r="M4709">
            <v>50</v>
          </cell>
          <cell r="N4709">
            <v>18.75</v>
          </cell>
        </row>
        <row r="4710">
          <cell r="B4710" t="str">
            <v>MASAMBA</v>
          </cell>
          <cell r="C4710" t="str">
            <v>SUKAMAJU</v>
          </cell>
          <cell r="E4710" t="str">
            <v>LHE</v>
          </cell>
          <cell r="F4710">
            <v>20</v>
          </cell>
          <cell r="M4710">
            <v>50</v>
          </cell>
          <cell r="N4710">
            <v>18.75</v>
          </cell>
        </row>
        <row r="4711">
          <cell r="B4711" t="str">
            <v>MASAMBA</v>
          </cell>
          <cell r="C4711" t="str">
            <v>SUKAMAJU</v>
          </cell>
          <cell r="E4711" t="str">
            <v>LHE</v>
          </cell>
          <cell r="F4711">
            <v>35</v>
          </cell>
          <cell r="M4711">
            <v>50</v>
          </cell>
          <cell r="N4711">
            <v>18.75</v>
          </cell>
        </row>
        <row r="4712">
          <cell r="B4712" t="str">
            <v>MASAMBA</v>
          </cell>
          <cell r="C4712" t="str">
            <v>SUKAMAJU</v>
          </cell>
          <cell r="E4712" t="str">
            <v>LHE</v>
          </cell>
          <cell r="F4712">
            <v>25</v>
          </cell>
          <cell r="M4712">
            <v>50</v>
          </cell>
          <cell r="N4712">
            <v>18.75</v>
          </cell>
        </row>
        <row r="4713">
          <cell r="B4713" t="str">
            <v>MASAMBA</v>
          </cell>
          <cell r="C4713" t="str">
            <v>SUKAMAJU</v>
          </cell>
          <cell r="E4713" t="str">
            <v>LHE</v>
          </cell>
          <cell r="F4713">
            <v>20</v>
          </cell>
          <cell r="M4713">
            <v>50</v>
          </cell>
          <cell r="N4713">
            <v>18.75</v>
          </cell>
        </row>
        <row r="4714">
          <cell r="B4714" t="str">
            <v>MASAMBA</v>
          </cell>
          <cell r="C4714" t="str">
            <v>SUKAMAJU</v>
          </cell>
          <cell r="E4714" t="str">
            <v>LHE</v>
          </cell>
          <cell r="F4714">
            <v>100</v>
          </cell>
          <cell r="M4714">
            <v>100</v>
          </cell>
          <cell r="N4714">
            <v>37.5</v>
          </cell>
        </row>
        <row r="4715">
          <cell r="B4715" t="str">
            <v>MASAMBA</v>
          </cell>
          <cell r="C4715" t="str">
            <v>SUKAMAJU</v>
          </cell>
          <cell r="E4715" t="str">
            <v>LHE</v>
          </cell>
          <cell r="F4715">
            <v>50</v>
          </cell>
          <cell r="M4715">
            <v>50</v>
          </cell>
          <cell r="N4715">
            <v>18.75</v>
          </cell>
        </row>
        <row r="4716">
          <cell r="B4716" t="str">
            <v>MASAMBA</v>
          </cell>
          <cell r="C4716" t="str">
            <v>SUKAMAJU</v>
          </cell>
          <cell r="E4716" t="str">
            <v>LHE</v>
          </cell>
          <cell r="F4716">
            <v>100</v>
          </cell>
          <cell r="M4716">
            <v>100</v>
          </cell>
          <cell r="N4716">
            <v>37.5</v>
          </cell>
        </row>
        <row r="4717">
          <cell r="B4717" t="str">
            <v>MASAMBA</v>
          </cell>
          <cell r="C4717" t="str">
            <v>SUKAMAJU</v>
          </cell>
          <cell r="E4717" t="str">
            <v>LHE</v>
          </cell>
          <cell r="F4717">
            <v>35</v>
          </cell>
          <cell r="M4717">
            <v>50</v>
          </cell>
          <cell r="N4717">
            <v>18.75</v>
          </cell>
        </row>
        <row r="4718">
          <cell r="B4718" t="str">
            <v>MASAMBA</v>
          </cell>
          <cell r="C4718" t="str">
            <v>SUKAMAJU</v>
          </cell>
          <cell r="E4718" t="str">
            <v>LHE</v>
          </cell>
          <cell r="F4718">
            <v>20</v>
          </cell>
          <cell r="M4718">
            <v>50</v>
          </cell>
          <cell r="N4718">
            <v>18.75</v>
          </cell>
        </row>
        <row r="4719">
          <cell r="B4719" t="str">
            <v>MASAMBA</v>
          </cell>
          <cell r="C4719" t="str">
            <v>SUKAMAJU</v>
          </cell>
          <cell r="E4719" t="str">
            <v>LHE</v>
          </cell>
          <cell r="F4719">
            <v>20</v>
          </cell>
          <cell r="M4719">
            <v>50</v>
          </cell>
          <cell r="N4719">
            <v>18.75</v>
          </cell>
        </row>
        <row r="4720">
          <cell r="B4720" t="str">
            <v>MASAMBA</v>
          </cell>
          <cell r="C4720" t="str">
            <v>SUKAMAJU</v>
          </cell>
          <cell r="E4720" t="str">
            <v>LHE</v>
          </cell>
          <cell r="F4720">
            <v>20</v>
          </cell>
          <cell r="M4720">
            <v>50</v>
          </cell>
          <cell r="N4720">
            <v>18.75</v>
          </cell>
        </row>
        <row r="4721">
          <cell r="B4721" t="str">
            <v>MASAMBA</v>
          </cell>
          <cell r="C4721" t="str">
            <v>SUKAMAJU</v>
          </cell>
          <cell r="E4721" t="str">
            <v>LHE</v>
          </cell>
          <cell r="F4721">
            <v>20</v>
          </cell>
          <cell r="M4721">
            <v>50</v>
          </cell>
          <cell r="N4721">
            <v>18.75</v>
          </cell>
        </row>
        <row r="4722">
          <cell r="B4722" t="str">
            <v>MASAMBA</v>
          </cell>
          <cell r="C4722" t="str">
            <v>SUKAMAJU</v>
          </cell>
          <cell r="E4722" t="str">
            <v>LHE</v>
          </cell>
          <cell r="F4722">
            <v>35</v>
          </cell>
          <cell r="M4722">
            <v>50</v>
          </cell>
          <cell r="N4722">
            <v>18.75</v>
          </cell>
        </row>
        <row r="4723">
          <cell r="B4723" t="str">
            <v>MASAMBA</v>
          </cell>
          <cell r="C4723" t="str">
            <v>SUKAMAJU</v>
          </cell>
          <cell r="E4723" t="str">
            <v>LHE</v>
          </cell>
          <cell r="F4723">
            <v>20</v>
          </cell>
          <cell r="M4723">
            <v>50</v>
          </cell>
          <cell r="N4723">
            <v>18.75</v>
          </cell>
        </row>
        <row r="4724">
          <cell r="B4724" t="str">
            <v>MASAMBA</v>
          </cell>
          <cell r="C4724" t="str">
            <v>SUKAMAJU</v>
          </cell>
          <cell r="E4724" t="str">
            <v>LHE</v>
          </cell>
          <cell r="F4724">
            <v>250</v>
          </cell>
          <cell r="M4724">
            <v>250</v>
          </cell>
          <cell r="N4724">
            <v>93.75</v>
          </cell>
        </row>
        <row r="4725">
          <cell r="B4725" t="str">
            <v>MASAMBA</v>
          </cell>
          <cell r="C4725" t="str">
            <v>SUKAMAJU</v>
          </cell>
          <cell r="E4725" t="str">
            <v>LHE</v>
          </cell>
          <cell r="F4725">
            <v>20</v>
          </cell>
          <cell r="M4725">
            <v>50</v>
          </cell>
          <cell r="N4725">
            <v>18.75</v>
          </cell>
        </row>
        <row r="4726">
          <cell r="B4726" t="str">
            <v>MASAMBA</v>
          </cell>
          <cell r="C4726" t="str">
            <v>SUKAMAJU</v>
          </cell>
          <cell r="E4726" t="str">
            <v>LHE</v>
          </cell>
          <cell r="F4726">
            <v>30</v>
          </cell>
          <cell r="M4726">
            <v>50</v>
          </cell>
          <cell r="N4726">
            <v>18.75</v>
          </cell>
        </row>
        <row r="4727">
          <cell r="B4727" t="str">
            <v>MASAMBA</v>
          </cell>
          <cell r="C4727" t="str">
            <v>SUKAMAJU</v>
          </cell>
          <cell r="E4727" t="str">
            <v>LHE</v>
          </cell>
          <cell r="F4727">
            <v>20</v>
          </cell>
          <cell r="M4727">
            <v>50</v>
          </cell>
          <cell r="N4727">
            <v>18.75</v>
          </cell>
        </row>
        <row r="4728">
          <cell r="B4728" t="str">
            <v>MASAMBA</v>
          </cell>
          <cell r="C4728" t="str">
            <v>SUKAMAJU</v>
          </cell>
          <cell r="E4728" t="str">
            <v>LHE</v>
          </cell>
          <cell r="F4728">
            <v>35</v>
          </cell>
          <cell r="M4728">
            <v>50</v>
          </cell>
          <cell r="N4728">
            <v>18.75</v>
          </cell>
        </row>
        <row r="4729">
          <cell r="B4729" t="str">
            <v>MASAMBA</v>
          </cell>
          <cell r="C4729" t="str">
            <v>SUKAMAJU</v>
          </cell>
          <cell r="E4729" t="str">
            <v>LHE</v>
          </cell>
          <cell r="F4729">
            <v>35</v>
          </cell>
          <cell r="M4729">
            <v>50</v>
          </cell>
          <cell r="N4729">
            <v>18.75</v>
          </cell>
        </row>
        <row r="4730">
          <cell r="B4730" t="str">
            <v>MASAMBA</v>
          </cell>
          <cell r="C4730" t="str">
            <v>SUKAMAJU</v>
          </cell>
          <cell r="E4730" t="str">
            <v>LHE</v>
          </cell>
          <cell r="F4730">
            <v>35</v>
          </cell>
          <cell r="M4730">
            <v>50</v>
          </cell>
          <cell r="N4730">
            <v>18.75</v>
          </cell>
        </row>
        <row r="4731">
          <cell r="B4731" t="str">
            <v>MASAMBA</v>
          </cell>
          <cell r="C4731" t="str">
            <v>SUKAMAJU</v>
          </cell>
          <cell r="E4731" t="str">
            <v>LHE</v>
          </cell>
          <cell r="F4731">
            <v>20</v>
          </cell>
          <cell r="M4731">
            <v>50</v>
          </cell>
          <cell r="N4731">
            <v>18.75</v>
          </cell>
        </row>
        <row r="4732">
          <cell r="B4732" t="str">
            <v>MASAMBA</v>
          </cell>
          <cell r="C4732" t="str">
            <v>SUKAMAJU</v>
          </cell>
          <cell r="E4732" t="str">
            <v>LHE</v>
          </cell>
          <cell r="F4732">
            <v>25</v>
          </cell>
          <cell r="M4732">
            <v>50</v>
          </cell>
          <cell r="N4732">
            <v>18.75</v>
          </cell>
        </row>
        <row r="4733">
          <cell r="B4733" t="str">
            <v>MASAMBA</v>
          </cell>
          <cell r="C4733" t="str">
            <v>SUKAMAJU</v>
          </cell>
          <cell r="E4733" t="str">
            <v>LHE</v>
          </cell>
          <cell r="F4733">
            <v>35</v>
          </cell>
          <cell r="M4733">
            <v>50</v>
          </cell>
          <cell r="N4733">
            <v>18.75</v>
          </cell>
        </row>
        <row r="4734">
          <cell r="B4734" t="str">
            <v>MASAMBA</v>
          </cell>
          <cell r="C4734" t="str">
            <v>SUKAMAJU</v>
          </cell>
          <cell r="E4734" t="str">
            <v>LHE</v>
          </cell>
          <cell r="F4734">
            <v>20</v>
          </cell>
          <cell r="M4734">
            <v>50</v>
          </cell>
          <cell r="N4734">
            <v>18.75</v>
          </cell>
        </row>
        <row r="4735">
          <cell r="B4735" t="str">
            <v>MASAMBA</v>
          </cell>
          <cell r="C4735" t="str">
            <v>SUKAMAJU</v>
          </cell>
          <cell r="E4735" t="str">
            <v>LHE</v>
          </cell>
          <cell r="F4735">
            <v>20</v>
          </cell>
          <cell r="M4735">
            <v>50</v>
          </cell>
          <cell r="N4735">
            <v>18.75</v>
          </cell>
        </row>
        <row r="4736">
          <cell r="B4736" t="str">
            <v>MASAMBA</v>
          </cell>
          <cell r="C4736" t="str">
            <v>SUKAMAJU</v>
          </cell>
          <cell r="E4736" t="str">
            <v>LHE</v>
          </cell>
          <cell r="F4736">
            <v>20</v>
          </cell>
          <cell r="M4736">
            <v>50</v>
          </cell>
          <cell r="N4736">
            <v>18.75</v>
          </cell>
        </row>
        <row r="4737">
          <cell r="B4737" t="str">
            <v>MASAMBA</v>
          </cell>
          <cell r="C4737" t="str">
            <v>SUKAMAJU</v>
          </cell>
          <cell r="E4737" t="str">
            <v>LHE</v>
          </cell>
          <cell r="F4737">
            <v>35</v>
          </cell>
          <cell r="M4737">
            <v>50</v>
          </cell>
          <cell r="N4737">
            <v>18.75</v>
          </cell>
        </row>
        <row r="4738">
          <cell r="B4738" t="str">
            <v>MASAMBA</v>
          </cell>
          <cell r="C4738" t="str">
            <v>SUKAMAJU</v>
          </cell>
          <cell r="E4738" t="str">
            <v>LHE</v>
          </cell>
          <cell r="F4738">
            <v>20</v>
          </cell>
          <cell r="M4738">
            <v>50</v>
          </cell>
          <cell r="N4738">
            <v>37.5</v>
          </cell>
        </row>
        <row r="4739">
          <cell r="B4739" t="str">
            <v>MASAMBA</v>
          </cell>
          <cell r="C4739" t="str">
            <v>SUKAMAJU</v>
          </cell>
          <cell r="E4739" t="str">
            <v>LHE</v>
          </cell>
          <cell r="F4739">
            <v>35</v>
          </cell>
          <cell r="M4739">
            <v>50</v>
          </cell>
          <cell r="N4739">
            <v>18.75</v>
          </cell>
        </row>
        <row r="4740">
          <cell r="B4740" t="str">
            <v>MASAMBA</v>
          </cell>
          <cell r="C4740" t="str">
            <v>SUKAMAJU</v>
          </cell>
          <cell r="E4740" t="str">
            <v>LHE</v>
          </cell>
          <cell r="F4740">
            <v>20</v>
          </cell>
          <cell r="M4740">
            <v>50</v>
          </cell>
          <cell r="N4740">
            <v>18.75</v>
          </cell>
        </row>
        <row r="4741">
          <cell r="B4741" t="str">
            <v>MASAMBA</v>
          </cell>
          <cell r="C4741" t="str">
            <v>SUKAMAJU</v>
          </cell>
          <cell r="E4741" t="str">
            <v>LHE</v>
          </cell>
          <cell r="F4741">
            <v>35</v>
          </cell>
          <cell r="M4741">
            <v>50</v>
          </cell>
          <cell r="N4741">
            <v>18.75</v>
          </cell>
        </row>
        <row r="4742">
          <cell r="B4742" t="str">
            <v>MASAMBA</v>
          </cell>
          <cell r="C4742" t="str">
            <v>SUKAMAJU</v>
          </cell>
          <cell r="E4742" t="str">
            <v>LHE</v>
          </cell>
          <cell r="F4742">
            <v>35</v>
          </cell>
          <cell r="M4742">
            <v>50</v>
          </cell>
          <cell r="N4742">
            <v>18.75</v>
          </cell>
        </row>
        <row r="4743">
          <cell r="B4743" t="str">
            <v>MASAMBA</v>
          </cell>
          <cell r="C4743" t="str">
            <v>SUKAMAJU</v>
          </cell>
          <cell r="E4743" t="str">
            <v>LHE</v>
          </cell>
          <cell r="F4743">
            <v>25</v>
          </cell>
          <cell r="M4743">
            <v>50</v>
          </cell>
          <cell r="N4743">
            <v>18.75</v>
          </cell>
        </row>
        <row r="4744">
          <cell r="B4744" t="str">
            <v>MASAMBA</v>
          </cell>
          <cell r="C4744" t="str">
            <v>SUKAMAJU</v>
          </cell>
          <cell r="E4744" t="str">
            <v>LHE</v>
          </cell>
          <cell r="F4744">
            <v>35</v>
          </cell>
          <cell r="M4744">
            <v>50</v>
          </cell>
          <cell r="N4744">
            <v>18.75</v>
          </cell>
        </row>
        <row r="4745">
          <cell r="B4745" t="str">
            <v>MASAMBA</v>
          </cell>
          <cell r="C4745" t="str">
            <v>SUKAMAJU</v>
          </cell>
          <cell r="E4745" t="str">
            <v>LHE</v>
          </cell>
          <cell r="F4745">
            <v>20</v>
          </cell>
          <cell r="M4745">
            <v>50</v>
          </cell>
          <cell r="N4745">
            <v>18.75</v>
          </cell>
        </row>
        <row r="4746">
          <cell r="B4746" t="str">
            <v>MASAMBA</v>
          </cell>
          <cell r="C4746" t="str">
            <v>SUKAMAJU</v>
          </cell>
          <cell r="E4746" t="str">
            <v>LHE</v>
          </cell>
          <cell r="F4746">
            <v>20</v>
          </cell>
          <cell r="M4746">
            <v>50</v>
          </cell>
          <cell r="N4746">
            <v>18.75</v>
          </cell>
        </row>
        <row r="4747">
          <cell r="B4747" t="str">
            <v>MASAMBA</v>
          </cell>
          <cell r="C4747" t="str">
            <v>SUKAMAJU</v>
          </cell>
          <cell r="E4747" t="str">
            <v>LHE</v>
          </cell>
          <cell r="F4747">
            <v>20</v>
          </cell>
          <cell r="M4747">
            <v>50</v>
          </cell>
          <cell r="N4747">
            <v>18.75</v>
          </cell>
        </row>
        <row r="4748">
          <cell r="B4748" t="str">
            <v>MASAMBA</v>
          </cell>
          <cell r="C4748" t="str">
            <v>SUKAMAJU</v>
          </cell>
          <cell r="E4748" t="str">
            <v>LHE</v>
          </cell>
          <cell r="F4748">
            <v>35</v>
          </cell>
          <cell r="M4748">
            <v>50</v>
          </cell>
          <cell r="N4748">
            <v>18.75</v>
          </cell>
        </row>
        <row r="4749">
          <cell r="B4749" t="str">
            <v>MASAMBA</v>
          </cell>
          <cell r="C4749" t="str">
            <v>SUKAMAJU</v>
          </cell>
          <cell r="E4749" t="str">
            <v>LHE</v>
          </cell>
          <cell r="F4749">
            <v>20</v>
          </cell>
          <cell r="M4749">
            <v>50</v>
          </cell>
          <cell r="N4749">
            <v>18.75</v>
          </cell>
        </row>
        <row r="4750">
          <cell r="B4750" t="str">
            <v>MASAMBA</v>
          </cell>
          <cell r="C4750" t="str">
            <v>SUKAMAJU</v>
          </cell>
          <cell r="E4750" t="str">
            <v>LHE</v>
          </cell>
          <cell r="F4750">
            <v>20</v>
          </cell>
          <cell r="M4750">
            <v>50</v>
          </cell>
          <cell r="N4750">
            <v>18.75</v>
          </cell>
        </row>
        <row r="4751">
          <cell r="B4751" t="str">
            <v>MASAMBA</v>
          </cell>
          <cell r="C4751" t="str">
            <v>SUKAMAJU</v>
          </cell>
          <cell r="E4751" t="str">
            <v>LHE</v>
          </cell>
          <cell r="F4751">
            <v>35</v>
          </cell>
          <cell r="M4751">
            <v>50</v>
          </cell>
          <cell r="N4751">
            <v>18.75</v>
          </cell>
        </row>
        <row r="4752">
          <cell r="B4752" t="str">
            <v>MASAMBA</v>
          </cell>
          <cell r="C4752" t="str">
            <v>SUKAMAJU</v>
          </cell>
          <cell r="E4752" t="str">
            <v>LHE</v>
          </cell>
          <cell r="F4752">
            <v>20</v>
          </cell>
          <cell r="M4752">
            <v>50</v>
          </cell>
          <cell r="N4752">
            <v>18.75</v>
          </cell>
        </row>
        <row r="4753">
          <cell r="B4753" t="str">
            <v>MASAMBA</v>
          </cell>
          <cell r="C4753" t="str">
            <v>SUKAMAJU</v>
          </cell>
          <cell r="E4753" t="str">
            <v>LHE</v>
          </cell>
          <cell r="F4753">
            <v>20</v>
          </cell>
          <cell r="M4753">
            <v>50</v>
          </cell>
          <cell r="N4753">
            <v>18.75</v>
          </cell>
        </row>
        <row r="4754">
          <cell r="B4754" t="str">
            <v>MASAMBA</v>
          </cell>
          <cell r="C4754" t="str">
            <v>SUKAMAJU</v>
          </cell>
          <cell r="E4754" t="str">
            <v>LHE</v>
          </cell>
          <cell r="F4754">
            <v>20</v>
          </cell>
          <cell r="M4754">
            <v>50</v>
          </cell>
          <cell r="N4754">
            <v>18.75</v>
          </cell>
        </row>
        <row r="4755">
          <cell r="B4755" t="str">
            <v>MASAMBA</v>
          </cell>
          <cell r="C4755" t="str">
            <v>SUKAMAJU</v>
          </cell>
          <cell r="E4755" t="str">
            <v>LHE</v>
          </cell>
          <cell r="F4755">
            <v>20</v>
          </cell>
          <cell r="M4755">
            <v>50</v>
          </cell>
          <cell r="N4755">
            <v>18.75</v>
          </cell>
        </row>
        <row r="4756">
          <cell r="B4756" t="str">
            <v>MASAMBA</v>
          </cell>
          <cell r="C4756" t="str">
            <v>SUKAMAJU</v>
          </cell>
          <cell r="E4756" t="str">
            <v>LHE</v>
          </cell>
          <cell r="F4756">
            <v>20</v>
          </cell>
          <cell r="M4756">
            <v>50</v>
          </cell>
          <cell r="N4756">
            <v>18.75</v>
          </cell>
        </row>
        <row r="4757">
          <cell r="B4757" t="str">
            <v>MASAMBA</v>
          </cell>
          <cell r="C4757" t="str">
            <v>SUKAMAJU</v>
          </cell>
          <cell r="E4757" t="str">
            <v>LHE</v>
          </cell>
          <cell r="F4757">
            <v>25</v>
          </cell>
          <cell r="M4757">
            <v>50</v>
          </cell>
          <cell r="N4757">
            <v>18.75</v>
          </cell>
        </row>
        <row r="4758">
          <cell r="B4758" t="str">
            <v>MASAMBA</v>
          </cell>
          <cell r="C4758" t="str">
            <v>SUKAMAJU</v>
          </cell>
          <cell r="E4758" t="str">
            <v>LHE</v>
          </cell>
          <cell r="F4758">
            <v>20</v>
          </cell>
          <cell r="M4758">
            <v>50</v>
          </cell>
          <cell r="N4758">
            <v>18.75</v>
          </cell>
        </row>
        <row r="4759">
          <cell r="B4759" t="str">
            <v>MASAMBA</v>
          </cell>
          <cell r="C4759" t="str">
            <v>SUKAMAJU</v>
          </cell>
          <cell r="E4759" t="str">
            <v>LHE</v>
          </cell>
          <cell r="F4759">
            <v>20</v>
          </cell>
          <cell r="M4759">
            <v>50</v>
          </cell>
          <cell r="N4759">
            <v>18.75</v>
          </cell>
        </row>
        <row r="4760">
          <cell r="B4760" t="str">
            <v>MASAMBA</v>
          </cell>
          <cell r="C4760" t="str">
            <v>ULP</v>
          </cell>
          <cell r="E4760" t="str">
            <v>LHE</v>
          </cell>
          <cell r="F4760">
            <v>20</v>
          </cell>
          <cell r="M4760">
            <v>50</v>
          </cell>
          <cell r="N4760">
            <v>18.75</v>
          </cell>
        </row>
        <row r="4761">
          <cell r="B4761" t="str">
            <v>MASAMBA</v>
          </cell>
          <cell r="C4761" t="str">
            <v>ULP</v>
          </cell>
          <cell r="E4761" t="str">
            <v>LHE</v>
          </cell>
          <cell r="F4761">
            <v>20</v>
          </cell>
          <cell r="M4761">
            <v>50</v>
          </cell>
          <cell r="N4761">
            <v>18.75</v>
          </cell>
        </row>
        <row r="4762">
          <cell r="B4762" t="str">
            <v>MASAMBA</v>
          </cell>
          <cell r="C4762" t="str">
            <v>ULP</v>
          </cell>
          <cell r="E4762" t="str">
            <v>LHE</v>
          </cell>
          <cell r="F4762">
            <v>20</v>
          </cell>
          <cell r="M4762">
            <v>50</v>
          </cell>
          <cell r="N4762">
            <v>18.75</v>
          </cell>
        </row>
        <row r="4763">
          <cell r="B4763" t="str">
            <v>MASAMBA</v>
          </cell>
          <cell r="C4763" t="str">
            <v>ULP</v>
          </cell>
          <cell r="E4763" t="str">
            <v>LHE</v>
          </cell>
          <cell r="F4763">
            <v>35</v>
          </cell>
          <cell r="M4763">
            <v>50</v>
          </cell>
          <cell r="N4763">
            <v>18.75</v>
          </cell>
        </row>
        <row r="4764">
          <cell r="B4764" t="str">
            <v>MASAMBA</v>
          </cell>
          <cell r="C4764" t="str">
            <v>ULP</v>
          </cell>
          <cell r="E4764" t="str">
            <v>LHE</v>
          </cell>
          <cell r="F4764">
            <v>20</v>
          </cell>
          <cell r="M4764">
            <v>50</v>
          </cell>
          <cell r="N4764">
            <v>18.75</v>
          </cell>
        </row>
        <row r="4765">
          <cell r="B4765" t="str">
            <v>MASAMBA</v>
          </cell>
          <cell r="C4765" t="str">
            <v>ULP</v>
          </cell>
          <cell r="E4765" t="str">
            <v>LHE</v>
          </cell>
          <cell r="F4765">
            <v>20</v>
          </cell>
          <cell r="M4765">
            <v>50</v>
          </cell>
          <cell r="N4765">
            <v>18.75</v>
          </cell>
        </row>
        <row r="4766">
          <cell r="B4766" t="str">
            <v>MASAMBA</v>
          </cell>
          <cell r="C4766" t="str">
            <v>ULP</v>
          </cell>
          <cell r="E4766" t="str">
            <v>LHE</v>
          </cell>
          <cell r="F4766">
            <v>20</v>
          </cell>
          <cell r="M4766">
            <v>50</v>
          </cell>
          <cell r="N4766">
            <v>18.75</v>
          </cell>
        </row>
        <row r="4767">
          <cell r="B4767" t="str">
            <v>MASAMBA</v>
          </cell>
          <cell r="C4767" t="str">
            <v>ULP</v>
          </cell>
          <cell r="E4767" t="str">
            <v>LHE</v>
          </cell>
          <cell r="F4767">
            <v>20</v>
          </cell>
          <cell r="M4767">
            <v>50</v>
          </cell>
          <cell r="N4767">
            <v>18.75</v>
          </cell>
        </row>
        <row r="4768">
          <cell r="B4768" t="str">
            <v>MASAMBA</v>
          </cell>
          <cell r="C4768" t="str">
            <v>ULP</v>
          </cell>
          <cell r="E4768" t="str">
            <v>LHE</v>
          </cell>
          <cell r="F4768">
            <v>20</v>
          </cell>
          <cell r="M4768">
            <v>50</v>
          </cell>
          <cell r="N4768">
            <v>18.75</v>
          </cell>
        </row>
        <row r="4769">
          <cell r="B4769" t="str">
            <v>MASAMBA</v>
          </cell>
          <cell r="C4769" t="str">
            <v>ULP</v>
          </cell>
          <cell r="E4769" t="str">
            <v>LHE</v>
          </cell>
          <cell r="F4769">
            <v>20</v>
          </cell>
          <cell r="M4769">
            <v>50</v>
          </cell>
          <cell r="N4769">
            <v>18.75</v>
          </cell>
        </row>
        <row r="4770">
          <cell r="B4770" t="str">
            <v>MASAMBA</v>
          </cell>
          <cell r="C4770" t="str">
            <v>ULP</v>
          </cell>
          <cell r="E4770" t="str">
            <v>LHE</v>
          </cell>
          <cell r="F4770">
            <v>20</v>
          </cell>
          <cell r="M4770">
            <v>50</v>
          </cell>
          <cell r="N4770">
            <v>18.75</v>
          </cell>
        </row>
        <row r="4771">
          <cell r="B4771" t="str">
            <v>MASAMBA</v>
          </cell>
          <cell r="C4771" t="str">
            <v>ULP</v>
          </cell>
          <cell r="E4771" t="str">
            <v>LHE</v>
          </cell>
          <cell r="F4771">
            <v>20</v>
          </cell>
          <cell r="M4771">
            <v>50</v>
          </cell>
          <cell r="N4771">
            <v>18.75</v>
          </cell>
        </row>
        <row r="4772">
          <cell r="B4772" t="str">
            <v>MASAMBA</v>
          </cell>
          <cell r="C4772" t="str">
            <v>ULP</v>
          </cell>
          <cell r="E4772" t="str">
            <v>LHE</v>
          </cell>
          <cell r="F4772">
            <v>20</v>
          </cell>
          <cell r="M4772">
            <v>50</v>
          </cell>
          <cell r="N4772">
            <v>18.75</v>
          </cell>
        </row>
        <row r="4773">
          <cell r="B4773" t="str">
            <v>MASAMBA</v>
          </cell>
          <cell r="C4773" t="str">
            <v>ULP</v>
          </cell>
          <cell r="E4773" t="str">
            <v>LHE</v>
          </cell>
          <cell r="F4773">
            <v>20</v>
          </cell>
          <cell r="M4773">
            <v>50</v>
          </cell>
          <cell r="N4773">
            <v>18.75</v>
          </cell>
        </row>
        <row r="4774">
          <cell r="B4774" t="str">
            <v>MASAMBA</v>
          </cell>
          <cell r="C4774" t="str">
            <v>ULP</v>
          </cell>
          <cell r="E4774" t="str">
            <v>LHE</v>
          </cell>
          <cell r="F4774">
            <v>20</v>
          </cell>
          <cell r="M4774">
            <v>50</v>
          </cell>
          <cell r="N4774">
            <v>18.75</v>
          </cell>
        </row>
        <row r="4775">
          <cell r="B4775" t="str">
            <v>MASAMBA</v>
          </cell>
          <cell r="C4775" t="str">
            <v>ULP</v>
          </cell>
          <cell r="E4775" t="str">
            <v>LHE</v>
          </cell>
          <cell r="F4775">
            <v>20</v>
          </cell>
          <cell r="M4775">
            <v>50</v>
          </cell>
          <cell r="N4775">
            <v>37.5</v>
          </cell>
        </row>
        <row r="4776">
          <cell r="B4776" t="str">
            <v>MASAMBA</v>
          </cell>
          <cell r="C4776" t="str">
            <v>ULP</v>
          </cell>
          <cell r="E4776" t="str">
            <v>LHE</v>
          </cell>
          <cell r="F4776">
            <v>20</v>
          </cell>
          <cell r="M4776">
            <v>50</v>
          </cell>
          <cell r="N4776">
            <v>37.5</v>
          </cell>
        </row>
        <row r="4777">
          <cell r="B4777" t="str">
            <v>MASAMBA</v>
          </cell>
          <cell r="C4777" t="str">
            <v>ULP</v>
          </cell>
          <cell r="E4777" t="str">
            <v>LHE</v>
          </cell>
          <cell r="F4777">
            <v>35</v>
          </cell>
          <cell r="M4777">
            <v>50</v>
          </cell>
          <cell r="N4777">
            <v>18.75</v>
          </cell>
        </row>
        <row r="4778">
          <cell r="B4778" t="str">
            <v>MASAMBA</v>
          </cell>
          <cell r="C4778" t="str">
            <v>ULP</v>
          </cell>
          <cell r="E4778" t="str">
            <v>LHE</v>
          </cell>
          <cell r="F4778">
            <v>20</v>
          </cell>
          <cell r="M4778">
            <v>50</v>
          </cell>
          <cell r="N4778">
            <v>18.75</v>
          </cell>
        </row>
        <row r="4779">
          <cell r="B4779" t="str">
            <v>MASAMBA</v>
          </cell>
          <cell r="C4779" t="str">
            <v>ULP</v>
          </cell>
          <cell r="E4779" t="str">
            <v>LHE</v>
          </cell>
          <cell r="F4779">
            <v>20</v>
          </cell>
          <cell r="M4779">
            <v>50</v>
          </cell>
          <cell r="N4779">
            <v>18.75</v>
          </cell>
        </row>
        <row r="4780">
          <cell r="B4780" t="str">
            <v>MASAMBA</v>
          </cell>
          <cell r="C4780" t="str">
            <v>ULP</v>
          </cell>
          <cell r="E4780" t="str">
            <v>LHE</v>
          </cell>
          <cell r="F4780">
            <v>20</v>
          </cell>
          <cell r="M4780">
            <v>50</v>
          </cell>
          <cell r="N4780">
            <v>18.75</v>
          </cell>
        </row>
        <row r="4781">
          <cell r="B4781" t="str">
            <v>MASAMBA</v>
          </cell>
          <cell r="C4781" t="str">
            <v>ULP</v>
          </cell>
          <cell r="E4781" t="str">
            <v>LHE</v>
          </cell>
          <cell r="F4781">
            <v>25</v>
          </cell>
          <cell r="M4781">
            <v>50</v>
          </cell>
          <cell r="N4781">
            <v>18.75</v>
          </cell>
        </row>
        <row r="4782">
          <cell r="B4782" t="str">
            <v>MASAMBA</v>
          </cell>
          <cell r="C4782" t="str">
            <v>SUKAMAJU</v>
          </cell>
          <cell r="E4782" t="str">
            <v>LHE</v>
          </cell>
          <cell r="F4782">
            <v>20</v>
          </cell>
          <cell r="M4782">
            <v>50</v>
          </cell>
          <cell r="N4782">
            <v>18.75</v>
          </cell>
        </row>
        <row r="4783">
          <cell r="B4783" t="str">
            <v>MASAMBA</v>
          </cell>
          <cell r="C4783" t="str">
            <v>SUKAMAJU</v>
          </cell>
          <cell r="E4783" t="str">
            <v>LHE</v>
          </cell>
          <cell r="F4783">
            <v>25</v>
          </cell>
          <cell r="M4783">
            <v>50</v>
          </cell>
          <cell r="N4783">
            <v>18.75</v>
          </cell>
        </row>
        <row r="4784">
          <cell r="B4784" t="str">
            <v>MASAMBA</v>
          </cell>
          <cell r="C4784" t="str">
            <v>SUKAMAJU</v>
          </cell>
          <cell r="E4784" t="str">
            <v>LHE</v>
          </cell>
          <cell r="F4784">
            <v>20</v>
          </cell>
          <cell r="M4784">
            <v>50</v>
          </cell>
          <cell r="N4784">
            <v>18.75</v>
          </cell>
        </row>
        <row r="4785">
          <cell r="B4785" t="str">
            <v>MASAMBA</v>
          </cell>
          <cell r="C4785" t="str">
            <v>SUKAMAJU</v>
          </cell>
          <cell r="E4785" t="str">
            <v>LHE</v>
          </cell>
          <cell r="F4785">
            <v>35</v>
          </cell>
          <cell r="M4785">
            <v>50</v>
          </cell>
          <cell r="N4785">
            <v>18.75</v>
          </cell>
        </row>
        <row r="4786">
          <cell r="B4786" t="str">
            <v>MASAMBA</v>
          </cell>
          <cell r="C4786" t="str">
            <v>SUKAMAJU</v>
          </cell>
          <cell r="E4786" t="str">
            <v>LHE</v>
          </cell>
          <cell r="F4786">
            <v>20</v>
          </cell>
          <cell r="M4786">
            <v>50</v>
          </cell>
          <cell r="N4786">
            <v>18.75</v>
          </cell>
        </row>
        <row r="4787">
          <cell r="B4787" t="str">
            <v>MASAMBA</v>
          </cell>
          <cell r="C4787" t="str">
            <v>SUKAMAJU</v>
          </cell>
          <cell r="E4787" t="str">
            <v>LHE</v>
          </cell>
          <cell r="F4787">
            <v>25</v>
          </cell>
          <cell r="M4787">
            <v>50</v>
          </cell>
          <cell r="N4787">
            <v>18.75</v>
          </cell>
        </row>
        <row r="4788">
          <cell r="B4788" t="str">
            <v>MASAMBA</v>
          </cell>
          <cell r="C4788" t="str">
            <v>SUKAMAJU</v>
          </cell>
          <cell r="E4788" t="str">
            <v>LHE</v>
          </cell>
          <cell r="F4788">
            <v>20</v>
          </cell>
          <cell r="M4788">
            <v>50</v>
          </cell>
          <cell r="N4788">
            <v>18.75</v>
          </cell>
        </row>
        <row r="4789">
          <cell r="B4789" t="str">
            <v>MASAMBA</v>
          </cell>
          <cell r="C4789" t="str">
            <v>SUKAMAJU</v>
          </cell>
          <cell r="E4789" t="str">
            <v>LHE</v>
          </cell>
          <cell r="F4789">
            <v>35</v>
          </cell>
          <cell r="M4789">
            <v>50</v>
          </cell>
          <cell r="N4789">
            <v>18.75</v>
          </cell>
        </row>
        <row r="4790">
          <cell r="B4790" t="str">
            <v>MASAMBA</v>
          </cell>
          <cell r="C4790" t="str">
            <v>SUKAMAJU</v>
          </cell>
          <cell r="E4790" t="str">
            <v>LHE</v>
          </cell>
          <cell r="F4790">
            <v>20</v>
          </cell>
          <cell r="M4790">
            <v>50</v>
          </cell>
          <cell r="N4790">
            <v>37.5</v>
          </cell>
        </row>
        <row r="4791">
          <cell r="B4791" t="str">
            <v>MASAMBA</v>
          </cell>
          <cell r="C4791" t="str">
            <v>SUKAMAJU</v>
          </cell>
          <cell r="E4791" t="str">
            <v>LHE</v>
          </cell>
          <cell r="F4791">
            <v>20</v>
          </cell>
          <cell r="M4791">
            <v>50</v>
          </cell>
          <cell r="N4791">
            <v>18.75</v>
          </cell>
        </row>
        <row r="4792">
          <cell r="B4792" t="str">
            <v>MASAMBA</v>
          </cell>
          <cell r="C4792" t="str">
            <v>SUKAMAJU</v>
          </cell>
          <cell r="E4792" t="str">
            <v>LHE</v>
          </cell>
          <cell r="F4792">
            <v>20</v>
          </cell>
          <cell r="M4792">
            <v>50</v>
          </cell>
          <cell r="N4792">
            <v>18.75</v>
          </cell>
        </row>
        <row r="4793">
          <cell r="B4793" t="str">
            <v>MASAMBA</v>
          </cell>
          <cell r="C4793" t="str">
            <v>SUKAMAJU</v>
          </cell>
          <cell r="E4793" t="str">
            <v>LHE</v>
          </cell>
          <cell r="F4793">
            <v>35</v>
          </cell>
          <cell r="M4793">
            <v>50</v>
          </cell>
          <cell r="N4793">
            <v>18.75</v>
          </cell>
        </row>
        <row r="4794">
          <cell r="B4794" t="str">
            <v>MASAMBA</v>
          </cell>
          <cell r="C4794" t="str">
            <v>SUKAMAJU</v>
          </cell>
          <cell r="E4794" t="str">
            <v>LHE</v>
          </cell>
          <cell r="F4794">
            <v>25</v>
          </cell>
          <cell r="M4794">
            <v>50</v>
          </cell>
          <cell r="N4794">
            <v>18.75</v>
          </cell>
        </row>
        <row r="4795">
          <cell r="B4795" t="str">
            <v>MASAMBA</v>
          </cell>
          <cell r="C4795" t="str">
            <v>SUKAMAJU</v>
          </cell>
          <cell r="E4795" t="str">
            <v>LHE</v>
          </cell>
          <cell r="F4795">
            <v>35</v>
          </cell>
          <cell r="M4795">
            <v>50</v>
          </cell>
          <cell r="N4795">
            <v>18.75</v>
          </cell>
        </row>
        <row r="4796">
          <cell r="B4796" t="str">
            <v>MASAMBA</v>
          </cell>
          <cell r="C4796" t="str">
            <v>SUKAMAJU</v>
          </cell>
          <cell r="E4796" t="str">
            <v>LHE</v>
          </cell>
          <cell r="F4796">
            <v>25</v>
          </cell>
          <cell r="M4796">
            <v>50</v>
          </cell>
          <cell r="N4796">
            <v>18.75</v>
          </cell>
        </row>
        <row r="4797">
          <cell r="B4797" t="str">
            <v>MASAMBA</v>
          </cell>
          <cell r="C4797" t="str">
            <v>SUKAMAJU</v>
          </cell>
          <cell r="E4797" t="str">
            <v>LHE</v>
          </cell>
          <cell r="F4797">
            <v>20</v>
          </cell>
          <cell r="M4797">
            <v>50</v>
          </cell>
          <cell r="N4797">
            <v>37.5</v>
          </cell>
        </row>
        <row r="4798">
          <cell r="B4798" t="str">
            <v>MASAMBA</v>
          </cell>
          <cell r="C4798" t="str">
            <v>SUKAMAJU</v>
          </cell>
          <cell r="E4798" t="str">
            <v>LHE</v>
          </cell>
          <cell r="F4798">
            <v>25</v>
          </cell>
          <cell r="M4798">
            <v>50</v>
          </cell>
          <cell r="N4798">
            <v>18.75</v>
          </cell>
        </row>
        <row r="4799">
          <cell r="B4799" t="str">
            <v>MASAMBA</v>
          </cell>
          <cell r="C4799" t="str">
            <v>SUKAMAJU</v>
          </cell>
          <cell r="E4799" t="str">
            <v>LHE</v>
          </cell>
          <cell r="F4799">
            <v>35</v>
          </cell>
          <cell r="M4799">
            <v>50</v>
          </cell>
          <cell r="N4799">
            <v>37.5</v>
          </cell>
        </row>
        <row r="4800">
          <cell r="B4800" t="str">
            <v>MASAMBA</v>
          </cell>
          <cell r="C4800" t="str">
            <v>SUKAMAJU</v>
          </cell>
          <cell r="E4800" t="str">
            <v>LHE</v>
          </cell>
          <cell r="F4800">
            <v>100</v>
          </cell>
          <cell r="M4800">
            <v>100</v>
          </cell>
          <cell r="N4800">
            <v>37.5</v>
          </cell>
        </row>
        <row r="4801">
          <cell r="B4801" t="str">
            <v>MASAMBA</v>
          </cell>
          <cell r="C4801" t="str">
            <v>SUKAMAJU</v>
          </cell>
          <cell r="E4801" t="str">
            <v>LHE</v>
          </cell>
          <cell r="F4801">
            <v>20</v>
          </cell>
          <cell r="M4801">
            <v>50</v>
          </cell>
          <cell r="N4801">
            <v>18.75</v>
          </cell>
        </row>
        <row r="4802">
          <cell r="B4802" t="str">
            <v>MASAMBA</v>
          </cell>
          <cell r="C4802" t="str">
            <v>SUKAMAJU</v>
          </cell>
          <cell r="E4802" t="str">
            <v>LHE</v>
          </cell>
          <cell r="F4802">
            <v>20</v>
          </cell>
          <cell r="M4802">
            <v>50</v>
          </cell>
          <cell r="N4802">
            <v>18.75</v>
          </cell>
        </row>
        <row r="4803">
          <cell r="B4803" t="str">
            <v>MASAMBA</v>
          </cell>
          <cell r="C4803" t="str">
            <v>SUKAMAJU</v>
          </cell>
          <cell r="E4803" t="str">
            <v>LHE</v>
          </cell>
          <cell r="F4803">
            <v>20</v>
          </cell>
          <cell r="M4803">
            <v>50</v>
          </cell>
          <cell r="N4803">
            <v>18.75</v>
          </cell>
        </row>
        <row r="4804">
          <cell r="B4804" t="str">
            <v>MASAMBA</v>
          </cell>
          <cell r="C4804" t="str">
            <v>SUKAMAJU</v>
          </cell>
          <cell r="E4804" t="str">
            <v>LHE</v>
          </cell>
          <cell r="F4804">
            <v>25</v>
          </cell>
          <cell r="M4804">
            <v>50</v>
          </cell>
          <cell r="N4804">
            <v>18.75</v>
          </cell>
        </row>
        <row r="4805">
          <cell r="B4805" t="str">
            <v>MASAMBA</v>
          </cell>
          <cell r="C4805" t="str">
            <v>SUKAMAJU</v>
          </cell>
          <cell r="E4805" t="str">
            <v>LHE</v>
          </cell>
          <cell r="F4805">
            <v>35</v>
          </cell>
          <cell r="M4805">
            <v>50</v>
          </cell>
          <cell r="N4805">
            <v>18.75</v>
          </cell>
        </row>
        <row r="4806">
          <cell r="B4806" t="str">
            <v>MASAMBA</v>
          </cell>
          <cell r="C4806" t="str">
            <v>SUKAMAJU</v>
          </cell>
          <cell r="E4806" t="str">
            <v>LHE</v>
          </cell>
          <cell r="F4806">
            <v>20</v>
          </cell>
          <cell r="M4806">
            <v>50</v>
          </cell>
          <cell r="N4806">
            <v>18.75</v>
          </cell>
        </row>
        <row r="4807">
          <cell r="B4807" t="str">
            <v>MASAMBA</v>
          </cell>
          <cell r="C4807" t="str">
            <v>SUKAMAJU</v>
          </cell>
          <cell r="E4807" t="str">
            <v>LHE</v>
          </cell>
          <cell r="F4807">
            <v>20</v>
          </cell>
          <cell r="M4807">
            <v>50</v>
          </cell>
          <cell r="N4807">
            <v>18.75</v>
          </cell>
        </row>
        <row r="4808">
          <cell r="B4808" t="str">
            <v>MASAMBA</v>
          </cell>
          <cell r="C4808" t="str">
            <v>SUKAMAJU</v>
          </cell>
          <cell r="E4808" t="str">
            <v>LHE</v>
          </cell>
          <cell r="F4808">
            <v>20</v>
          </cell>
          <cell r="M4808">
            <v>50</v>
          </cell>
          <cell r="N4808">
            <v>18.75</v>
          </cell>
        </row>
        <row r="4809">
          <cell r="B4809" t="str">
            <v>MASAMBA</v>
          </cell>
          <cell r="C4809" t="str">
            <v>SUKAMAJU</v>
          </cell>
          <cell r="E4809" t="str">
            <v>LHE</v>
          </cell>
          <cell r="F4809">
            <v>20</v>
          </cell>
          <cell r="M4809">
            <v>50</v>
          </cell>
          <cell r="N4809">
            <v>18.75</v>
          </cell>
        </row>
        <row r="4810">
          <cell r="B4810" t="str">
            <v>MASAMBA</v>
          </cell>
          <cell r="C4810" t="str">
            <v>SUKAMAJU</v>
          </cell>
          <cell r="E4810" t="str">
            <v>LHE</v>
          </cell>
          <cell r="F4810">
            <v>20</v>
          </cell>
          <cell r="M4810">
            <v>50</v>
          </cell>
          <cell r="N4810">
            <v>18.75</v>
          </cell>
        </row>
        <row r="4811">
          <cell r="B4811" t="str">
            <v>MASAMBA</v>
          </cell>
          <cell r="C4811" t="str">
            <v>SUKAMAJU</v>
          </cell>
          <cell r="E4811" t="str">
            <v>LHE</v>
          </cell>
          <cell r="F4811">
            <v>20</v>
          </cell>
          <cell r="M4811">
            <v>50</v>
          </cell>
          <cell r="N4811">
            <v>18.75</v>
          </cell>
        </row>
        <row r="4812">
          <cell r="B4812" t="str">
            <v>MASAMBA</v>
          </cell>
          <cell r="C4812" t="str">
            <v>SUKAMAJU</v>
          </cell>
          <cell r="E4812" t="str">
            <v>LHE</v>
          </cell>
          <cell r="F4812">
            <v>20</v>
          </cell>
          <cell r="M4812">
            <v>50</v>
          </cell>
          <cell r="N4812">
            <v>18.75</v>
          </cell>
        </row>
        <row r="4813">
          <cell r="B4813" t="str">
            <v>MASAMBA</v>
          </cell>
          <cell r="C4813" t="str">
            <v>SUKAMAJU</v>
          </cell>
          <cell r="E4813" t="str">
            <v>LHE</v>
          </cell>
          <cell r="F4813">
            <v>20</v>
          </cell>
          <cell r="M4813">
            <v>50</v>
          </cell>
          <cell r="N4813">
            <v>18.75</v>
          </cell>
        </row>
        <row r="4814">
          <cell r="B4814" t="str">
            <v>MASAMBA</v>
          </cell>
          <cell r="C4814" t="str">
            <v>SUKAMAJU</v>
          </cell>
          <cell r="E4814" t="str">
            <v>LHE</v>
          </cell>
          <cell r="F4814">
            <v>20</v>
          </cell>
          <cell r="M4814">
            <v>50</v>
          </cell>
          <cell r="N4814">
            <v>18.75</v>
          </cell>
        </row>
        <row r="4815">
          <cell r="B4815" t="str">
            <v>MASAMBA</v>
          </cell>
          <cell r="C4815" t="str">
            <v>SUKAMAJU</v>
          </cell>
          <cell r="E4815" t="str">
            <v>LHE</v>
          </cell>
          <cell r="F4815">
            <v>25</v>
          </cell>
          <cell r="M4815">
            <v>50</v>
          </cell>
          <cell r="N4815">
            <v>18.75</v>
          </cell>
        </row>
        <row r="4816">
          <cell r="B4816" t="str">
            <v>MASAMBA</v>
          </cell>
          <cell r="C4816" t="str">
            <v>SUKAMAJU</v>
          </cell>
          <cell r="E4816" t="str">
            <v>LHE</v>
          </cell>
          <cell r="F4816">
            <v>20</v>
          </cell>
          <cell r="M4816">
            <v>50</v>
          </cell>
          <cell r="N4816">
            <v>18.75</v>
          </cell>
        </row>
        <row r="4817">
          <cell r="B4817" t="str">
            <v>MASAMBA</v>
          </cell>
          <cell r="C4817" t="str">
            <v>SUKAMAJU</v>
          </cell>
          <cell r="E4817" t="str">
            <v>LHE</v>
          </cell>
          <cell r="F4817">
            <v>35</v>
          </cell>
          <cell r="M4817">
            <v>50</v>
          </cell>
          <cell r="N4817">
            <v>18.75</v>
          </cell>
        </row>
        <row r="4818">
          <cell r="B4818" t="str">
            <v>MASAMBA</v>
          </cell>
          <cell r="C4818" t="str">
            <v>SUKAMAJU</v>
          </cell>
          <cell r="E4818" t="str">
            <v>Mercury</v>
          </cell>
          <cell r="F4818">
            <v>250</v>
          </cell>
          <cell r="M4818">
            <v>500</v>
          </cell>
          <cell r="N4818">
            <v>187.5</v>
          </cell>
        </row>
        <row r="4819">
          <cell r="B4819" t="str">
            <v>MASAMBA</v>
          </cell>
          <cell r="C4819" t="str">
            <v>SUKAMAJU</v>
          </cell>
          <cell r="E4819" t="str">
            <v>LHE</v>
          </cell>
          <cell r="F4819">
            <v>100</v>
          </cell>
          <cell r="M4819">
            <v>100</v>
          </cell>
          <cell r="N4819">
            <v>37.5</v>
          </cell>
        </row>
        <row r="4820">
          <cell r="B4820" t="str">
            <v>MASAMBA</v>
          </cell>
          <cell r="C4820" t="str">
            <v>SUKAMAJU</v>
          </cell>
          <cell r="E4820" t="str">
            <v>LHE</v>
          </cell>
          <cell r="F4820">
            <v>20</v>
          </cell>
          <cell r="M4820">
            <v>50</v>
          </cell>
          <cell r="N4820">
            <v>18.75</v>
          </cell>
        </row>
        <row r="4821">
          <cell r="B4821" t="str">
            <v>MASAMBA</v>
          </cell>
          <cell r="C4821" t="str">
            <v>SUKAMAJU</v>
          </cell>
          <cell r="E4821" t="str">
            <v>LHE</v>
          </cell>
          <cell r="F4821">
            <v>20</v>
          </cell>
          <cell r="M4821">
            <v>50</v>
          </cell>
          <cell r="N4821">
            <v>18.75</v>
          </cell>
        </row>
        <row r="4822">
          <cell r="B4822" t="str">
            <v>MASAMBA</v>
          </cell>
          <cell r="C4822" t="str">
            <v>SUKAMAJU</v>
          </cell>
          <cell r="E4822" t="str">
            <v>LHE</v>
          </cell>
          <cell r="F4822">
            <v>20</v>
          </cell>
          <cell r="M4822">
            <v>50</v>
          </cell>
          <cell r="N4822">
            <v>18.75</v>
          </cell>
        </row>
        <row r="4823">
          <cell r="B4823" t="str">
            <v>MASAMBA</v>
          </cell>
          <cell r="C4823" t="str">
            <v>SUKAMAJU</v>
          </cell>
          <cell r="E4823" t="str">
            <v>LHE</v>
          </cell>
          <cell r="F4823">
            <v>25</v>
          </cell>
          <cell r="M4823">
            <v>50</v>
          </cell>
          <cell r="N4823">
            <v>18.75</v>
          </cell>
        </row>
        <row r="4824">
          <cell r="B4824" t="str">
            <v>MASAMBA</v>
          </cell>
          <cell r="C4824" t="str">
            <v>SUKAMAJU</v>
          </cell>
          <cell r="E4824" t="str">
            <v>LHE</v>
          </cell>
          <cell r="F4824">
            <v>25</v>
          </cell>
          <cell r="M4824">
            <v>50</v>
          </cell>
          <cell r="N4824">
            <v>18.75</v>
          </cell>
        </row>
        <row r="4825">
          <cell r="B4825" t="str">
            <v>MASAMBA</v>
          </cell>
          <cell r="C4825" t="str">
            <v>SUKAMAJU</v>
          </cell>
          <cell r="E4825" t="str">
            <v>LHE</v>
          </cell>
          <cell r="F4825">
            <v>20</v>
          </cell>
          <cell r="M4825">
            <v>50</v>
          </cell>
          <cell r="N4825">
            <v>18.75</v>
          </cell>
        </row>
        <row r="4826">
          <cell r="B4826" t="str">
            <v>MASAMBA</v>
          </cell>
          <cell r="C4826" t="str">
            <v>SUKAMAJU</v>
          </cell>
          <cell r="E4826" t="str">
            <v>LHE</v>
          </cell>
          <cell r="F4826">
            <v>20</v>
          </cell>
          <cell r="M4826">
            <v>50</v>
          </cell>
          <cell r="N4826">
            <v>18.75</v>
          </cell>
        </row>
        <row r="4827">
          <cell r="B4827" t="str">
            <v>MASAMBA</v>
          </cell>
          <cell r="C4827" t="str">
            <v>SUKAMAJU</v>
          </cell>
          <cell r="E4827" t="str">
            <v>LHE</v>
          </cell>
          <cell r="F4827">
            <v>20</v>
          </cell>
          <cell r="M4827">
            <v>50</v>
          </cell>
          <cell r="N4827">
            <v>18.75</v>
          </cell>
        </row>
        <row r="4828">
          <cell r="B4828" t="str">
            <v>MASAMBA</v>
          </cell>
          <cell r="C4828" t="str">
            <v>SUKAMAJU</v>
          </cell>
          <cell r="E4828" t="str">
            <v>LHE</v>
          </cell>
          <cell r="F4828">
            <v>20</v>
          </cell>
          <cell r="M4828">
            <v>50</v>
          </cell>
          <cell r="N4828">
            <v>18.75</v>
          </cell>
        </row>
        <row r="4829">
          <cell r="B4829" t="str">
            <v>MASAMBA</v>
          </cell>
          <cell r="C4829" t="str">
            <v>SUKAMAJU</v>
          </cell>
          <cell r="E4829" t="str">
            <v>LHE</v>
          </cell>
          <cell r="F4829">
            <v>20</v>
          </cell>
          <cell r="M4829">
            <v>50</v>
          </cell>
          <cell r="N4829">
            <v>18.75</v>
          </cell>
        </row>
        <row r="4830">
          <cell r="B4830" t="str">
            <v>MASAMBA</v>
          </cell>
          <cell r="C4830" t="str">
            <v>SUKAMAJU</v>
          </cell>
          <cell r="E4830" t="str">
            <v>LHE</v>
          </cell>
          <cell r="F4830">
            <v>20</v>
          </cell>
          <cell r="M4830">
            <v>50</v>
          </cell>
          <cell r="N4830">
            <v>37.5</v>
          </cell>
        </row>
        <row r="4831">
          <cell r="B4831" t="str">
            <v>MASAMBA</v>
          </cell>
          <cell r="C4831" t="str">
            <v>SUKAMAJU</v>
          </cell>
          <cell r="E4831" t="str">
            <v>LHE</v>
          </cell>
          <cell r="F4831">
            <v>20</v>
          </cell>
          <cell r="M4831">
            <v>50</v>
          </cell>
          <cell r="N4831">
            <v>18.75</v>
          </cell>
        </row>
        <row r="4832">
          <cell r="B4832" t="str">
            <v>MASAMBA</v>
          </cell>
          <cell r="C4832" t="str">
            <v>SUKAMAJU</v>
          </cell>
          <cell r="E4832" t="str">
            <v>LHE</v>
          </cell>
          <cell r="F4832">
            <v>20</v>
          </cell>
          <cell r="M4832">
            <v>50</v>
          </cell>
          <cell r="N4832">
            <v>18.75</v>
          </cell>
        </row>
        <row r="4833">
          <cell r="B4833" t="str">
            <v>MASAMBA</v>
          </cell>
          <cell r="C4833" t="str">
            <v>SUKAMAJU</v>
          </cell>
          <cell r="E4833" t="str">
            <v>LHE</v>
          </cell>
          <cell r="F4833">
            <v>35</v>
          </cell>
          <cell r="M4833">
            <v>50</v>
          </cell>
          <cell r="N4833">
            <v>18.75</v>
          </cell>
        </row>
        <row r="4834">
          <cell r="B4834" t="str">
            <v>MASAMBA</v>
          </cell>
          <cell r="C4834" t="str">
            <v>SUKAMAJU</v>
          </cell>
          <cell r="E4834" t="str">
            <v>LHE</v>
          </cell>
          <cell r="F4834">
            <v>35</v>
          </cell>
          <cell r="M4834">
            <v>50</v>
          </cell>
          <cell r="N4834">
            <v>18.75</v>
          </cell>
        </row>
        <row r="4835">
          <cell r="B4835" t="str">
            <v>MASAMBA</v>
          </cell>
          <cell r="C4835" t="str">
            <v>SUKAMAJU</v>
          </cell>
          <cell r="E4835" t="str">
            <v>LHE</v>
          </cell>
          <cell r="F4835">
            <v>20</v>
          </cell>
          <cell r="M4835">
            <v>50</v>
          </cell>
          <cell r="N4835">
            <v>37.5</v>
          </cell>
        </row>
        <row r="4836">
          <cell r="B4836" t="str">
            <v>MASAMBA</v>
          </cell>
          <cell r="C4836" t="str">
            <v>SUKAMAJU</v>
          </cell>
          <cell r="E4836" t="str">
            <v>LHE</v>
          </cell>
          <cell r="F4836">
            <v>20</v>
          </cell>
          <cell r="M4836">
            <v>50</v>
          </cell>
          <cell r="N4836">
            <v>18.75</v>
          </cell>
        </row>
        <row r="4837">
          <cell r="B4837" t="str">
            <v>MASAMBA</v>
          </cell>
          <cell r="C4837" t="str">
            <v>SUKAMAJU</v>
          </cell>
          <cell r="E4837" t="str">
            <v>LHE</v>
          </cell>
          <cell r="F4837">
            <v>20</v>
          </cell>
          <cell r="M4837">
            <v>50</v>
          </cell>
          <cell r="N4837">
            <v>18.75</v>
          </cell>
        </row>
        <row r="4838">
          <cell r="B4838" t="str">
            <v>MASAMBA</v>
          </cell>
          <cell r="C4838" t="str">
            <v>SUKAMAJU</v>
          </cell>
          <cell r="E4838" t="str">
            <v>LHE</v>
          </cell>
          <cell r="F4838">
            <v>20</v>
          </cell>
          <cell r="M4838">
            <v>50</v>
          </cell>
          <cell r="N4838">
            <v>18.75</v>
          </cell>
        </row>
        <row r="4839">
          <cell r="B4839" t="str">
            <v>MASAMBA</v>
          </cell>
          <cell r="C4839" t="str">
            <v>SUKAMAJU</v>
          </cell>
          <cell r="E4839" t="str">
            <v>LHE</v>
          </cell>
          <cell r="F4839">
            <v>35</v>
          </cell>
          <cell r="M4839">
            <v>50</v>
          </cell>
          <cell r="N4839">
            <v>18.75</v>
          </cell>
        </row>
        <row r="4840">
          <cell r="B4840" t="str">
            <v>MASAMBA</v>
          </cell>
          <cell r="C4840" t="str">
            <v>SUKAMAJU</v>
          </cell>
          <cell r="E4840" t="str">
            <v>LHE</v>
          </cell>
          <cell r="F4840">
            <v>35</v>
          </cell>
          <cell r="M4840">
            <v>50</v>
          </cell>
          <cell r="N4840">
            <v>18.75</v>
          </cell>
        </row>
        <row r="4841">
          <cell r="B4841" t="str">
            <v>MASAMBA</v>
          </cell>
          <cell r="C4841" t="str">
            <v>SUKAMAJU</v>
          </cell>
          <cell r="E4841" t="str">
            <v>LHE</v>
          </cell>
          <cell r="F4841">
            <v>20</v>
          </cell>
          <cell r="M4841">
            <v>50</v>
          </cell>
          <cell r="N4841">
            <v>18.75</v>
          </cell>
        </row>
        <row r="4842">
          <cell r="B4842" t="str">
            <v>MASAMBA</v>
          </cell>
          <cell r="C4842" t="str">
            <v>SUKAMAJU</v>
          </cell>
          <cell r="E4842" t="str">
            <v>LHE</v>
          </cell>
          <cell r="F4842">
            <v>20</v>
          </cell>
          <cell r="M4842">
            <v>50</v>
          </cell>
          <cell r="N4842">
            <v>18.75</v>
          </cell>
        </row>
        <row r="4843">
          <cell r="B4843" t="str">
            <v>MASAMBA</v>
          </cell>
          <cell r="C4843" t="str">
            <v>SUKAMAJU</v>
          </cell>
          <cell r="E4843" t="str">
            <v>LHE</v>
          </cell>
          <cell r="F4843">
            <v>20</v>
          </cell>
          <cell r="M4843">
            <v>50</v>
          </cell>
          <cell r="N4843">
            <v>18.75</v>
          </cell>
        </row>
        <row r="4844">
          <cell r="B4844" t="str">
            <v>MASAMBA</v>
          </cell>
          <cell r="C4844" t="str">
            <v>SUKAMAJU</v>
          </cell>
          <cell r="E4844" t="str">
            <v>LHE</v>
          </cell>
          <cell r="F4844">
            <v>30</v>
          </cell>
          <cell r="M4844">
            <v>50</v>
          </cell>
          <cell r="N4844">
            <v>18.75</v>
          </cell>
        </row>
        <row r="4845">
          <cell r="B4845" t="str">
            <v>MASAMBA</v>
          </cell>
          <cell r="C4845" t="str">
            <v>SUKAMAJU</v>
          </cell>
          <cell r="E4845" t="str">
            <v>LHE</v>
          </cell>
          <cell r="F4845">
            <v>20</v>
          </cell>
          <cell r="M4845">
            <v>50</v>
          </cell>
          <cell r="N4845">
            <v>18.75</v>
          </cell>
        </row>
        <row r="4846">
          <cell r="B4846" t="str">
            <v>MASAMBA</v>
          </cell>
          <cell r="C4846" t="str">
            <v>SUKAMAJU</v>
          </cell>
          <cell r="E4846" t="str">
            <v>LHE</v>
          </cell>
          <cell r="F4846">
            <v>50</v>
          </cell>
          <cell r="M4846">
            <v>50</v>
          </cell>
          <cell r="N4846">
            <v>18.75</v>
          </cell>
        </row>
        <row r="4847">
          <cell r="B4847" t="str">
            <v>MASAMBA</v>
          </cell>
          <cell r="C4847" t="str">
            <v>SUKAMAJU</v>
          </cell>
          <cell r="E4847" t="str">
            <v>LHE</v>
          </cell>
          <cell r="F4847">
            <v>50</v>
          </cell>
          <cell r="M4847">
            <v>50</v>
          </cell>
          <cell r="N4847">
            <v>18.75</v>
          </cell>
        </row>
        <row r="4848">
          <cell r="B4848" t="str">
            <v>MASAMBA</v>
          </cell>
          <cell r="C4848" t="str">
            <v>SUKAMAJU</v>
          </cell>
          <cell r="E4848" t="str">
            <v>LHE</v>
          </cell>
          <cell r="F4848">
            <v>20</v>
          </cell>
          <cell r="M4848">
            <v>50</v>
          </cell>
          <cell r="N4848">
            <v>18.75</v>
          </cell>
        </row>
        <row r="4849">
          <cell r="B4849" t="str">
            <v>MASAMBA</v>
          </cell>
          <cell r="C4849" t="str">
            <v>SUKAMAJU</v>
          </cell>
          <cell r="E4849" t="str">
            <v>LHE</v>
          </cell>
          <cell r="F4849">
            <v>20</v>
          </cell>
          <cell r="M4849">
            <v>50</v>
          </cell>
          <cell r="N4849">
            <v>18.75</v>
          </cell>
        </row>
        <row r="4850">
          <cell r="B4850" t="str">
            <v>MASAMBA</v>
          </cell>
          <cell r="C4850" t="str">
            <v>SUKAMAJU</v>
          </cell>
          <cell r="E4850" t="str">
            <v>LHE</v>
          </cell>
          <cell r="F4850">
            <v>20</v>
          </cell>
          <cell r="M4850">
            <v>50</v>
          </cell>
          <cell r="N4850">
            <v>18.75</v>
          </cell>
        </row>
        <row r="4851">
          <cell r="B4851" t="str">
            <v>MASAMBA</v>
          </cell>
          <cell r="C4851" t="str">
            <v>SUKAMAJU</v>
          </cell>
          <cell r="E4851" t="str">
            <v>LHE</v>
          </cell>
          <cell r="F4851">
            <v>20</v>
          </cell>
          <cell r="M4851">
            <v>50</v>
          </cell>
          <cell r="N4851">
            <v>18.75</v>
          </cell>
        </row>
        <row r="4852">
          <cell r="B4852" t="str">
            <v>MASAMBA</v>
          </cell>
          <cell r="C4852" t="str">
            <v>SUKAMAJU</v>
          </cell>
          <cell r="E4852" t="str">
            <v>LHE</v>
          </cell>
          <cell r="F4852">
            <v>35</v>
          </cell>
          <cell r="M4852">
            <v>50</v>
          </cell>
          <cell r="N4852">
            <v>18.75</v>
          </cell>
        </row>
        <row r="4853">
          <cell r="B4853" t="str">
            <v>MASAMBA</v>
          </cell>
          <cell r="C4853" t="str">
            <v>SUKAMAJU</v>
          </cell>
          <cell r="E4853" t="str">
            <v>LHE</v>
          </cell>
          <cell r="F4853">
            <v>25</v>
          </cell>
          <cell r="M4853">
            <v>50</v>
          </cell>
          <cell r="N4853">
            <v>18.75</v>
          </cell>
        </row>
        <row r="4854">
          <cell r="B4854" t="str">
            <v>MASAMBA</v>
          </cell>
          <cell r="C4854" t="str">
            <v>SUKAMAJU</v>
          </cell>
          <cell r="E4854" t="str">
            <v>LHE</v>
          </cell>
          <cell r="F4854">
            <v>20</v>
          </cell>
          <cell r="M4854">
            <v>50</v>
          </cell>
          <cell r="N4854">
            <v>18.75</v>
          </cell>
        </row>
        <row r="4855">
          <cell r="B4855" t="str">
            <v>MASAMBA</v>
          </cell>
          <cell r="C4855" t="str">
            <v>SUKAMAJU</v>
          </cell>
          <cell r="E4855" t="str">
            <v>LHE</v>
          </cell>
          <cell r="F4855">
            <v>20</v>
          </cell>
          <cell r="M4855">
            <v>50</v>
          </cell>
          <cell r="N4855">
            <v>18.75</v>
          </cell>
        </row>
        <row r="4856">
          <cell r="B4856" t="str">
            <v>MASAMBA</v>
          </cell>
          <cell r="C4856" t="str">
            <v>SUKAMAJU</v>
          </cell>
          <cell r="E4856" t="str">
            <v>LHE</v>
          </cell>
          <cell r="F4856">
            <v>20</v>
          </cell>
          <cell r="M4856">
            <v>50</v>
          </cell>
          <cell r="N4856">
            <v>18.75</v>
          </cell>
        </row>
        <row r="4857">
          <cell r="B4857" t="str">
            <v>MASAMBA</v>
          </cell>
          <cell r="C4857" t="str">
            <v>SUKAMAJU</v>
          </cell>
          <cell r="E4857" t="str">
            <v>LHE</v>
          </cell>
          <cell r="F4857">
            <v>20</v>
          </cell>
          <cell r="M4857">
            <v>50</v>
          </cell>
          <cell r="N4857">
            <v>18.75</v>
          </cell>
        </row>
        <row r="4858">
          <cell r="B4858" t="str">
            <v>MASAMBA</v>
          </cell>
          <cell r="C4858" t="str">
            <v>SUKAMAJU</v>
          </cell>
          <cell r="E4858" t="str">
            <v>LHE</v>
          </cell>
          <cell r="F4858">
            <v>25</v>
          </cell>
          <cell r="M4858">
            <v>50</v>
          </cell>
          <cell r="N4858">
            <v>37.5</v>
          </cell>
        </row>
        <row r="4859">
          <cell r="B4859" t="str">
            <v>MASAMBA</v>
          </cell>
          <cell r="C4859" t="str">
            <v>SUKAMAJU</v>
          </cell>
          <cell r="E4859" t="str">
            <v>LHE</v>
          </cell>
          <cell r="F4859">
            <v>20</v>
          </cell>
          <cell r="M4859">
            <v>50</v>
          </cell>
          <cell r="N4859">
            <v>18.75</v>
          </cell>
        </row>
        <row r="4860">
          <cell r="B4860" t="str">
            <v>MASAMBA</v>
          </cell>
          <cell r="C4860" t="str">
            <v>SUKAMAJU</v>
          </cell>
          <cell r="E4860" t="str">
            <v>LHE</v>
          </cell>
          <cell r="F4860">
            <v>35</v>
          </cell>
          <cell r="M4860">
            <v>50</v>
          </cell>
          <cell r="N4860">
            <v>18.75</v>
          </cell>
        </row>
        <row r="4861">
          <cell r="B4861" t="str">
            <v>MASAMBA</v>
          </cell>
          <cell r="C4861" t="str">
            <v>SUKAMAJU</v>
          </cell>
          <cell r="E4861" t="str">
            <v>LHE</v>
          </cell>
          <cell r="F4861">
            <v>20</v>
          </cell>
          <cell r="M4861">
            <v>50</v>
          </cell>
          <cell r="N4861">
            <v>18.75</v>
          </cell>
        </row>
        <row r="4862">
          <cell r="B4862" t="str">
            <v>MASAMBA</v>
          </cell>
          <cell r="C4862" t="str">
            <v>SUKAMAJU</v>
          </cell>
          <cell r="E4862" t="str">
            <v>LHE</v>
          </cell>
          <cell r="F4862">
            <v>20</v>
          </cell>
          <cell r="M4862">
            <v>50</v>
          </cell>
          <cell r="N4862">
            <v>18.75</v>
          </cell>
        </row>
        <row r="4863">
          <cell r="B4863" t="str">
            <v>MASAMBA</v>
          </cell>
          <cell r="C4863" t="str">
            <v>SUKAMAJU</v>
          </cell>
          <cell r="E4863" t="str">
            <v>LHE</v>
          </cell>
          <cell r="F4863">
            <v>20</v>
          </cell>
          <cell r="M4863">
            <v>50</v>
          </cell>
          <cell r="N4863">
            <v>18.75</v>
          </cell>
        </row>
        <row r="4864">
          <cell r="B4864" t="str">
            <v>MASAMBA</v>
          </cell>
          <cell r="C4864" t="str">
            <v>SUKAMAJU</v>
          </cell>
          <cell r="E4864" t="str">
            <v>LHE</v>
          </cell>
          <cell r="F4864">
            <v>20</v>
          </cell>
          <cell r="M4864">
            <v>50</v>
          </cell>
          <cell r="N4864">
            <v>18.75</v>
          </cell>
        </row>
        <row r="4865">
          <cell r="B4865" t="str">
            <v>MASAMBA</v>
          </cell>
          <cell r="C4865" t="str">
            <v>SUKAMAJU</v>
          </cell>
          <cell r="E4865" t="str">
            <v>LHE</v>
          </cell>
          <cell r="F4865">
            <v>100</v>
          </cell>
          <cell r="M4865">
            <v>100</v>
          </cell>
          <cell r="N4865">
            <v>37.5</v>
          </cell>
        </row>
        <row r="4866">
          <cell r="B4866" t="str">
            <v>MASAMBA</v>
          </cell>
          <cell r="C4866" t="str">
            <v>SUKAMAJU</v>
          </cell>
          <cell r="E4866" t="str">
            <v>LHE</v>
          </cell>
          <cell r="F4866">
            <v>35</v>
          </cell>
          <cell r="M4866">
            <v>50</v>
          </cell>
          <cell r="N4866">
            <v>18.75</v>
          </cell>
        </row>
        <row r="4867">
          <cell r="B4867" t="str">
            <v>MASAMBA</v>
          </cell>
          <cell r="C4867" t="str">
            <v>SUKAMAJU</v>
          </cell>
          <cell r="E4867" t="str">
            <v>LHE</v>
          </cell>
          <cell r="F4867">
            <v>20</v>
          </cell>
          <cell r="M4867">
            <v>50</v>
          </cell>
          <cell r="N4867">
            <v>18.75</v>
          </cell>
        </row>
        <row r="4868">
          <cell r="B4868" t="str">
            <v>MASAMBA</v>
          </cell>
          <cell r="C4868" t="str">
            <v>SUKAMAJU</v>
          </cell>
          <cell r="E4868" t="str">
            <v>LHE</v>
          </cell>
          <cell r="F4868">
            <v>20</v>
          </cell>
          <cell r="M4868">
            <v>50</v>
          </cell>
          <cell r="N4868">
            <v>18.75</v>
          </cell>
        </row>
        <row r="4869">
          <cell r="B4869" t="str">
            <v>MASAMBA</v>
          </cell>
          <cell r="C4869" t="str">
            <v>SUKAMAJU</v>
          </cell>
          <cell r="E4869" t="str">
            <v>LHE</v>
          </cell>
          <cell r="F4869">
            <v>20</v>
          </cell>
          <cell r="M4869">
            <v>50</v>
          </cell>
          <cell r="N4869">
            <v>18.75</v>
          </cell>
        </row>
        <row r="4870">
          <cell r="B4870" t="str">
            <v>MASAMBA</v>
          </cell>
          <cell r="C4870" t="str">
            <v>SUKAMAJU</v>
          </cell>
          <cell r="E4870" t="str">
            <v>LHE</v>
          </cell>
          <cell r="F4870">
            <v>20</v>
          </cell>
          <cell r="M4870">
            <v>50</v>
          </cell>
          <cell r="N4870">
            <v>18.75</v>
          </cell>
        </row>
        <row r="4871">
          <cell r="B4871" t="str">
            <v>MASAMBA</v>
          </cell>
          <cell r="C4871" t="str">
            <v>SUKAMAJU</v>
          </cell>
          <cell r="E4871" t="str">
            <v>LHE</v>
          </cell>
          <cell r="F4871">
            <v>20</v>
          </cell>
          <cell r="M4871">
            <v>50</v>
          </cell>
          <cell r="N4871">
            <v>18.75</v>
          </cell>
        </row>
        <row r="4872">
          <cell r="B4872" t="str">
            <v>MASAMBA</v>
          </cell>
          <cell r="C4872" t="str">
            <v>SUKAMAJU</v>
          </cell>
          <cell r="E4872" t="str">
            <v>LHE</v>
          </cell>
          <cell r="F4872">
            <v>20</v>
          </cell>
          <cell r="M4872">
            <v>50</v>
          </cell>
          <cell r="N4872">
            <v>18.75</v>
          </cell>
        </row>
        <row r="4873">
          <cell r="B4873" t="str">
            <v>MASAMBA</v>
          </cell>
          <cell r="C4873" t="str">
            <v>SUKAMAJU</v>
          </cell>
          <cell r="E4873" t="str">
            <v>LHE</v>
          </cell>
          <cell r="F4873">
            <v>20</v>
          </cell>
          <cell r="M4873">
            <v>50</v>
          </cell>
          <cell r="N4873">
            <v>18.75</v>
          </cell>
        </row>
        <row r="4874">
          <cell r="B4874" t="str">
            <v>MASAMBA</v>
          </cell>
          <cell r="C4874" t="str">
            <v>SUKAMAJU</v>
          </cell>
          <cell r="E4874" t="str">
            <v>LHE</v>
          </cell>
          <cell r="F4874">
            <v>20</v>
          </cell>
          <cell r="M4874">
            <v>50</v>
          </cell>
          <cell r="N4874">
            <v>18.75</v>
          </cell>
        </row>
        <row r="4875">
          <cell r="B4875" t="str">
            <v>MASAMBA</v>
          </cell>
          <cell r="C4875" t="str">
            <v>SUKAMAJU</v>
          </cell>
          <cell r="E4875" t="str">
            <v>LHE</v>
          </cell>
          <cell r="F4875">
            <v>20</v>
          </cell>
          <cell r="M4875">
            <v>50</v>
          </cell>
          <cell r="N4875">
            <v>18.75</v>
          </cell>
        </row>
        <row r="4876">
          <cell r="B4876" t="str">
            <v>MASAMBA</v>
          </cell>
          <cell r="C4876" t="str">
            <v>SUKAMAJU</v>
          </cell>
          <cell r="E4876" t="str">
            <v>LHE</v>
          </cell>
          <cell r="F4876">
            <v>25</v>
          </cell>
          <cell r="M4876">
            <v>50</v>
          </cell>
          <cell r="N4876">
            <v>18.75</v>
          </cell>
        </row>
        <row r="4877">
          <cell r="B4877" t="str">
            <v>MASAMBA</v>
          </cell>
          <cell r="C4877" t="str">
            <v>SUKAMAJU</v>
          </cell>
          <cell r="E4877" t="str">
            <v>LHE</v>
          </cell>
          <cell r="F4877">
            <v>35</v>
          </cell>
          <cell r="M4877">
            <v>50</v>
          </cell>
          <cell r="N4877">
            <v>18.75</v>
          </cell>
        </row>
        <row r="4878">
          <cell r="B4878" t="str">
            <v>MASAMBA</v>
          </cell>
          <cell r="C4878" t="str">
            <v>SUKAMAJU</v>
          </cell>
          <cell r="E4878" t="str">
            <v>LHE</v>
          </cell>
          <cell r="F4878">
            <v>35</v>
          </cell>
          <cell r="M4878">
            <v>50</v>
          </cell>
          <cell r="N4878">
            <v>18.75</v>
          </cell>
        </row>
        <row r="4879">
          <cell r="B4879" t="str">
            <v>MASAMBA</v>
          </cell>
          <cell r="C4879" t="str">
            <v>SUKAMAJU</v>
          </cell>
          <cell r="E4879" t="str">
            <v>LHE</v>
          </cell>
          <cell r="F4879">
            <v>25</v>
          </cell>
          <cell r="M4879">
            <v>50</v>
          </cell>
          <cell r="N4879">
            <v>18.75</v>
          </cell>
        </row>
        <row r="4880">
          <cell r="B4880" t="str">
            <v>MASAMBA</v>
          </cell>
          <cell r="C4880" t="str">
            <v>SUKAMAJU</v>
          </cell>
          <cell r="E4880" t="str">
            <v>LHE</v>
          </cell>
          <cell r="F4880">
            <v>20</v>
          </cell>
          <cell r="M4880">
            <v>50</v>
          </cell>
          <cell r="N4880">
            <v>18.75</v>
          </cell>
        </row>
        <row r="4881">
          <cell r="B4881" t="str">
            <v>MASAMBA</v>
          </cell>
          <cell r="C4881" t="str">
            <v>SUKAMAJU</v>
          </cell>
          <cell r="E4881" t="str">
            <v>LHE</v>
          </cell>
          <cell r="F4881">
            <v>20</v>
          </cell>
          <cell r="M4881">
            <v>50</v>
          </cell>
          <cell r="N4881">
            <v>18.75</v>
          </cell>
        </row>
        <row r="4882">
          <cell r="B4882" t="str">
            <v>MASAMBA</v>
          </cell>
          <cell r="C4882" t="str">
            <v>SUKAMAJU</v>
          </cell>
          <cell r="E4882" t="str">
            <v>LHE</v>
          </cell>
          <cell r="F4882">
            <v>25</v>
          </cell>
          <cell r="M4882">
            <v>50</v>
          </cell>
          <cell r="N4882">
            <v>18.75</v>
          </cell>
        </row>
        <row r="4883">
          <cell r="B4883" t="str">
            <v>MASAMBA</v>
          </cell>
          <cell r="C4883" t="str">
            <v>SUKAMAJU</v>
          </cell>
          <cell r="E4883" t="str">
            <v>LHE</v>
          </cell>
          <cell r="F4883">
            <v>20</v>
          </cell>
          <cell r="M4883">
            <v>50</v>
          </cell>
          <cell r="N4883">
            <v>18.75</v>
          </cell>
        </row>
        <row r="4884">
          <cell r="B4884" t="str">
            <v>MASAMBA</v>
          </cell>
          <cell r="C4884" t="str">
            <v>SUKAMAJU</v>
          </cell>
          <cell r="E4884" t="str">
            <v>LHE</v>
          </cell>
          <cell r="F4884">
            <v>20</v>
          </cell>
          <cell r="M4884">
            <v>50</v>
          </cell>
          <cell r="N4884">
            <v>18.75</v>
          </cell>
        </row>
        <row r="4885">
          <cell r="B4885" t="str">
            <v>MASAMBA</v>
          </cell>
          <cell r="C4885" t="str">
            <v>SUKAMAJU</v>
          </cell>
          <cell r="E4885" t="str">
            <v>LHE</v>
          </cell>
          <cell r="F4885">
            <v>30</v>
          </cell>
          <cell r="M4885">
            <v>50</v>
          </cell>
          <cell r="N4885">
            <v>18.75</v>
          </cell>
        </row>
        <row r="4886">
          <cell r="B4886" t="str">
            <v>MASAMBA</v>
          </cell>
          <cell r="C4886" t="str">
            <v>SUKAMAJU</v>
          </cell>
          <cell r="E4886" t="str">
            <v>LHE</v>
          </cell>
          <cell r="F4886">
            <v>20</v>
          </cell>
          <cell r="M4886">
            <v>50</v>
          </cell>
          <cell r="N4886">
            <v>18.75</v>
          </cell>
        </row>
        <row r="4887">
          <cell r="B4887" t="str">
            <v>MASAMBA</v>
          </cell>
          <cell r="C4887" t="str">
            <v>SUKAMAJU</v>
          </cell>
          <cell r="E4887" t="str">
            <v>LHE</v>
          </cell>
          <cell r="F4887">
            <v>20</v>
          </cell>
          <cell r="M4887">
            <v>50</v>
          </cell>
          <cell r="N4887">
            <v>18.75</v>
          </cell>
        </row>
        <row r="4888">
          <cell r="B4888" t="str">
            <v>MASAMBA</v>
          </cell>
          <cell r="C4888" t="str">
            <v>SUKAMAJU</v>
          </cell>
          <cell r="E4888" t="str">
            <v>LHE</v>
          </cell>
          <cell r="F4888">
            <v>20</v>
          </cell>
          <cell r="M4888">
            <v>50</v>
          </cell>
          <cell r="N4888">
            <v>18.75</v>
          </cell>
        </row>
        <row r="4889">
          <cell r="B4889" t="str">
            <v>MASAMBA</v>
          </cell>
          <cell r="C4889" t="str">
            <v>SUKAMAJU</v>
          </cell>
          <cell r="E4889" t="str">
            <v>LHE</v>
          </cell>
          <cell r="F4889">
            <v>20</v>
          </cell>
          <cell r="M4889">
            <v>50</v>
          </cell>
          <cell r="N4889">
            <v>18.75</v>
          </cell>
        </row>
        <row r="4890">
          <cell r="B4890" t="str">
            <v>MASAMBA</v>
          </cell>
          <cell r="C4890" t="str">
            <v>SUKAMAJU</v>
          </cell>
          <cell r="E4890" t="str">
            <v>LHE</v>
          </cell>
          <cell r="F4890">
            <v>20</v>
          </cell>
          <cell r="M4890">
            <v>50</v>
          </cell>
          <cell r="N4890">
            <v>18.75</v>
          </cell>
        </row>
        <row r="4891">
          <cell r="B4891" t="str">
            <v>MASAMBA</v>
          </cell>
          <cell r="C4891" t="str">
            <v>SUKAMAJU</v>
          </cell>
          <cell r="E4891" t="str">
            <v>LHE</v>
          </cell>
          <cell r="F4891">
            <v>20</v>
          </cell>
          <cell r="M4891">
            <v>50</v>
          </cell>
          <cell r="N4891">
            <v>18.75</v>
          </cell>
        </row>
        <row r="4892">
          <cell r="B4892" t="str">
            <v>MASAMBA</v>
          </cell>
          <cell r="C4892" t="str">
            <v>SUKAMAJU</v>
          </cell>
          <cell r="E4892" t="str">
            <v>LHE</v>
          </cell>
          <cell r="F4892">
            <v>20</v>
          </cell>
          <cell r="M4892">
            <v>50</v>
          </cell>
          <cell r="N4892">
            <v>18.75</v>
          </cell>
        </row>
        <row r="4893">
          <cell r="B4893" t="str">
            <v>MASAMBA</v>
          </cell>
          <cell r="C4893" t="str">
            <v>SUKAMAJU</v>
          </cell>
          <cell r="E4893" t="str">
            <v>LHE</v>
          </cell>
          <cell r="F4893">
            <v>20</v>
          </cell>
          <cell r="M4893">
            <v>50</v>
          </cell>
          <cell r="N4893">
            <v>18.75</v>
          </cell>
        </row>
        <row r="4894">
          <cell r="B4894" t="str">
            <v>MASAMBA</v>
          </cell>
          <cell r="C4894" t="str">
            <v>SUKAMAJU</v>
          </cell>
          <cell r="E4894" t="str">
            <v>LHE</v>
          </cell>
          <cell r="F4894">
            <v>20</v>
          </cell>
          <cell r="M4894">
            <v>50</v>
          </cell>
          <cell r="N4894">
            <v>18.75</v>
          </cell>
        </row>
        <row r="4895">
          <cell r="B4895" t="str">
            <v>MASAMBA</v>
          </cell>
          <cell r="C4895" t="str">
            <v>SUKAMAJU</v>
          </cell>
          <cell r="E4895" t="str">
            <v>LHE</v>
          </cell>
          <cell r="F4895">
            <v>20</v>
          </cell>
          <cell r="M4895">
            <v>50</v>
          </cell>
          <cell r="N4895">
            <v>18.75</v>
          </cell>
        </row>
        <row r="4896">
          <cell r="B4896" t="str">
            <v>MASAMBA</v>
          </cell>
          <cell r="C4896" t="str">
            <v>SUKAMAJU</v>
          </cell>
          <cell r="E4896" t="str">
            <v>LHE</v>
          </cell>
          <cell r="F4896">
            <v>20</v>
          </cell>
          <cell r="M4896">
            <v>50</v>
          </cell>
          <cell r="N4896">
            <v>18.75</v>
          </cell>
        </row>
        <row r="4897">
          <cell r="B4897" t="str">
            <v>MASAMBA</v>
          </cell>
          <cell r="C4897" t="str">
            <v>SUKAMAJU</v>
          </cell>
          <cell r="E4897" t="str">
            <v>LHE</v>
          </cell>
          <cell r="F4897">
            <v>20</v>
          </cell>
          <cell r="M4897">
            <v>50</v>
          </cell>
          <cell r="N4897">
            <v>18.75</v>
          </cell>
        </row>
        <row r="4898">
          <cell r="B4898" t="str">
            <v>MASAMBA</v>
          </cell>
          <cell r="C4898" t="str">
            <v>SUKAMAJU</v>
          </cell>
          <cell r="E4898" t="str">
            <v>LHE</v>
          </cell>
          <cell r="F4898">
            <v>20</v>
          </cell>
          <cell r="M4898">
            <v>50</v>
          </cell>
          <cell r="N4898">
            <v>18.75</v>
          </cell>
        </row>
        <row r="4899">
          <cell r="B4899" t="str">
            <v>MASAMBA</v>
          </cell>
          <cell r="C4899" t="str">
            <v>SUKAMAJU</v>
          </cell>
          <cell r="E4899" t="str">
            <v>LHE</v>
          </cell>
          <cell r="F4899">
            <v>20</v>
          </cell>
          <cell r="M4899">
            <v>50</v>
          </cell>
          <cell r="N4899">
            <v>18.75</v>
          </cell>
        </row>
        <row r="4900">
          <cell r="B4900" t="str">
            <v>MASAMBA</v>
          </cell>
          <cell r="C4900" t="str">
            <v>SUKAMAJU</v>
          </cell>
          <cell r="E4900" t="str">
            <v>LHE</v>
          </cell>
          <cell r="F4900">
            <v>20</v>
          </cell>
          <cell r="M4900">
            <v>50</v>
          </cell>
          <cell r="N4900">
            <v>18.75</v>
          </cell>
        </row>
        <row r="4901">
          <cell r="B4901" t="str">
            <v>MASAMBA</v>
          </cell>
          <cell r="C4901" t="str">
            <v>SUKAMAJU</v>
          </cell>
          <cell r="E4901" t="str">
            <v>LHE</v>
          </cell>
          <cell r="F4901">
            <v>20</v>
          </cell>
          <cell r="M4901">
            <v>50</v>
          </cell>
          <cell r="N4901">
            <v>18.75</v>
          </cell>
        </row>
        <row r="4902">
          <cell r="B4902" t="str">
            <v>MASAMBA</v>
          </cell>
          <cell r="C4902" t="str">
            <v>SUKAMAJU</v>
          </cell>
          <cell r="E4902" t="str">
            <v>LHE</v>
          </cell>
          <cell r="F4902">
            <v>35</v>
          </cell>
          <cell r="M4902">
            <v>50</v>
          </cell>
          <cell r="N4902">
            <v>18.75</v>
          </cell>
        </row>
        <row r="4903">
          <cell r="B4903" t="str">
            <v>MASAMBA</v>
          </cell>
          <cell r="C4903" t="str">
            <v>SUKAMAJU</v>
          </cell>
          <cell r="E4903" t="str">
            <v>LHE</v>
          </cell>
          <cell r="F4903">
            <v>20</v>
          </cell>
          <cell r="M4903">
            <v>50</v>
          </cell>
          <cell r="N4903">
            <v>18.75</v>
          </cell>
        </row>
        <row r="4904">
          <cell r="B4904" t="str">
            <v>MASAMBA</v>
          </cell>
          <cell r="C4904" t="str">
            <v>SUKAMAJU</v>
          </cell>
          <cell r="E4904" t="str">
            <v>LHE</v>
          </cell>
          <cell r="F4904">
            <v>25</v>
          </cell>
          <cell r="M4904">
            <v>50</v>
          </cell>
          <cell r="N4904">
            <v>18.75</v>
          </cell>
        </row>
        <row r="4905">
          <cell r="B4905" t="str">
            <v>MASAMBA</v>
          </cell>
          <cell r="C4905" t="str">
            <v>ULP</v>
          </cell>
          <cell r="E4905" t="str">
            <v>LHE</v>
          </cell>
          <cell r="F4905">
            <v>20</v>
          </cell>
          <cell r="M4905">
            <v>50</v>
          </cell>
          <cell r="N4905">
            <v>18.75</v>
          </cell>
        </row>
        <row r="4906">
          <cell r="B4906" t="str">
            <v>MASAMBA</v>
          </cell>
          <cell r="C4906" t="str">
            <v>SUKAMAJU</v>
          </cell>
          <cell r="E4906" t="str">
            <v>LHE</v>
          </cell>
          <cell r="F4906">
            <v>50</v>
          </cell>
          <cell r="M4906">
            <v>50</v>
          </cell>
          <cell r="N4906">
            <v>18.75</v>
          </cell>
        </row>
        <row r="4907">
          <cell r="B4907" t="str">
            <v>MASAMBA</v>
          </cell>
          <cell r="C4907" t="str">
            <v>SUKAMAJU</v>
          </cell>
          <cell r="E4907" t="str">
            <v>LHE</v>
          </cell>
          <cell r="F4907">
            <v>20</v>
          </cell>
          <cell r="M4907">
            <v>50</v>
          </cell>
          <cell r="N4907">
            <v>18.75</v>
          </cell>
        </row>
        <row r="4908">
          <cell r="B4908" t="str">
            <v>MASAMBA</v>
          </cell>
          <cell r="C4908" t="str">
            <v>SUKAMAJU</v>
          </cell>
          <cell r="E4908" t="str">
            <v>LHE</v>
          </cell>
          <cell r="F4908">
            <v>20</v>
          </cell>
          <cell r="M4908">
            <v>50</v>
          </cell>
          <cell r="N4908">
            <v>18.75</v>
          </cell>
        </row>
        <row r="4909">
          <cell r="B4909" t="str">
            <v>MASAMBA</v>
          </cell>
          <cell r="C4909" t="str">
            <v>SUKAMAJU</v>
          </cell>
          <cell r="E4909" t="str">
            <v>LHE</v>
          </cell>
          <cell r="F4909">
            <v>35</v>
          </cell>
          <cell r="M4909">
            <v>50</v>
          </cell>
          <cell r="N4909">
            <v>18.75</v>
          </cell>
        </row>
        <row r="4910">
          <cell r="B4910" t="str">
            <v>MASAMBA</v>
          </cell>
          <cell r="C4910" t="str">
            <v>SUKAMAJU</v>
          </cell>
          <cell r="E4910" t="str">
            <v>LHE</v>
          </cell>
          <cell r="F4910">
            <v>20</v>
          </cell>
          <cell r="M4910">
            <v>50</v>
          </cell>
          <cell r="N4910">
            <v>18.75</v>
          </cell>
        </row>
        <row r="4911">
          <cell r="B4911" t="str">
            <v>MASAMBA</v>
          </cell>
          <cell r="C4911" t="str">
            <v>SUKAMAJU</v>
          </cell>
          <cell r="E4911" t="str">
            <v>LHE</v>
          </cell>
          <cell r="F4911">
            <v>20</v>
          </cell>
          <cell r="M4911">
            <v>50</v>
          </cell>
          <cell r="N4911">
            <v>18.75</v>
          </cell>
        </row>
        <row r="4912">
          <cell r="B4912" t="str">
            <v>MASAMBA</v>
          </cell>
          <cell r="C4912" t="str">
            <v>SUKAMAJU</v>
          </cell>
          <cell r="E4912" t="str">
            <v>LHE</v>
          </cell>
          <cell r="F4912">
            <v>20</v>
          </cell>
          <cell r="M4912">
            <v>50</v>
          </cell>
          <cell r="N4912">
            <v>18.75</v>
          </cell>
        </row>
        <row r="4913">
          <cell r="B4913" t="str">
            <v>MASAMBA</v>
          </cell>
          <cell r="C4913" t="str">
            <v>SUKAMAJU</v>
          </cell>
          <cell r="E4913" t="str">
            <v>LHE</v>
          </cell>
          <cell r="F4913">
            <v>25</v>
          </cell>
          <cell r="M4913">
            <v>50</v>
          </cell>
          <cell r="N4913">
            <v>18.75</v>
          </cell>
        </row>
        <row r="4914">
          <cell r="B4914" t="str">
            <v>MASAMBA</v>
          </cell>
          <cell r="C4914" t="str">
            <v>SUKAMAJU</v>
          </cell>
          <cell r="E4914" t="str">
            <v>LHE</v>
          </cell>
          <cell r="F4914">
            <v>20</v>
          </cell>
          <cell r="M4914">
            <v>50</v>
          </cell>
          <cell r="N4914">
            <v>37.5</v>
          </cell>
        </row>
        <row r="4915">
          <cell r="B4915" t="str">
            <v>MASAMBA</v>
          </cell>
          <cell r="C4915" t="str">
            <v>SUKAMAJU</v>
          </cell>
          <cell r="E4915" t="str">
            <v>LHE</v>
          </cell>
          <cell r="F4915">
            <v>20</v>
          </cell>
          <cell r="M4915">
            <v>50</v>
          </cell>
          <cell r="N4915">
            <v>18.75</v>
          </cell>
        </row>
        <row r="4916">
          <cell r="B4916" t="str">
            <v>MASAMBA</v>
          </cell>
          <cell r="C4916" t="str">
            <v>SUKAMAJU</v>
          </cell>
          <cell r="E4916" t="str">
            <v>LHE</v>
          </cell>
          <cell r="F4916">
            <v>20</v>
          </cell>
          <cell r="M4916">
            <v>50</v>
          </cell>
          <cell r="N4916">
            <v>18.75</v>
          </cell>
        </row>
        <row r="4917">
          <cell r="B4917" t="str">
            <v>MASAMBA</v>
          </cell>
          <cell r="C4917" t="str">
            <v>SUKAMAJU</v>
          </cell>
          <cell r="E4917" t="str">
            <v>LHE</v>
          </cell>
          <cell r="F4917">
            <v>20</v>
          </cell>
          <cell r="M4917">
            <v>50</v>
          </cell>
          <cell r="N4917">
            <v>18.75</v>
          </cell>
        </row>
        <row r="4918">
          <cell r="B4918" t="str">
            <v>MASAMBA</v>
          </cell>
          <cell r="C4918" t="str">
            <v>SUKAMAJU</v>
          </cell>
          <cell r="E4918" t="str">
            <v>LHE</v>
          </cell>
          <cell r="F4918">
            <v>20</v>
          </cell>
          <cell r="M4918">
            <v>50</v>
          </cell>
          <cell r="N4918">
            <v>18.75</v>
          </cell>
        </row>
        <row r="4919">
          <cell r="B4919" t="str">
            <v>MASAMBA</v>
          </cell>
          <cell r="C4919" t="str">
            <v>SUKAMAJU</v>
          </cell>
          <cell r="E4919" t="str">
            <v>LHE</v>
          </cell>
          <cell r="F4919">
            <v>20</v>
          </cell>
          <cell r="M4919">
            <v>50</v>
          </cell>
          <cell r="N4919">
            <v>18.75</v>
          </cell>
        </row>
        <row r="4920">
          <cell r="B4920" t="str">
            <v>MASAMBA</v>
          </cell>
          <cell r="C4920" t="str">
            <v>SUKAMAJU</v>
          </cell>
          <cell r="E4920" t="str">
            <v>LHE</v>
          </cell>
          <cell r="F4920">
            <v>20</v>
          </cell>
          <cell r="M4920">
            <v>50</v>
          </cell>
          <cell r="N4920">
            <v>18.75</v>
          </cell>
        </row>
        <row r="4921">
          <cell r="B4921" t="str">
            <v>MASAMBA</v>
          </cell>
          <cell r="C4921" t="str">
            <v>SUKAMAJU</v>
          </cell>
          <cell r="E4921" t="str">
            <v>LHE</v>
          </cell>
          <cell r="F4921">
            <v>25</v>
          </cell>
          <cell r="M4921">
            <v>50</v>
          </cell>
          <cell r="N4921">
            <v>18.75</v>
          </cell>
        </row>
        <row r="4922">
          <cell r="B4922" t="str">
            <v>MASAMBA</v>
          </cell>
          <cell r="C4922" t="str">
            <v>SUKAMAJU</v>
          </cell>
          <cell r="E4922" t="str">
            <v>LHE</v>
          </cell>
          <cell r="F4922">
            <v>20</v>
          </cell>
          <cell r="M4922">
            <v>50</v>
          </cell>
          <cell r="N4922">
            <v>18.75</v>
          </cell>
        </row>
        <row r="4923">
          <cell r="B4923" t="str">
            <v>MASAMBA</v>
          </cell>
          <cell r="C4923" t="str">
            <v>SUKAMAJU</v>
          </cell>
          <cell r="E4923" t="str">
            <v>LHE</v>
          </cell>
          <cell r="F4923">
            <v>20</v>
          </cell>
          <cell r="M4923">
            <v>50</v>
          </cell>
          <cell r="N4923">
            <v>18.75</v>
          </cell>
        </row>
        <row r="4924">
          <cell r="B4924" t="str">
            <v>MASAMBA</v>
          </cell>
          <cell r="C4924" t="str">
            <v>SUKAMAJU</v>
          </cell>
          <cell r="E4924" t="str">
            <v>LHE</v>
          </cell>
          <cell r="F4924">
            <v>20</v>
          </cell>
          <cell r="M4924">
            <v>50</v>
          </cell>
          <cell r="N4924">
            <v>18.75</v>
          </cell>
        </row>
        <row r="4925">
          <cell r="B4925" t="str">
            <v>MASAMBA</v>
          </cell>
          <cell r="C4925" t="str">
            <v>SUKAMAJU</v>
          </cell>
          <cell r="E4925" t="str">
            <v>LHE</v>
          </cell>
          <cell r="F4925">
            <v>20</v>
          </cell>
          <cell r="M4925">
            <v>50</v>
          </cell>
          <cell r="N4925">
            <v>18.75</v>
          </cell>
        </row>
        <row r="4926">
          <cell r="B4926" t="str">
            <v>MASAMBA</v>
          </cell>
          <cell r="C4926" t="str">
            <v>SUKAMAJU</v>
          </cell>
          <cell r="E4926" t="str">
            <v>LHE</v>
          </cell>
          <cell r="F4926">
            <v>20</v>
          </cell>
          <cell r="M4926">
            <v>50</v>
          </cell>
          <cell r="N4926">
            <v>18.75</v>
          </cell>
        </row>
        <row r="4927">
          <cell r="B4927" t="str">
            <v>MASAMBA</v>
          </cell>
          <cell r="C4927" t="str">
            <v>SUKAMAJU</v>
          </cell>
          <cell r="E4927" t="str">
            <v>LHE</v>
          </cell>
          <cell r="F4927">
            <v>20</v>
          </cell>
          <cell r="M4927">
            <v>50</v>
          </cell>
          <cell r="N4927">
            <v>18.75</v>
          </cell>
        </row>
        <row r="4928">
          <cell r="B4928" t="str">
            <v>MASAMBA</v>
          </cell>
          <cell r="C4928" t="str">
            <v>SUKAMAJU</v>
          </cell>
          <cell r="E4928" t="str">
            <v>LHE</v>
          </cell>
          <cell r="F4928">
            <v>20</v>
          </cell>
          <cell r="M4928">
            <v>50</v>
          </cell>
          <cell r="N4928">
            <v>18.75</v>
          </cell>
        </row>
        <row r="4929">
          <cell r="B4929" t="str">
            <v>MASAMBA</v>
          </cell>
          <cell r="C4929" t="str">
            <v>BONE BONE</v>
          </cell>
          <cell r="E4929" t="str">
            <v>Mercury</v>
          </cell>
          <cell r="F4929">
            <v>250</v>
          </cell>
          <cell r="M4929">
            <v>500</v>
          </cell>
          <cell r="N4929">
            <v>187.5</v>
          </cell>
        </row>
        <row r="4930">
          <cell r="B4930" t="str">
            <v>MASAMBA</v>
          </cell>
          <cell r="C4930" t="str">
            <v>BONE BONE</v>
          </cell>
          <cell r="E4930" t="str">
            <v>LHE</v>
          </cell>
          <cell r="F4930">
            <v>20</v>
          </cell>
          <cell r="M4930">
            <v>50</v>
          </cell>
          <cell r="N4930">
            <v>18.75</v>
          </cell>
        </row>
        <row r="4931">
          <cell r="B4931" t="str">
            <v>MASAMBA</v>
          </cell>
          <cell r="C4931" t="str">
            <v>BONE BONE</v>
          </cell>
          <cell r="E4931" t="str">
            <v>LHE</v>
          </cell>
          <cell r="F4931">
            <v>20</v>
          </cell>
          <cell r="M4931">
            <v>50</v>
          </cell>
          <cell r="N4931">
            <v>18.75</v>
          </cell>
        </row>
        <row r="4932">
          <cell r="B4932" t="str">
            <v>MASAMBA</v>
          </cell>
          <cell r="C4932" t="str">
            <v>BONE BONE</v>
          </cell>
          <cell r="E4932" t="str">
            <v>LHE</v>
          </cell>
          <cell r="F4932">
            <v>35</v>
          </cell>
          <cell r="M4932">
            <v>50</v>
          </cell>
          <cell r="N4932">
            <v>18.75</v>
          </cell>
        </row>
        <row r="4933">
          <cell r="B4933" t="str">
            <v>MASAMBA</v>
          </cell>
          <cell r="C4933" t="str">
            <v>BONE BONE</v>
          </cell>
          <cell r="E4933" t="str">
            <v>LHE</v>
          </cell>
          <cell r="F4933">
            <v>25</v>
          </cell>
          <cell r="M4933">
            <v>50</v>
          </cell>
          <cell r="N4933">
            <v>18.75</v>
          </cell>
        </row>
        <row r="4934">
          <cell r="B4934" t="str">
            <v>MASAMBA</v>
          </cell>
          <cell r="C4934" t="str">
            <v>BONE BONE</v>
          </cell>
          <cell r="E4934" t="str">
            <v>LHE</v>
          </cell>
          <cell r="F4934">
            <v>20</v>
          </cell>
          <cell r="M4934">
            <v>50</v>
          </cell>
          <cell r="N4934">
            <v>18.75</v>
          </cell>
        </row>
        <row r="4935">
          <cell r="B4935" t="str">
            <v>MASAMBA</v>
          </cell>
          <cell r="C4935" t="str">
            <v>BONE BONE</v>
          </cell>
          <cell r="E4935" t="str">
            <v>LHE</v>
          </cell>
          <cell r="F4935">
            <v>35</v>
          </cell>
          <cell r="M4935">
            <v>50</v>
          </cell>
          <cell r="N4935">
            <v>18.75</v>
          </cell>
        </row>
        <row r="4936">
          <cell r="B4936" t="str">
            <v>MASAMBA</v>
          </cell>
          <cell r="C4936" t="str">
            <v>BONE BONE</v>
          </cell>
          <cell r="E4936" t="str">
            <v>LHE</v>
          </cell>
          <cell r="F4936">
            <v>20</v>
          </cell>
          <cell r="M4936">
            <v>50</v>
          </cell>
          <cell r="N4936">
            <v>18.75</v>
          </cell>
        </row>
        <row r="4937">
          <cell r="B4937" t="str">
            <v>MASAMBA</v>
          </cell>
          <cell r="C4937" t="str">
            <v>BONE BONE</v>
          </cell>
          <cell r="E4937" t="str">
            <v>LHE</v>
          </cell>
          <cell r="F4937">
            <v>20</v>
          </cell>
          <cell r="M4937">
            <v>50</v>
          </cell>
          <cell r="N4937">
            <v>18.75</v>
          </cell>
        </row>
        <row r="4938">
          <cell r="B4938" t="str">
            <v>MASAMBA</v>
          </cell>
          <cell r="C4938" t="str">
            <v>BONE BONE</v>
          </cell>
          <cell r="E4938" t="str">
            <v>LHE</v>
          </cell>
          <cell r="F4938">
            <v>20</v>
          </cell>
          <cell r="M4938">
            <v>50</v>
          </cell>
          <cell r="N4938">
            <v>18.75</v>
          </cell>
        </row>
        <row r="4939">
          <cell r="B4939" t="str">
            <v>MASAMBA</v>
          </cell>
          <cell r="C4939" t="str">
            <v>BONE BONE</v>
          </cell>
          <cell r="E4939" t="str">
            <v>LHE</v>
          </cell>
          <cell r="F4939">
            <v>20</v>
          </cell>
          <cell r="M4939">
            <v>50</v>
          </cell>
          <cell r="N4939">
            <v>18.75</v>
          </cell>
        </row>
        <row r="4940">
          <cell r="B4940" t="str">
            <v>MASAMBA</v>
          </cell>
          <cell r="C4940" t="str">
            <v>BONE BONE</v>
          </cell>
          <cell r="E4940" t="str">
            <v>LHE</v>
          </cell>
          <cell r="F4940">
            <v>20</v>
          </cell>
          <cell r="M4940">
            <v>50</v>
          </cell>
          <cell r="N4940">
            <v>18.75</v>
          </cell>
        </row>
        <row r="4941">
          <cell r="B4941" t="str">
            <v>MASAMBA</v>
          </cell>
          <cell r="C4941" t="str">
            <v>BONE BONE</v>
          </cell>
          <cell r="E4941" t="str">
            <v>LHE</v>
          </cell>
          <cell r="F4941">
            <v>20</v>
          </cell>
          <cell r="M4941">
            <v>50</v>
          </cell>
          <cell r="N4941">
            <v>18.75</v>
          </cell>
        </row>
        <row r="4942">
          <cell r="B4942" t="str">
            <v>MASAMBA</v>
          </cell>
          <cell r="C4942" t="str">
            <v>BONE BONE</v>
          </cell>
          <cell r="E4942" t="str">
            <v>LHE</v>
          </cell>
          <cell r="F4942">
            <v>20</v>
          </cell>
          <cell r="M4942">
            <v>50</v>
          </cell>
          <cell r="N4942">
            <v>18.75</v>
          </cell>
        </row>
        <row r="4943">
          <cell r="B4943" t="str">
            <v>MASAMBA</v>
          </cell>
          <cell r="C4943" t="str">
            <v>BONE BONE</v>
          </cell>
          <cell r="E4943" t="str">
            <v>LHE</v>
          </cell>
          <cell r="F4943">
            <v>20</v>
          </cell>
          <cell r="M4943">
            <v>50</v>
          </cell>
          <cell r="N4943">
            <v>18.75</v>
          </cell>
        </row>
        <row r="4944">
          <cell r="B4944" t="str">
            <v>MASAMBA</v>
          </cell>
          <cell r="C4944" t="str">
            <v>BONE BONE</v>
          </cell>
          <cell r="E4944" t="str">
            <v>LHE</v>
          </cell>
          <cell r="F4944">
            <v>50</v>
          </cell>
          <cell r="M4944">
            <v>50</v>
          </cell>
          <cell r="N4944">
            <v>18.75</v>
          </cell>
        </row>
        <row r="4945">
          <cell r="B4945" t="str">
            <v>MASAMBA</v>
          </cell>
          <cell r="C4945" t="str">
            <v>BONE BONE</v>
          </cell>
          <cell r="E4945" t="str">
            <v>LHE</v>
          </cell>
          <cell r="F4945">
            <v>35</v>
          </cell>
          <cell r="M4945">
            <v>50</v>
          </cell>
          <cell r="N4945">
            <v>18.75</v>
          </cell>
        </row>
        <row r="4946">
          <cell r="B4946" t="str">
            <v>MASAMBA</v>
          </cell>
          <cell r="C4946" t="str">
            <v>BONE BONE</v>
          </cell>
          <cell r="E4946" t="str">
            <v>LHE</v>
          </cell>
          <cell r="F4946">
            <v>100</v>
          </cell>
          <cell r="M4946">
            <v>100</v>
          </cell>
          <cell r="N4946">
            <v>37.5</v>
          </cell>
        </row>
        <row r="4947">
          <cell r="B4947" t="str">
            <v>MASAMBA</v>
          </cell>
          <cell r="C4947" t="str">
            <v>BONE BONE</v>
          </cell>
          <cell r="E4947" t="str">
            <v>LHE</v>
          </cell>
          <cell r="F4947">
            <v>35</v>
          </cell>
          <cell r="M4947">
            <v>50</v>
          </cell>
          <cell r="N4947">
            <v>18.75</v>
          </cell>
        </row>
        <row r="4948">
          <cell r="B4948" t="str">
            <v>MASAMBA</v>
          </cell>
          <cell r="C4948" t="str">
            <v>BONE BONE</v>
          </cell>
          <cell r="E4948" t="str">
            <v>LHE</v>
          </cell>
          <cell r="F4948">
            <v>20</v>
          </cell>
          <cell r="M4948">
            <v>50</v>
          </cell>
          <cell r="N4948">
            <v>18.75</v>
          </cell>
        </row>
        <row r="4949">
          <cell r="B4949" t="str">
            <v>MASAMBA</v>
          </cell>
          <cell r="C4949" t="str">
            <v>BONE BONE</v>
          </cell>
          <cell r="E4949" t="str">
            <v>LHE</v>
          </cell>
          <cell r="F4949">
            <v>20</v>
          </cell>
          <cell r="M4949">
            <v>50</v>
          </cell>
          <cell r="N4949">
            <v>18.75</v>
          </cell>
        </row>
        <row r="4950">
          <cell r="B4950" t="str">
            <v>MASAMBA</v>
          </cell>
          <cell r="C4950" t="str">
            <v>BONE BONE</v>
          </cell>
          <cell r="E4950" t="str">
            <v>LHE</v>
          </cell>
          <cell r="F4950">
            <v>20</v>
          </cell>
          <cell r="M4950">
            <v>50</v>
          </cell>
          <cell r="N4950">
            <v>18.75</v>
          </cell>
        </row>
        <row r="4951">
          <cell r="B4951" t="str">
            <v>MASAMBA</v>
          </cell>
          <cell r="C4951" t="str">
            <v>BONE BONE</v>
          </cell>
          <cell r="E4951" t="str">
            <v>LHE</v>
          </cell>
          <cell r="F4951">
            <v>50</v>
          </cell>
          <cell r="M4951">
            <v>50</v>
          </cell>
          <cell r="N4951">
            <v>18.75</v>
          </cell>
        </row>
        <row r="4952">
          <cell r="B4952" t="str">
            <v>MASAMBA</v>
          </cell>
          <cell r="C4952" t="str">
            <v>BONE BONE</v>
          </cell>
          <cell r="E4952" t="str">
            <v>LHE</v>
          </cell>
          <cell r="F4952">
            <v>20</v>
          </cell>
          <cell r="M4952">
            <v>50</v>
          </cell>
          <cell r="N4952">
            <v>18.75</v>
          </cell>
        </row>
        <row r="4953">
          <cell r="B4953" t="str">
            <v>MASAMBA</v>
          </cell>
          <cell r="C4953" t="str">
            <v>BONE BONE</v>
          </cell>
          <cell r="E4953" t="str">
            <v>LHE</v>
          </cell>
          <cell r="F4953">
            <v>20</v>
          </cell>
          <cell r="M4953">
            <v>50</v>
          </cell>
          <cell r="N4953">
            <v>18.75</v>
          </cell>
        </row>
        <row r="4954">
          <cell r="B4954" t="str">
            <v>MASAMBA</v>
          </cell>
          <cell r="C4954" t="str">
            <v>BONE BONE</v>
          </cell>
          <cell r="E4954" t="str">
            <v>LHE</v>
          </cell>
          <cell r="F4954">
            <v>20</v>
          </cell>
          <cell r="M4954">
            <v>50</v>
          </cell>
          <cell r="N4954">
            <v>18.75</v>
          </cell>
        </row>
        <row r="4955">
          <cell r="B4955" t="str">
            <v>MASAMBA</v>
          </cell>
          <cell r="C4955" t="str">
            <v>BONE BONE</v>
          </cell>
          <cell r="E4955" t="str">
            <v>LHE</v>
          </cell>
          <cell r="F4955">
            <v>35</v>
          </cell>
          <cell r="M4955">
            <v>50</v>
          </cell>
          <cell r="N4955">
            <v>18.75</v>
          </cell>
        </row>
        <row r="4956">
          <cell r="B4956" t="str">
            <v>MASAMBA</v>
          </cell>
          <cell r="C4956" t="str">
            <v>BONE BONE</v>
          </cell>
          <cell r="E4956" t="str">
            <v>LHE</v>
          </cell>
          <cell r="F4956">
            <v>20</v>
          </cell>
          <cell r="M4956">
            <v>50</v>
          </cell>
          <cell r="N4956">
            <v>18.75</v>
          </cell>
        </row>
        <row r="4957">
          <cell r="B4957" t="str">
            <v>MASAMBA</v>
          </cell>
          <cell r="C4957" t="str">
            <v>BONE BONE</v>
          </cell>
          <cell r="E4957" t="str">
            <v>LHE</v>
          </cell>
          <cell r="F4957">
            <v>50</v>
          </cell>
          <cell r="M4957">
            <v>50</v>
          </cell>
          <cell r="N4957">
            <v>18.75</v>
          </cell>
        </row>
        <row r="4958">
          <cell r="B4958" t="str">
            <v>MASAMBA</v>
          </cell>
          <cell r="C4958" t="str">
            <v>BONE BONE</v>
          </cell>
          <cell r="E4958" t="str">
            <v>LHE</v>
          </cell>
          <cell r="F4958">
            <v>50</v>
          </cell>
          <cell r="M4958">
            <v>50</v>
          </cell>
          <cell r="N4958">
            <v>18.75</v>
          </cell>
        </row>
        <row r="4959">
          <cell r="B4959" t="str">
            <v>MASAMBA</v>
          </cell>
          <cell r="C4959" t="str">
            <v>BONE BONE</v>
          </cell>
          <cell r="E4959" t="str">
            <v>LHE</v>
          </cell>
          <cell r="F4959">
            <v>35</v>
          </cell>
          <cell r="M4959">
            <v>50</v>
          </cell>
          <cell r="N4959">
            <v>18.75</v>
          </cell>
        </row>
        <row r="4960">
          <cell r="B4960" t="str">
            <v>MASAMBA</v>
          </cell>
          <cell r="C4960" t="str">
            <v>BONE BONE</v>
          </cell>
          <cell r="E4960" t="str">
            <v>LHE</v>
          </cell>
          <cell r="F4960">
            <v>35</v>
          </cell>
          <cell r="M4960">
            <v>50</v>
          </cell>
          <cell r="N4960">
            <v>18.75</v>
          </cell>
        </row>
        <row r="4961">
          <cell r="B4961" t="str">
            <v>MASAMBA</v>
          </cell>
          <cell r="C4961" t="str">
            <v>BONE BONE</v>
          </cell>
          <cell r="E4961" t="str">
            <v>LHE</v>
          </cell>
          <cell r="F4961">
            <v>25</v>
          </cell>
          <cell r="M4961">
            <v>50</v>
          </cell>
          <cell r="N4961">
            <v>18.75</v>
          </cell>
        </row>
        <row r="4962">
          <cell r="B4962" t="str">
            <v>MASAMBA</v>
          </cell>
          <cell r="C4962" t="str">
            <v>BONE BONE</v>
          </cell>
          <cell r="E4962" t="str">
            <v>LHE</v>
          </cell>
          <cell r="F4962">
            <v>35</v>
          </cell>
          <cell r="M4962">
            <v>50</v>
          </cell>
          <cell r="N4962">
            <v>18.75</v>
          </cell>
        </row>
        <row r="4963">
          <cell r="B4963" t="str">
            <v>MASAMBA</v>
          </cell>
          <cell r="C4963" t="str">
            <v>BONE BONE</v>
          </cell>
          <cell r="E4963" t="str">
            <v>LHE</v>
          </cell>
          <cell r="F4963">
            <v>20</v>
          </cell>
          <cell r="M4963">
            <v>50</v>
          </cell>
          <cell r="N4963">
            <v>18.75</v>
          </cell>
        </row>
        <row r="4964">
          <cell r="B4964" t="str">
            <v>MASAMBA</v>
          </cell>
          <cell r="C4964" t="str">
            <v>BONE BONE</v>
          </cell>
          <cell r="E4964" t="str">
            <v>LHE</v>
          </cell>
          <cell r="F4964">
            <v>20</v>
          </cell>
          <cell r="M4964">
            <v>50</v>
          </cell>
          <cell r="N4964">
            <v>18.75</v>
          </cell>
        </row>
        <row r="4965">
          <cell r="B4965" t="str">
            <v>MASAMBA</v>
          </cell>
          <cell r="C4965" t="str">
            <v>BONE BONE</v>
          </cell>
          <cell r="E4965" t="str">
            <v>LHE</v>
          </cell>
          <cell r="F4965">
            <v>20</v>
          </cell>
          <cell r="M4965">
            <v>50</v>
          </cell>
          <cell r="N4965">
            <v>18.75</v>
          </cell>
        </row>
        <row r="4966">
          <cell r="B4966" t="str">
            <v>MASAMBA</v>
          </cell>
          <cell r="C4966" t="str">
            <v>BONE BONE</v>
          </cell>
          <cell r="E4966" t="str">
            <v>LHE</v>
          </cell>
          <cell r="F4966">
            <v>25</v>
          </cell>
          <cell r="M4966">
            <v>50</v>
          </cell>
          <cell r="N4966">
            <v>18.75</v>
          </cell>
        </row>
        <row r="4967">
          <cell r="B4967" t="str">
            <v>MASAMBA</v>
          </cell>
          <cell r="C4967" t="str">
            <v>BONE BONE</v>
          </cell>
          <cell r="E4967" t="str">
            <v>LHE</v>
          </cell>
          <cell r="F4967">
            <v>35</v>
          </cell>
          <cell r="M4967">
            <v>50</v>
          </cell>
          <cell r="N4967">
            <v>18.75</v>
          </cell>
        </row>
        <row r="4968">
          <cell r="B4968" t="str">
            <v>MASAMBA</v>
          </cell>
          <cell r="C4968" t="str">
            <v>BONE BONE</v>
          </cell>
          <cell r="E4968" t="str">
            <v>LHE</v>
          </cell>
          <cell r="F4968">
            <v>50</v>
          </cell>
          <cell r="M4968">
            <v>50</v>
          </cell>
          <cell r="N4968">
            <v>18.75</v>
          </cell>
        </row>
        <row r="4969">
          <cell r="B4969" t="str">
            <v>MASAMBA</v>
          </cell>
          <cell r="C4969" t="str">
            <v>BONE BONE</v>
          </cell>
          <cell r="E4969" t="str">
            <v>LHE</v>
          </cell>
          <cell r="F4969">
            <v>20</v>
          </cell>
          <cell r="M4969">
            <v>50</v>
          </cell>
          <cell r="N4969">
            <v>18.75</v>
          </cell>
        </row>
        <row r="4970">
          <cell r="B4970" t="str">
            <v>MASAMBA</v>
          </cell>
          <cell r="C4970" t="str">
            <v>BONE BONE</v>
          </cell>
          <cell r="E4970" t="str">
            <v>LHE</v>
          </cell>
          <cell r="F4970">
            <v>20</v>
          </cell>
          <cell r="M4970">
            <v>50</v>
          </cell>
          <cell r="N4970">
            <v>18.75</v>
          </cell>
        </row>
        <row r="4971">
          <cell r="B4971" t="str">
            <v>MASAMBA</v>
          </cell>
          <cell r="C4971" t="str">
            <v>BONE BONE</v>
          </cell>
          <cell r="E4971" t="str">
            <v>LHE</v>
          </cell>
          <cell r="F4971">
            <v>50</v>
          </cell>
          <cell r="M4971">
            <v>50</v>
          </cell>
          <cell r="N4971">
            <v>37.5</v>
          </cell>
        </row>
        <row r="4972">
          <cell r="B4972" t="str">
            <v>MASAMBA</v>
          </cell>
          <cell r="C4972" t="str">
            <v>BONE BONE</v>
          </cell>
          <cell r="E4972" t="str">
            <v>LHE</v>
          </cell>
          <cell r="F4972">
            <v>50</v>
          </cell>
          <cell r="M4972">
            <v>50</v>
          </cell>
          <cell r="N4972">
            <v>18.75</v>
          </cell>
        </row>
        <row r="4973">
          <cell r="B4973" t="str">
            <v>MASAMBA</v>
          </cell>
          <cell r="C4973" t="str">
            <v>BONE BONE</v>
          </cell>
          <cell r="E4973" t="str">
            <v>LHE</v>
          </cell>
          <cell r="F4973">
            <v>35</v>
          </cell>
          <cell r="M4973">
            <v>50</v>
          </cell>
          <cell r="N4973">
            <v>18.75</v>
          </cell>
        </row>
        <row r="4974">
          <cell r="B4974" t="str">
            <v>MASAMBA</v>
          </cell>
          <cell r="C4974" t="str">
            <v>BONE BONE</v>
          </cell>
          <cell r="E4974" t="str">
            <v>LHE</v>
          </cell>
          <cell r="F4974">
            <v>50</v>
          </cell>
          <cell r="M4974">
            <v>50</v>
          </cell>
          <cell r="N4974">
            <v>18.75</v>
          </cell>
        </row>
        <row r="4975">
          <cell r="B4975" t="str">
            <v>MASAMBA</v>
          </cell>
          <cell r="C4975" t="str">
            <v>BONE BONE</v>
          </cell>
          <cell r="E4975" t="str">
            <v>LHE</v>
          </cell>
          <cell r="F4975">
            <v>50</v>
          </cell>
          <cell r="M4975">
            <v>50</v>
          </cell>
          <cell r="N4975">
            <v>18.75</v>
          </cell>
        </row>
        <row r="4976">
          <cell r="B4976" t="str">
            <v>MASAMBA</v>
          </cell>
          <cell r="C4976" t="str">
            <v>BONE BONE</v>
          </cell>
          <cell r="E4976" t="str">
            <v>LHE</v>
          </cell>
          <cell r="F4976">
            <v>20</v>
          </cell>
          <cell r="M4976">
            <v>50</v>
          </cell>
          <cell r="N4976">
            <v>37.5</v>
          </cell>
        </row>
        <row r="4977">
          <cell r="B4977" t="str">
            <v>MASAMBA</v>
          </cell>
          <cell r="C4977" t="str">
            <v>BONE BONE</v>
          </cell>
          <cell r="E4977" t="str">
            <v>LHE</v>
          </cell>
          <cell r="F4977">
            <v>50</v>
          </cell>
          <cell r="M4977">
            <v>50</v>
          </cell>
          <cell r="N4977">
            <v>18.75</v>
          </cell>
        </row>
        <row r="4978">
          <cell r="B4978" t="str">
            <v>MASAMBA</v>
          </cell>
          <cell r="C4978" t="str">
            <v>BONE BONE</v>
          </cell>
          <cell r="E4978" t="str">
            <v>LHE</v>
          </cell>
          <cell r="F4978">
            <v>25</v>
          </cell>
          <cell r="M4978">
            <v>50</v>
          </cell>
          <cell r="N4978">
            <v>18.75</v>
          </cell>
        </row>
        <row r="4979">
          <cell r="B4979" t="str">
            <v>MASAMBA</v>
          </cell>
          <cell r="C4979" t="str">
            <v>BONE BONE</v>
          </cell>
          <cell r="E4979" t="str">
            <v>LHE</v>
          </cell>
          <cell r="F4979">
            <v>50</v>
          </cell>
          <cell r="M4979">
            <v>50</v>
          </cell>
          <cell r="N4979">
            <v>18.75</v>
          </cell>
        </row>
        <row r="4980">
          <cell r="B4980" t="str">
            <v>MASAMBA</v>
          </cell>
          <cell r="C4980" t="str">
            <v>BONE BONE</v>
          </cell>
          <cell r="E4980" t="str">
            <v>LHE</v>
          </cell>
          <cell r="F4980">
            <v>25</v>
          </cell>
          <cell r="M4980">
            <v>50</v>
          </cell>
          <cell r="N4980">
            <v>18.75</v>
          </cell>
        </row>
        <row r="4981">
          <cell r="B4981" t="str">
            <v>MASAMBA</v>
          </cell>
          <cell r="C4981" t="str">
            <v>BONE BONE</v>
          </cell>
          <cell r="E4981" t="str">
            <v>LHE</v>
          </cell>
          <cell r="F4981">
            <v>25</v>
          </cell>
          <cell r="M4981">
            <v>50</v>
          </cell>
          <cell r="N4981">
            <v>18.75</v>
          </cell>
        </row>
        <row r="4982">
          <cell r="B4982" t="str">
            <v>MASAMBA</v>
          </cell>
          <cell r="C4982" t="str">
            <v>BONE BONE</v>
          </cell>
          <cell r="E4982" t="str">
            <v>LHE</v>
          </cell>
          <cell r="F4982">
            <v>25</v>
          </cell>
          <cell r="M4982">
            <v>50</v>
          </cell>
          <cell r="N4982">
            <v>18.75</v>
          </cell>
        </row>
        <row r="4983">
          <cell r="B4983" t="str">
            <v>MASAMBA</v>
          </cell>
          <cell r="C4983" t="str">
            <v>BONE BONE</v>
          </cell>
          <cell r="E4983" t="str">
            <v>LHE</v>
          </cell>
          <cell r="F4983">
            <v>25</v>
          </cell>
          <cell r="M4983">
            <v>50</v>
          </cell>
          <cell r="N4983">
            <v>18.75</v>
          </cell>
        </row>
        <row r="4984">
          <cell r="B4984" t="str">
            <v>MASAMBA</v>
          </cell>
          <cell r="C4984" t="str">
            <v>BONE BONE</v>
          </cell>
          <cell r="E4984" t="str">
            <v>LHE</v>
          </cell>
          <cell r="F4984">
            <v>25</v>
          </cell>
          <cell r="M4984">
            <v>50</v>
          </cell>
          <cell r="N4984">
            <v>18.75</v>
          </cell>
        </row>
        <row r="4985">
          <cell r="B4985" t="str">
            <v>MASAMBA</v>
          </cell>
          <cell r="C4985" t="str">
            <v>BONE BONE</v>
          </cell>
          <cell r="E4985" t="str">
            <v>LHE</v>
          </cell>
          <cell r="F4985">
            <v>25</v>
          </cell>
          <cell r="M4985">
            <v>50</v>
          </cell>
          <cell r="N4985">
            <v>18.75</v>
          </cell>
        </row>
        <row r="4986">
          <cell r="B4986" t="str">
            <v>MASAMBA</v>
          </cell>
          <cell r="C4986" t="str">
            <v>BONE BONE</v>
          </cell>
          <cell r="E4986" t="str">
            <v>LHE</v>
          </cell>
          <cell r="F4986">
            <v>25</v>
          </cell>
          <cell r="M4986">
            <v>50</v>
          </cell>
          <cell r="N4986">
            <v>18.75</v>
          </cell>
        </row>
        <row r="4987">
          <cell r="B4987" t="str">
            <v>MASAMBA</v>
          </cell>
          <cell r="C4987" t="str">
            <v>BONE BONE</v>
          </cell>
          <cell r="E4987" t="str">
            <v>LHE</v>
          </cell>
          <cell r="F4987">
            <v>25</v>
          </cell>
          <cell r="M4987">
            <v>50</v>
          </cell>
          <cell r="N4987">
            <v>18.75</v>
          </cell>
        </row>
        <row r="4988">
          <cell r="B4988" t="str">
            <v>MASAMBA</v>
          </cell>
          <cell r="C4988" t="str">
            <v>BONE BONE</v>
          </cell>
          <cell r="E4988" t="str">
            <v>LHE</v>
          </cell>
          <cell r="F4988">
            <v>20</v>
          </cell>
          <cell r="M4988">
            <v>50</v>
          </cell>
          <cell r="N4988">
            <v>18.75</v>
          </cell>
        </row>
        <row r="4989">
          <cell r="B4989" t="str">
            <v>MASAMBA</v>
          </cell>
          <cell r="C4989" t="str">
            <v>BONE BONE</v>
          </cell>
          <cell r="E4989" t="str">
            <v>LHE</v>
          </cell>
          <cell r="F4989">
            <v>20</v>
          </cell>
          <cell r="M4989">
            <v>50</v>
          </cell>
          <cell r="N4989">
            <v>18.75</v>
          </cell>
        </row>
        <row r="4990">
          <cell r="B4990" t="str">
            <v>MASAMBA</v>
          </cell>
          <cell r="C4990" t="str">
            <v>BONE BONE</v>
          </cell>
          <cell r="E4990" t="str">
            <v>LHE</v>
          </cell>
          <cell r="F4990">
            <v>35</v>
          </cell>
          <cell r="M4990">
            <v>50</v>
          </cell>
          <cell r="N4990">
            <v>18.75</v>
          </cell>
        </row>
        <row r="4991">
          <cell r="B4991" t="str">
            <v>MASAMBA</v>
          </cell>
          <cell r="C4991" t="str">
            <v>BONE BONE</v>
          </cell>
          <cell r="E4991" t="str">
            <v>LHE</v>
          </cell>
          <cell r="F4991">
            <v>35</v>
          </cell>
          <cell r="M4991">
            <v>50</v>
          </cell>
          <cell r="N4991">
            <v>18.75</v>
          </cell>
        </row>
        <row r="4992">
          <cell r="B4992" t="str">
            <v>MASAMBA</v>
          </cell>
          <cell r="C4992" t="str">
            <v>BONE BONE</v>
          </cell>
          <cell r="E4992" t="str">
            <v>LHE</v>
          </cell>
          <cell r="F4992">
            <v>20</v>
          </cell>
          <cell r="M4992">
            <v>50</v>
          </cell>
          <cell r="N4992">
            <v>18.75</v>
          </cell>
        </row>
        <row r="4993">
          <cell r="B4993" t="str">
            <v>MASAMBA</v>
          </cell>
          <cell r="C4993" t="str">
            <v>BONE BONE</v>
          </cell>
          <cell r="E4993" t="str">
            <v>LHE</v>
          </cell>
          <cell r="F4993">
            <v>20</v>
          </cell>
          <cell r="M4993">
            <v>50</v>
          </cell>
          <cell r="N4993">
            <v>18.75</v>
          </cell>
        </row>
        <row r="4994">
          <cell r="B4994" t="str">
            <v>MASAMBA</v>
          </cell>
          <cell r="C4994" t="str">
            <v>BONE BONE</v>
          </cell>
          <cell r="E4994" t="str">
            <v>LHE</v>
          </cell>
          <cell r="F4994">
            <v>50</v>
          </cell>
          <cell r="M4994">
            <v>50</v>
          </cell>
          <cell r="N4994">
            <v>18.75</v>
          </cell>
        </row>
        <row r="4995">
          <cell r="B4995" t="str">
            <v>MASAMBA</v>
          </cell>
          <cell r="C4995" t="str">
            <v>BONE BONE</v>
          </cell>
          <cell r="E4995" t="str">
            <v>LHE</v>
          </cell>
          <cell r="F4995">
            <v>35</v>
          </cell>
          <cell r="M4995">
            <v>50</v>
          </cell>
          <cell r="N4995">
            <v>18.75</v>
          </cell>
        </row>
        <row r="4996">
          <cell r="B4996" t="str">
            <v>MASAMBA</v>
          </cell>
          <cell r="C4996" t="str">
            <v>BONE BONE</v>
          </cell>
          <cell r="E4996" t="str">
            <v>LHE</v>
          </cell>
          <cell r="F4996">
            <v>20</v>
          </cell>
          <cell r="M4996">
            <v>50</v>
          </cell>
          <cell r="N4996">
            <v>18.75</v>
          </cell>
        </row>
        <row r="4997">
          <cell r="B4997" t="str">
            <v>MASAMBA</v>
          </cell>
          <cell r="C4997" t="str">
            <v>BONE BONE</v>
          </cell>
          <cell r="E4997" t="str">
            <v>Mercury</v>
          </cell>
          <cell r="F4997">
            <v>250</v>
          </cell>
          <cell r="M4997">
            <v>500</v>
          </cell>
          <cell r="N4997">
            <v>187.5</v>
          </cell>
        </row>
        <row r="4998">
          <cell r="B4998" t="str">
            <v>MASAMBA</v>
          </cell>
          <cell r="C4998" t="str">
            <v>BONE BONE</v>
          </cell>
          <cell r="E4998" t="str">
            <v>LHE</v>
          </cell>
          <cell r="F4998">
            <v>50</v>
          </cell>
          <cell r="M4998">
            <v>50</v>
          </cell>
          <cell r="N4998">
            <v>37.5</v>
          </cell>
        </row>
        <row r="4999">
          <cell r="B4999" t="str">
            <v>MASAMBA</v>
          </cell>
          <cell r="C4999" t="str">
            <v>BONE BONE</v>
          </cell>
          <cell r="E4999" t="str">
            <v>LHE</v>
          </cell>
          <cell r="F4999">
            <v>25</v>
          </cell>
          <cell r="M4999">
            <v>50</v>
          </cell>
          <cell r="N4999">
            <v>18.75</v>
          </cell>
        </row>
        <row r="5000">
          <cell r="B5000" t="str">
            <v>MASAMBA</v>
          </cell>
          <cell r="C5000" t="str">
            <v>BONE BONE</v>
          </cell>
          <cell r="E5000" t="str">
            <v>LHE</v>
          </cell>
          <cell r="F5000">
            <v>50</v>
          </cell>
          <cell r="M5000">
            <v>50</v>
          </cell>
          <cell r="N5000">
            <v>18.75</v>
          </cell>
        </row>
        <row r="5001">
          <cell r="B5001" t="str">
            <v>MASAMBA</v>
          </cell>
          <cell r="C5001" t="str">
            <v>BONE BONE</v>
          </cell>
          <cell r="E5001" t="str">
            <v>LHE</v>
          </cell>
          <cell r="F5001">
            <v>25</v>
          </cell>
          <cell r="M5001">
            <v>50</v>
          </cell>
          <cell r="N5001">
            <v>18.75</v>
          </cell>
        </row>
        <row r="5002">
          <cell r="B5002" t="str">
            <v>MASAMBA</v>
          </cell>
          <cell r="C5002" t="str">
            <v>BONE BONE</v>
          </cell>
          <cell r="E5002" t="str">
            <v>LHE</v>
          </cell>
          <cell r="F5002">
            <v>25</v>
          </cell>
          <cell r="M5002">
            <v>50</v>
          </cell>
          <cell r="N5002">
            <v>18.75</v>
          </cell>
        </row>
        <row r="5003">
          <cell r="B5003" t="str">
            <v>MASAMBA</v>
          </cell>
          <cell r="C5003" t="str">
            <v>BONE BONE</v>
          </cell>
          <cell r="E5003" t="str">
            <v>LHE</v>
          </cell>
          <cell r="F5003">
            <v>20</v>
          </cell>
          <cell r="M5003">
            <v>50</v>
          </cell>
          <cell r="N5003">
            <v>37.5</v>
          </cell>
        </row>
        <row r="5004">
          <cell r="B5004" t="str">
            <v>MASAMBA</v>
          </cell>
          <cell r="C5004" t="str">
            <v>BONE BONE</v>
          </cell>
          <cell r="E5004" t="str">
            <v>LHE</v>
          </cell>
          <cell r="F5004">
            <v>20</v>
          </cell>
          <cell r="M5004">
            <v>50</v>
          </cell>
          <cell r="N5004">
            <v>37.5</v>
          </cell>
        </row>
        <row r="5005">
          <cell r="B5005" t="str">
            <v>MASAMBA</v>
          </cell>
          <cell r="C5005" t="str">
            <v>BONE BONE</v>
          </cell>
          <cell r="E5005" t="str">
            <v>LHE</v>
          </cell>
          <cell r="F5005">
            <v>50</v>
          </cell>
          <cell r="M5005">
            <v>50</v>
          </cell>
          <cell r="N5005">
            <v>37.5</v>
          </cell>
        </row>
        <row r="5006">
          <cell r="B5006" t="str">
            <v>MASAMBA</v>
          </cell>
          <cell r="C5006" t="str">
            <v>BONE BONE</v>
          </cell>
          <cell r="E5006" t="str">
            <v>LHE</v>
          </cell>
          <cell r="F5006">
            <v>50</v>
          </cell>
          <cell r="M5006">
            <v>50</v>
          </cell>
          <cell r="N5006">
            <v>18.75</v>
          </cell>
        </row>
        <row r="5007">
          <cell r="B5007" t="str">
            <v>MASAMBA</v>
          </cell>
          <cell r="C5007" t="str">
            <v>BONE BONE</v>
          </cell>
          <cell r="E5007" t="str">
            <v>LHE</v>
          </cell>
          <cell r="F5007">
            <v>25</v>
          </cell>
          <cell r="M5007">
            <v>50</v>
          </cell>
          <cell r="N5007">
            <v>18.75</v>
          </cell>
        </row>
        <row r="5008">
          <cell r="B5008" t="str">
            <v>MASAMBA</v>
          </cell>
          <cell r="C5008" t="str">
            <v>BONE BONE</v>
          </cell>
          <cell r="E5008" t="str">
            <v>LHE</v>
          </cell>
          <cell r="F5008">
            <v>25</v>
          </cell>
          <cell r="M5008">
            <v>50</v>
          </cell>
          <cell r="N5008">
            <v>18.75</v>
          </cell>
        </row>
        <row r="5009">
          <cell r="B5009" t="str">
            <v>MASAMBA</v>
          </cell>
          <cell r="C5009" t="str">
            <v>BONE BONE</v>
          </cell>
          <cell r="E5009" t="str">
            <v>LHE</v>
          </cell>
          <cell r="F5009">
            <v>20</v>
          </cell>
          <cell r="M5009">
            <v>50</v>
          </cell>
          <cell r="N5009">
            <v>18.75</v>
          </cell>
        </row>
        <row r="5010">
          <cell r="B5010" t="str">
            <v>MASAMBA</v>
          </cell>
          <cell r="C5010" t="str">
            <v>BONE BONE</v>
          </cell>
          <cell r="E5010" t="str">
            <v>LHE</v>
          </cell>
          <cell r="F5010">
            <v>25</v>
          </cell>
          <cell r="M5010">
            <v>50</v>
          </cell>
          <cell r="N5010">
            <v>18.75</v>
          </cell>
        </row>
        <row r="5011">
          <cell r="B5011" t="str">
            <v>MASAMBA</v>
          </cell>
          <cell r="C5011" t="str">
            <v>BONE BONE</v>
          </cell>
          <cell r="E5011" t="str">
            <v>LHE</v>
          </cell>
          <cell r="F5011">
            <v>25</v>
          </cell>
          <cell r="M5011">
            <v>50</v>
          </cell>
          <cell r="N5011">
            <v>18.75</v>
          </cell>
        </row>
        <row r="5012">
          <cell r="B5012" t="str">
            <v>MASAMBA</v>
          </cell>
          <cell r="C5012" t="str">
            <v>BONE BONE</v>
          </cell>
          <cell r="E5012" t="str">
            <v>LHE</v>
          </cell>
          <cell r="F5012">
            <v>25</v>
          </cell>
          <cell r="M5012">
            <v>50</v>
          </cell>
          <cell r="N5012">
            <v>18.75</v>
          </cell>
        </row>
        <row r="5013">
          <cell r="B5013" t="str">
            <v>MASAMBA</v>
          </cell>
          <cell r="C5013" t="str">
            <v>BONE BONE</v>
          </cell>
          <cell r="E5013" t="str">
            <v>LHE</v>
          </cell>
          <cell r="F5013">
            <v>20</v>
          </cell>
          <cell r="M5013">
            <v>50</v>
          </cell>
          <cell r="N5013">
            <v>18.75</v>
          </cell>
        </row>
        <row r="5014">
          <cell r="B5014" t="str">
            <v>MASAMBA</v>
          </cell>
          <cell r="C5014" t="str">
            <v>BONE BONE</v>
          </cell>
          <cell r="E5014" t="str">
            <v>LHE</v>
          </cell>
          <cell r="F5014">
            <v>20</v>
          </cell>
          <cell r="M5014">
            <v>50</v>
          </cell>
          <cell r="N5014">
            <v>18.75</v>
          </cell>
        </row>
        <row r="5015">
          <cell r="B5015" t="str">
            <v>MASAMBA</v>
          </cell>
          <cell r="C5015" t="str">
            <v>BONE BONE</v>
          </cell>
          <cell r="E5015" t="str">
            <v>LHE</v>
          </cell>
          <cell r="F5015">
            <v>30</v>
          </cell>
          <cell r="M5015">
            <v>50</v>
          </cell>
          <cell r="N5015">
            <v>18.75</v>
          </cell>
        </row>
        <row r="5016">
          <cell r="B5016" t="str">
            <v>MASAMBA</v>
          </cell>
          <cell r="C5016" t="str">
            <v>BONE BONE</v>
          </cell>
          <cell r="E5016" t="str">
            <v>LHE</v>
          </cell>
          <cell r="F5016">
            <v>20</v>
          </cell>
          <cell r="M5016">
            <v>50</v>
          </cell>
          <cell r="N5016">
            <v>18.75</v>
          </cell>
        </row>
        <row r="5017">
          <cell r="B5017" t="str">
            <v>MASAMBA</v>
          </cell>
          <cell r="C5017" t="str">
            <v>BONE BONE</v>
          </cell>
          <cell r="E5017" t="str">
            <v>LHE</v>
          </cell>
          <cell r="F5017">
            <v>50</v>
          </cell>
          <cell r="M5017">
            <v>50</v>
          </cell>
          <cell r="N5017">
            <v>18.75</v>
          </cell>
        </row>
        <row r="5018">
          <cell r="B5018" t="str">
            <v>MASAMBA</v>
          </cell>
          <cell r="C5018" t="str">
            <v>BONE BONE</v>
          </cell>
          <cell r="E5018" t="str">
            <v>LHE</v>
          </cell>
          <cell r="F5018">
            <v>100</v>
          </cell>
          <cell r="M5018">
            <v>100</v>
          </cell>
          <cell r="N5018">
            <v>37.5</v>
          </cell>
        </row>
        <row r="5019">
          <cell r="B5019" t="str">
            <v>MASAMBA</v>
          </cell>
          <cell r="C5019" t="str">
            <v>BONE BONE</v>
          </cell>
          <cell r="E5019" t="str">
            <v>LHE</v>
          </cell>
          <cell r="F5019">
            <v>50</v>
          </cell>
          <cell r="M5019">
            <v>50</v>
          </cell>
          <cell r="N5019">
            <v>18.75</v>
          </cell>
        </row>
        <row r="5020">
          <cell r="B5020" t="str">
            <v>MASAMBA</v>
          </cell>
          <cell r="C5020" t="str">
            <v>BONE BONE</v>
          </cell>
          <cell r="E5020" t="str">
            <v>LHE</v>
          </cell>
          <cell r="F5020">
            <v>35</v>
          </cell>
          <cell r="M5020">
            <v>50</v>
          </cell>
          <cell r="N5020">
            <v>18.75</v>
          </cell>
        </row>
        <row r="5021">
          <cell r="B5021" t="str">
            <v>MASAMBA</v>
          </cell>
          <cell r="C5021" t="str">
            <v>BONE BONE</v>
          </cell>
          <cell r="E5021" t="str">
            <v>LHE</v>
          </cell>
          <cell r="F5021">
            <v>35</v>
          </cell>
          <cell r="M5021">
            <v>50</v>
          </cell>
          <cell r="N5021">
            <v>18.75</v>
          </cell>
        </row>
        <row r="5022">
          <cell r="B5022" t="str">
            <v>MASAMBA</v>
          </cell>
          <cell r="C5022" t="str">
            <v>BONE BONE</v>
          </cell>
          <cell r="E5022" t="str">
            <v>LHE</v>
          </cell>
          <cell r="F5022">
            <v>35</v>
          </cell>
          <cell r="M5022">
            <v>50</v>
          </cell>
          <cell r="N5022">
            <v>18.75</v>
          </cell>
        </row>
        <row r="5023">
          <cell r="B5023" t="str">
            <v>MASAMBA</v>
          </cell>
          <cell r="C5023" t="str">
            <v>BONE BONE</v>
          </cell>
          <cell r="E5023" t="str">
            <v>LHE</v>
          </cell>
          <cell r="F5023">
            <v>35</v>
          </cell>
          <cell r="M5023">
            <v>50</v>
          </cell>
          <cell r="N5023">
            <v>18.75</v>
          </cell>
        </row>
        <row r="5024">
          <cell r="B5024" t="str">
            <v>MASAMBA</v>
          </cell>
          <cell r="C5024" t="str">
            <v>BONE BONE</v>
          </cell>
          <cell r="E5024" t="str">
            <v>LHE</v>
          </cell>
          <cell r="F5024">
            <v>20</v>
          </cell>
          <cell r="M5024">
            <v>50</v>
          </cell>
          <cell r="N5024">
            <v>18.75</v>
          </cell>
        </row>
        <row r="5025">
          <cell r="B5025" t="str">
            <v>MASAMBA</v>
          </cell>
          <cell r="C5025" t="str">
            <v>BONE BONE</v>
          </cell>
          <cell r="E5025" t="str">
            <v>LHE</v>
          </cell>
          <cell r="F5025">
            <v>20</v>
          </cell>
          <cell r="M5025">
            <v>50</v>
          </cell>
          <cell r="N5025">
            <v>37.5</v>
          </cell>
        </row>
        <row r="5026">
          <cell r="B5026" t="str">
            <v>MASAMBA</v>
          </cell>
          <cell r="C5026" t="str">
            <v>BONE BONE</v>
          </cell>
          <cell r="E5026" t="str">
            <v>LHE</v>
          </cell>
          <cell r="F5026">
            <v>25</v>
          </cell>
          <cell r="M5026">
            <v>50</v>
          </cell>
          <cell r="N5026">
            <v>18.75</v>
          </cell>
        </row>
        <row r="5027">
          <cell r="B5027" t="str">
            <v>MASAMBA</v>
          </cell>
          <cell r="C5027" t="str">
            <v>BONE BONE</v>
          </cell>
          <cell r="E5027" t="str">
            <v>LHE</v>
          </cell>
          <cell r="F5027">
            <v>20</v>
          </cell>
          <cell r="M5027">
            <v>50</v>
          </cell>
          <cell r="N5027">
            <v>37.5</v>
          </cell>
        </row>
        <row r="5028">
          <cell r="B5028" t="str">
            <v>MASAMBA</v>
          </cell>
          <cell r="C5028" t="str">
            <v>BONE BONE</v>
          </cell>
          <cell r="E5028" t="str">
            <v>LHE</v>
          </cell>
          <cell r="F5028">
            <v>25</v>
          </cell>
          <cell r="M5028">
            <v>50</v>
          </cell>
          <cell r="N5028">
            <v>18.75</v>
          </cell>
        </row>
        <row r="5029">
          <cell r="B5029" t="str">
            <v>MASAMBA</v>
          </cell>
          <cell r="C5029" t="str">
            <v>BONE BONE</v>
          </cell>
          <cell r="E5029" t="str">
            <v>LHE</v>
          </cell>
          <cell r="F5029">
            <v>20</v>
          </cell>
          <cell r="M5029">
            <v>50</v>
          </cell>
          <cell r="N5029">
            <v>18.75</v>
          </cell>
        </row>
        <row r="5030">
          <cell r="B5030" t="str">
            <v>MASAMBA</v>
          </cell>
          <cell r="C5030" t="str">
            <v>BONE BONE</v>
          </cell>
          <cell r="E5030" t="str">
            <v>LHE</v>
          </cell>
          <cell r="F5030">
            <v>20</v>
          </cell>
          <cell r="M5030">
            <v>50</v>
          </cell>
          <cell r="N5030">
            <v>18.75</v>
          </cell>
        </row>
        <row r="5031">
          <cell r="B5031" t="str">
            <v>MASAMBA</v>
          </cell>
          <cell r="C5031" t="str">
            <v>BONE BONE</v>
          </cell>
          <cell r="E5031" t="str">
            <v>Mercury</v>
          </cell>
          <cell r="F5031">
            <v>250</v>
          </cell>
          <cell r="M5031">
            <v>500</v>
          </cell>
          <cell r="N5031">
            <v>187.5</v>
          </cell>
        </row>
        <row r="5032">
          <cell r="B5032" t="str">
            <v>MASAMBA</v>
          </cell>
          <cell r="C5032" t="str">
            <v>BONE BONE</v>
          </cell>
          <cell r="E5032" t="str">
            <v>LHE</v>
          </cell>
          <cell r="F5032">
            <v>20</v>
          </cell>
          <cell r="M5032">
            <v>50</v>
          </cell>
          <cell r="N5032">
            <v>18.75</v>
          </cell>
        </row>
        <row r="5033">
          <cell r="B5033" t="str">
            <v>MASAMBA</v>
          </cell>
          <cell r="C5033" t="str">
            <v>BONE BONE</v>
          </cell>
          <cell r="E5033" t="str">
            <v>LHE</v>
          </cell>
          <cell r="F5033">
            <v>50</v>
          </cell>
          <cell r="M5033">
            <v>50</v>
          </cell>
          <cell r="N5033">
            <v>18.75</v>
          </cell>
        </row>
        <row r="5034">
          <cell r="B5034" t="str">
            <v>MASAMBA</v>
          </cell>
          <cell r="C5034" t="str">
            <v>BONE BONE</v>
          </cell>
          <cell r="E5034" t="str">
            <v>LHE</v>
          </cell>
          <cell r="F5034">
            <v>20</v>
          </cell>
          <cell r="M5034">
            <v>50</v>
          </cell>
          <cell r="N5034">
            <v>18.75</v>
          </cell>
        </row>
        <row r="5035">
          <cell r="B5035" t="str">
            <v>MASAMBA</v>
          </cell>
          <cell r="C5035" t="str">
            <v>BONE BONE</v>
          </cell>
          <cell r="E5035" t="str">
            <v>LHE</v>
          </cell>
          <cell r="F5035">
            <v>20</v>
          </cell>
          <cell r="M5035">
            <v>50</v>
          </cell>
          <cell r="N5035">
            <v>18.75</v>
          </cell>
        </row>
        <row r="5036">
          <cell r="B5036" t="str">
            <v>MASAMBA</v>
          </cell>
          <cell r="C5036" t="str">
            <v>BONE BONE</v>
          </cell>
          <cell r="E5036" t="str">
            <v>LHE</v>
          </cell>
          <cell r="F5036">
            <v>20</v>
          </cell>
          <cell r="M5036">
            <v>50</v>
          </cell>
          <cell r="N5036">
            <v>18.75</v>
          </cell>
        </row>
        <row r="5037">
          <cell r="B5037" t="str">
            <v>MASAMBA</v>
          </cell>
          <cell r="C5037" t="str">
            <v>BONE BONE</v>
          </cell>
          <cell r="E5037" t="str">
            <v>LHE</v>
          </cell>
          <cell r="F5037">
            <v>20</v>
          </cell>
          <cell r="M5037">
            <v>50</v>
          </cell>
          <cell r="N5037">
            <v>18.75</v>
          </cell>
        </row>
        <row r="5038">
          <cell r="B5038" t="str">
            <v>MASAMBA</v>
          </cell>
          <cell r="C5038" t="str">
            <v>BONE BONE</v>
          </cell>
          <cell r="E5038" t="str">
            <v>LHE</v>
          </cell>
          <cell r="F5038">
            <v>20</v>
          </cell>
          <cell r="M5038">
            <v>50</v>
          </cell>
          <cell r="N5038">
            <v>18.75</v>
          </cell>
        </row>
        <row r="5039">
          <cell r="B5039" t="str">
            <v>MASAMBA</v>
          </cell>
          <cell r="C5039" t="str">
            <v>BONE BONE</v>
          </cell>
          <cell r="E5039" t="str">
            <v>LHE</v>
          </cell>
          <cell r="F5039">
            <v>20</v>
          </cell>
          <cell r="M5039">
            <v>50</v>
          </cell>
          <cell r="N5039">
            <v>18.75</v>
          </cell>
        </row>
        <row r="5040">
          <cell r="B5040" t="str">
            <v>MASAMBA</v>
          </cell>
          <cell r="C5040" t="str">
            <v>BONE BONE</v>
          </cell>
          <cell r="E5040" t="str">
            <v>LHE</v>
          </cell>
          <cell r="F5040">
            <v>20</v>
          </cell>
          <cell r="M5040">
            <v>50</v>
          </cell>
          <cell r="N5040">
            <v>18.75</v>
          </cell>
        </row>
        <row r="5041">
          <cell r="B5041" t="str">
            <v>MASAMBA</v>
          </cell>
          <cell r="C5041" t="str">
            <v>BONE BONE</v>
          </cell>
          <cell r="E5041" t="str">
            <v>LHE</v>
          </cell>
          <cell r="F5041">
            <v>25</v>
          </cell>
          <cell r="M5041">
            <v>50</v>
          </cell>
          <cell r="N5041">
            <v>18.75</v>
          </cell>
        </row>
        <row r="5042">
          <cell r="B5042" t="str">
            <v>MASAMBA</v>
          </cell>
          <cell r="C5042" t="str">
            <v>BONE BONE</v>
          </cell>
          <cell r="E5042" t="str">
            <v>LHE</v>
          </cell>
          <cell r="F5042">
            <v>25</v>
          </cell>
          <cell r="M5042">
            <v>50</v>
          </cell>
          <cell r="N5042">
            <v>18.75</v>
          </cell>
        </row>
        <row r="5043">
          <cell r="B5043" t="str">
            <v>MASAMBA</v>
          </cell>
          <cell r="C5043" t="str">
            <v>BONE BONE</v>
          </cell>
          <cell r="E5043" t="str">
            <v>LHE</v>
          </cell>
          <cell r="F5043">
            <v>25</v>
          </cell>
          <cell r="M5043">
            <v>50</v>
          </cell>
          <cell r="N5043">
            <v>18.75</v>
          </cell>
        </row>
        <row r="5044">
          <cell r="B5044" t="str">
            <v>MASAMBA</v>
          </cell>
          <cell r="C5044" t="str">
            <v>BONE BONE</v>
          </cell>
          <cell r="E5044" t="str">
            <v>LHE</v>
          </cell>
          <cell r="F5044">
            <v>35</v>
          </cell>
          <cell r="M5044">
            <v>50</v>
          </cell>
          <cell r="N5044">
            <v>18.75</v>
          </cell>
        </row>
        <row r="5045">
          <cell r="B5045" t="str">
            <v>MASAMBA</v>
          </cell>
          <cell r="C5045" t="str">
            <v>BONE BONE</v>
          </cell>
          <cell r="E5045" t="str">
            <v>LHE</v>
          </cell>
          <cell r="F5045">
            <v>20</v>
          </cell>
          <cell r="M5045">
            <v>50</v>
          </cell>
          <cell r="N5045">
            <v>18.75</v>
          </cell>
        </row>
        <row r="5046">
          <cell r="B5046" t="str">
            <v>MASAMBA</v>
          </cell>
          <cell r="C5046" t="str">
            <v>BONE BONE</v>
          </cell>
          <cell r="E5046" t="str">
            <v>LHE</v>
          </cell>
          <cell r="F5046">
            <v>20</v>
          </cell>
          <cell r="M5046">
            <v>50</v>
          </cell>
          <cell r="N5046">
            <v>18.75</v>
          </cell>
        </row>
        <row r="5047">
          <cell r="B5047" t="str">
            <v>MASAMBA</v>
          </cell>
          <cell r="C5047" t="str">
            <v>BONE BONE</v>
          </cell>
          <cell r="E5047" t="str">
            <v>LHE</v>
          </cell>
          <cell r="F5047">
            <v>20</v>
          </cell>
          <cell r="M5047">
            <v>50</v>
          </cell>
          <cell r="N5047">
            <v>18.75</v>
          </cell>
        </row>
        <row r="5048">
          <cell r="B5048" t="str">
            <v>MASAMBA</v>
          </cell>
          <cell r="C5048" t="str">
            <v>BONE BONE</v>
          </cell>
          <cell r="E5048" t="str">
            <v>LHE</v>
          </cell>
          <cell r="F5048">
            <v>25</v>
          </cell>
          <cell r="M5048">
            <v>50</v>
          </cell>
          <cell r="N5048">
            <v>18.75</v>
          </cell>
        </row>
        <row r="5049">
          <cell r="B5049" t="str">
            <v>MASAMBA</v>
          </cell>
          <cell r="C5049" t="str">
            <v>BONE BONE</v>
          </cell>
          <cell r="E5049" t="str">
            <v>LHE</v>
          </cell>
          <cell r="F5049">
            <v>25</v>
          </cell>
          <cell r="M5049">
            <v>50</v>
          </cell>
          <cell r="N5049">
            <v>18.75</v>
          </cell>
        </row>
        <row r="5050">
          <cell r="B5050" t="str">
            <v>MASAMBA</v>
          </cell>
          <cell r="C5050" t="str">
            <v>BONE BONE</v>
          </cell>
          <cell r="E5050" t="str">
            <v>LHE</v>
          </cell>
          <cell r="F5050">
            <v>25</v>
          </cell>
          <cell r="M5050">
            <v>50</v>
          </cell>
          <cell r="N5050">
            <v>18.75</v>
          </cell>
        </row>
        <row r="5051">
          <cell r="B5051" t="str">
            <v>MASAMBA</v>
          </cell>
          <cell r="C5051" t="str">
            <v>BONE BONE</v>
          </cell>
          <cell r="E5051" t="str">
            <v>LHE</v>
          </cell>
          <cell r="F5051">
            <v>25</v>
          </cell>
          <cell r="M5051">
            <v>50</v>
          </cell>
          <cell r="N5051">
            <v>18.75</v>
          </cell>
        </row>
        <row r="5052">
          <cell r="B5052" t="str">
            <v>MASAMBA</v>
          </cell>
          <cell r="C5052" t="str">
            <v>BONE BONE</v>
          </cell>
          <cell r="E5052" t="str">
            <v>LHE</v>
          </cell>
          <cell r="F5052">
            <v>35</v>
          </cell>
          <cell r="M5052">
            <v>50</v>
          </cell>
          <cell r="N5052">
            <v>18.75</v>
          </cell>
        </row>
        <row r="5053">
          <cell r="B5053" t="str">
            <v>MASAMBA</v>
          </cell>
          <cell r="C5053" t="str">
            <v>BONE BONE</v>
          </cell>
          <cell r="E5053" t="str">
            <v>LHE</v>
          </cell>
          <cell r="F5053">
            <v>20</v>
          </cell>
          <cell r="M5053">
            <v>50</v>
          </cell>
          <cell r="N5053">
            <v>18.75</v>
          </cell>
        </row>
        <row r="5054">
          <cell r="B5054" t="str">
            <v>MASAMBA</v>
          </cell>
          <cell r="C5054" t="str">
            <v>BONE BONE</v>
          </cell>
          <cell r="E5054" t="str">
            <v>LHE</v>
          </cell>
          <cell r="F5054">
            <v>25</v>
          </cell>
          <cell r="M5054">
            <v>50</v>
          </cell>
          <cell r="N5054">
            <v>18.75</v>
          </cell>
        </row>
        <row r="5055">
          <cell r="B5055" t="str">
            <v>MASAMBA</v>
          </cell>
          <cell r="C5055" t="str">
            <v>BONE BONE</v>
          </cell>
          <cell r="E5055" t="str">
            <v>LHE</v>
          </cell>
          <cell r="F5055">
            <v>25</v>
          </cell>
          <cell r="M5055">
            <v>50</v>
          </cell>
          <cell r="N5055">
            <v>18.75</v>
          </cell>
        </row>
        <row r="5056">
          <cell r="B5056" t="str">
            <v>MASAMBA</v>
          </cell>
          <cell r="C5056" t="str">
            <v>BONE BONE</v>
          </cell>
          <cell r="E5056" t="str">
            <v>LHE</v>
          </cell>
          <cell r="F5056">
            <v>25</v>
          </cell>
          <cell r="M5056">
            <v>50</v>
          </cell>
          <cell r="N5056">
            <v>18.75</v>
          </cell>
        </row>
        <row r="5057">
          <cell r="B5057" t="str">
            <v>MASAMBA</v>
          </cell>
          <cell r="C5057" t="str">
            <v>BONE BONE</v>
          </cell>
          <cell r="E5057" t="str">
            <v>LHE</v>
          </cell>
          <cell r="F5057">
            <v>25</v>
          </cell>
          <cell r="M5057">
            <v>50</v>
          </cell>
          <cell r="N5057">
            <v>18.75</v>
          </cell>
        </row>
        <row r="5058">
          <cell r="B5058" t="str">
            <v>MASAMBA</v>
          </cell>
          <cell r="C5058" t="str">
            <v>BONE BONE</v>
          </cell>
          <cell r="E5058" t="str">
            <v>LHE</v>
          </cell>
          <cell r="F5058">
            <v>25</v>
          </cell>
          <cell r="M5058">
            <v>50</v>
          </cell>
          <cell r="N5058">
            <v>18.75</v>
          </cell>
        </row>
        <row r="5059">
          <cell r="B5059" t="str">
            <v>MASAMBA</v>
          </cell>
          <cell r="C5059" t="str">
            <v>BONE BONE</v>
          </cell>
          <cell r="E5059" t="str">
            <v>LHE</v>
          </cell>
          <cell r="F5059">
            <v>20</v>
          </cell>
          <cell r="M5059">
            <v>50</v>
          </cell>
          <cell r="N5059">
            <v>18.75</v>
          </cell>
        </row>
        <row r="5060">
          <cell r="B5060" t="str">
            <v>MASAMBA</v>
          </cell>
          <cell r="C5060" t="str">
            <v>BONE BONE</v>
          </cell>
          <cell r="E5060" t="str">
            <v>LHE</v>
          </cell>
          <cell r="F5060">
            <v>20</v>
          </cell>
          <cell r="M5060">
            <v>50</v>
          </cell>
          <cell r="N5060">
            <v>18.75</v>
          </cell>
        </row>
        <row r="5061">
          <cell r="B5061" t="str">
            <v>MASAMBA</v>
          </cell>
          <cell r="C5061" t="str">
            <v>BONE BONE</v>
          </cell>
          <cell r="E5061" t="str">
            <v>LHE</v>
          </cell>
          <cell r="F5061">
            <v>25</v>
          </cell>
          <cell r="M5061">
            <v>50</v>
          </cell>
          <cell r="N5061">
            <v>18.75</v>
          </cell>
        </row>
        <row r="5062">
          <cell r="B5062" t="str">
            <v>MASAMBA</v>
          </cell>
          <cell r="C5062" t="str">
            <v>BONE BONE</v>
          </cell>
          <cell r="E5062" t="str">
            <v>LHE</v>
          </cell>
          <cell r="F5062">
            <v>25</v>
          </cell>
          <cell r="M5062">
            <v>50</v>
          </cell>
          <cell r="N5062">
            <v>18.75</v>
          </cell>
        </row>
        <row r="5063">
          <cell r="B5063" t="str">
            <v>MASAMBA</v>
          </cell>
          <cell r="C5063" t="str">
            <v>BONE BONE</v>
          </cell>
          <cell r="E5063" t="str">
            <v>LHE</v>
          </cell>
          <cell r="F5063">
            <v>20</v>
          </cell>
          <cell r="M5063">
            <v>50</v>
          </cell>
          <cell r="N5063">
            <v>18.75</v>
          </cell>
        </row>
        <row r="5064">
          <cell r="B5064" t="str">
            <v>MASAMBA</v>
          </cell>
          <cell r="C5064" t="str">
            <v>BONE BONE</v>
          </cell>
          <cell r="E5064" t="str">
            <v>LHE</v>
          </cell>
          <cell r="F5064">
            <v>25</v>
          </cell>
          <cell r="M5064">
            <v>50</v>
          </cell>
          <cell r="N5064">
            <v>37.5</v>
          </cell>
        </row>
        <row r="5065">
          <cell r="B5065" t="str">
            <v>MASAMBA</v>
          </cell>
          <cell r="C5065" t="str">
            <v>BONE BONE</v>
          </cell>
          <cell r="E5065" t="str">
            <v>LHE</v>
          </cell>
          <cell r="F5065">
            <v>25</v>
          </cell>
          <cell r="M5065">
            <v>50</v>
          </cell>
          <cell r="N5065">
            <v>18.75</v>
          </cell>
        </row>
        <row r="5066">
          <cell r="B5066" t="str">
            <v>MASAMBA</v>
          </cell>
          <cell r="C5066" t="str">
            <v>BONE BONE</v>
          </cell>
          <cell r="E5066" t="str">
            <v>LHE</v>
          </cell>
          <cell r="F5066">
            <v>20</v>
          </cell>
          <cell r="M5066">
            <v>50</v>
          </cell>
          <cell r="N5066">
            <v>18.75</v>
          </cell>
        </row>
        <row r="5067">
          <cell r="B5067" t="str">
            <v>MASAMBA</v>
          </cell>
          <cell r="C5067" t="str">
            <v>BONE BONE</v>
          </cell>
          <cell r="E5067" t="str">
            <v>LHE</v>
          </cell>
          <cell r="F5067">
            <v>25</v>
          </cell>
          <cell r="M5067">
            <v>50</v>
          </cell>
          <cell r="N5067">
            <v>18.75</v>
          </cell>
        </row>
        <row r="5068">
          <cell r="B5068" t="str">
            <v>MASAMBA</v>
          </cell>
          <cell r="C5068" t="str">
            <v>BONE BONE</v>
          </cell>
          <cell r="E5068" t="str">
            <v>LHE</v>
          </cell>
          <cell r="F5068">
            <v>25</v>
          </cell>
          <cell r="M5068">
            <v>50</v>
          </cell>
          <cell r="N5068">
            <v>18.75</v>
          </cell>
        </row>
        <row r="5069">
          <cell r="B5069" t="str">
            <v>MASAMBA</v>
          </cell>
          <cell r="C5069" t="str">
            <v>BONE BONE</v>
          </cell>
          <cell r="E5069" t="str">
            <v>LHE</v>
          </cell>
          <cell r="F5069">
            <v>25</v>
          </cell>
          <cell r="M5069">
            <v>50</v>
          </cell>
          <cell r="N5069">
            <v>18.75</v>
          </cell>
        </row>
        <row r="5070">
          <cell r="B5070" t="str">
            <v>MASAMBA</v>
          </cell>
          <cell r="C5070" t="str">
            <v>BONE BONE</v>
          </cell>
          <cell r="E5070" t="str">
            <v>LHE</v>
          </cell>
          <cell r="F5070">
            <v>25</v>
          </cell>
          <cell r="M5070">
            <v>50</v>
          </cell>
          <cell r="N5070">
            <v>37.5</v>
          </cell>
        </row>
        <row r="5071">
          <cell r="B5071" t="str">
            <v>MASAMBA</v>
          </cell>
          <cell r="C5071" t="str">
            <v>BONE BONE</v>
          </cell>
          <cell r="E5071" t="str">
            <v>Mercury</v>
          </cell>
          <cell r="F5071">
            <v>250</v>
          </cell>
          <cell r="M5071">
            <v>500</v>
          </cell>
          <cell r="N5071">
            <v>187.5</v>
          </cell>
        </row>
        <row r="5072">
          <cell r="B5072" t="str">
            <v>MASAMBA</v>
          </cell>
          <cell r="C5072" t="str">
            <v>BONE BONE</v>
          </cell>
          <cell r="E5072" t="str">
            <v>LHE</v>
          </cell>
          <cell r="F5072">
            <v>20</v>
          </cell>
          <cell r="M5072">
            <v>50</v>
          </cell>
          <cell r="N5072">
            <v>18.75</v>
          </cell>
        </row>
        <row r="5073">
          <cell r="B5073" t="str">
            <v>MASAMBA</v>
          </cell>
          <cell r="C5073" t="str">
            <v>BONE BONE</v>
          </cell>
          <cell r="E5073" t="str">
            <v>Mercury</v>
          </cell>
          <cell r="F5073">
            <v>250</v>
          </cell>
          <cell r="M5073">
            <v>500</v>
          </cell>
          <cell r="N5073">
            <v>187.5</v>
          </cell>
        </row>
        <row r="5074">
          <cell r="B5074" t="str">
            <v>MASAMBA</v>
          </cell>
          <cell r="C5074" t="str">
            <v>BONE BONE</v>
          </cell>
          <cell r="E5074" t="str">
            <v>Mercury</v>
          </cell>
          <cell r="F5074">
            <v>250</v>
          </cell>
          <cell r="M5074">
            <v>500</v>
          </cell>
          <cell r="N5074">
            <v>187.5</v>
          </cell>
        </row>
        <row r="5075">
          <cell r="B5075" t="str">
            <v>MASAMBA</v>
          </cell>
          <cell r="C5075" t="str">
            <v>BONE BONE</v>
          </cell>
          <cell r="E5075" t="str">
            <v>LHE</v>
          </cell>
          <cell r="F5075">
            <v>50</v>
          </cell>
          <cell r="M5075">
            <v>50</v>
          </cell>
          <cell r="N5075">
            <v>18.75</v>
          </cell>
        </row>
        <row r="5076">
          <cell r="B5076" t="str">
            <v>MASAMBA</v>
          </cell>
          <cell r="C5076" t="str">
            <v>BONE BONE</v>
          </cell>
          <cell r="E5076" t="str">
            <v>LHE</v>
          </cell>
          <cell r="F5076">
            <v>35</v>
          </cell>
          <cell r="M5076">
            <v>50</v>
          </cell>
          <cell r="N5076">
            <v>18.75</v>
          </cell>
        </row>
        <row r="5077">
          <cell r="B5077" t="str">
            <v>MASAMBA</v>
          </cell>
          <cell r="C5077" t="str">
            <v>BONE BONE</v>
          </cell>
          <cell r="E5077" t="str">
            <v>LHE</v>
          </cell>
          <cell r="F5077">
            <v>25</v>
          </cell>
          <cell r="M5077">
            <v>50</v>
          </cell>
          <cell r="N5077">
            <v>37.5</v>
          </cell>
        </row>
        <row r="5078">
          <cell r="B5078" t="str">
            <v>MASAMBA</v>
          </cell>
          <cell r="C5078" t="str">
            <v>BONE BONE</v>
          </cell>
          <cell r="E5078" t="str">
            <v>LHE</v>
          </cell>
          <cell r="F5078">
            <v>50</v>
          </cell>
          <cell r="M5078">
            <v>50</v>
          </cell>
          <cell r="N5078">
            <v>18.75</v>
          </cell>
        </row>
        <row r="5079">
          <cell r="B5079" t="str">
            <v>MASAMBA</v>
          </cell>
          <cell r="C5079" t="str">
            <v>BONE BONE</v>
          </cell>
          <cell r="E5079" t="str">
            <v>LHE</v>
          </cell>
          <cell r="F5079">
            <v>25</v>
          </cell>
          <cell r="M5079">
            <v>50</v>
          </cell>
          <cell r="N5079">
            <v>18.75</v>
          </cell>
        </row>
        <row r="5080">
          <cell r="B5080" t="str">
            <v>MASAMBA</v>
          </cell>
          <cell r="C5080" t="str">
            <v>BONE BONE</v>
          </cell>
          <cell r="E5080" t="str">
            <v>LHE</v>
          </cell>
          <cell r="F5080">
            <v>20</v>
          </cell>
          <cell r="M5080">
            <v>50</v>
          </cell>
          <cell r="N5080">
            <v>18.75</v>
          </cell>
        </row>
        <row r="5081">
          <cell r="B5081" t="str">
            <v>MASAMBA</v>
          </cell>
          <cell r="C5081" t="str">
            <v>BONE BONE</v>
          </cell>
          <cell r="E5081" t="str">
            <v>LHE</v>
          </cell>
          <cell r="F5081">
            <v>20</v>
          </cell>
          <cell r="M5081">
            <v>50</v>
          </cell>
          <cell r="N5081">
            <v>18.75</v>
          </cell>
        </row>
        <row r="5082">
          <cell r="B5082" t="str">
            <v>MASAMBA</v>
          </cell>
          <cell r="C5082" t="str">
            <v>BONE BONE</v>
          </cell>
          <cell r="E5082" t="str">
            <v>LHE</v>
          </cell>
          <cell r="F5082">
            <v>25</v>
          </cell>
          <cell r="M5082">
            <v>50</v>
          </cell>
          <cell r="N5082">
            <v>18.75</v>
          </cell>
        </row>
        <row r="5083">
          <cell r="B5083" t="str">
            <v>MASAMBA</v>
          </cell>
          <cell r="C5083" t="str">
            <v>BONE BONE</v>
          </cell>
          <cell r="E5083" t="str">
            <v>LHE</v>
          </cell>
          <cell r="F5083">
            <v>25</v>
          </cell>
          <cell r="M5083">
            <v>50</v>
          </cell>
          <cell r="N5083">
            <v>18.75</v>
          </cell>
        </row>
        <row r="5084">
          <cell r="B5084" t="str">
            <v>MASAMBA</v>
          </cell>
          <cell r="C5084" t="str">
            <v>BONE BONE</v>
          </cell>
          <cell r="E5084" t="str">
            <v>LHE</v>
          </cell>
          <cell r="F5084">
            <v>35</v>
          </cell>
          <cell r="M5084">
            <v>50</v>
          </cell>
          <cell r="N5084">
            <v>18.75</v>
          </cell>
        </row>
        <row r="5085">
          <cell r="B5085" t="str">
            <v>MASAMBA</v>
          </cell>
          <cell r="C5085" t="str">
            <v>BONE BONE</v>
          </cell>
          <cell r="E5085" t="str">
            <v>LHE</v>
          </cell>
          <cell r="F5085">
            <v>25</v>
          </cell>
          <cell r="M5085">
            <v>50</v>
          </cell>
          <cell r="N5085">
            <v>18.75</v>
          </cell>
        </row>
        <row r="5086">
          <cell r="B5086" t="str">
            <v>MASAMBA</v>
          </cell>
          <cell r="C5086" t="str">
            <v>BONE BONE</v>
          </cell>
          <cell r="E5086" t="str">
            <v>LHE</v>
          </cell>
          <cell r="F5086">
            <v>35</v>
          </cell>
          <cell r="M5086">
            <v>50</v>
          </cell>
          <cell r="N5086">
            <v>18.75</v>
          </cell>
        </row>
        <row r="5087">
          <cell r="B5087" t="str">
            <v>MASAMBA</v>
          </cell>
          <cell r="C5087" t="str">
            <v>BONE BONE</v>
          </cell>
          <cell r="E5087" t="str">
            <v>LHE</v>
          </cell>
          <cell r="F5087">
            <v>25</v>
          </cell>
          <cell r="M5087">
            <v>50</v>
          </cell>
          <cell r="N5087">
            <v>18.75</v>
          </cell>
        </row>
        <row r="5088">
          <cell r="B5088" t="str">
            <v>MASAMBA</v>
          </cell>
          <cell r="C5088" t="str">
            <v>BONE BONE</v>
          </cell>
          <cell r="E5088" t="str">
            <v>LHE</v>
          </cell>
          <cell r="F5088">
            <v>35</v>
          </cell>
          <cell r="M5088">
            <v>50</v>
          </cell>
          <cell r="N5088">
            <v>18.75</v>
          </cell>
        </row>
        <row r="5089">
          <cell r="B5089" t="str">
            <v>MASAMBA</v>
          </cell>
          <cell r="C5089" t="str">
            <v>BONE BONE</v>
          </cell>
          <cell r="E5089" t="str">
            <v>LHE</v>
          </cell>
          <cell r="F5089">
            <v>20</v>
          </cell>
          <cell r="M5089">
            <v>50</v>
          </cell>
          <cell r="N5089">
            <v>18.75</v>
          </cell>
        </row>
        <row r="5090">
          <cell r="B5090" t="str">
            <v>MASAMBA</v>
          </cell>
          <cell r="C5090" t="str">
            <v>BONE BONE</v>
          </cell>
          <cell r="E5090" t="str">
            <v>LHE</v>
          </cell>
          <cell r="F5090">
            <v>50</v>
          </cell>
          <cell r="M5090">
            <v>50</v>
          </cell>
          <cell r="N5090">
            <v>18.75</v>
          </cell>
        </row>
        <row r="5091">
          <cell r="B5091" t="str">
            <v>MASAMBA</v>
          </cell>
          <cell r="C5091" t="str">
            <v>BONE BONE</v>
          </cell>
          <cell r="E5091" t="str">
            <v>LHE</v>
          </cell>
          <cell r="F5091">
            <v>20</v>
          </cell>
          <cell r="M5091">
            <v>50</v>
          </cell>
          <cell r="N5091">
            <v>18.75</v>
          </cell>
        </row>
        <row r="5092">
          <cell r="B5092" t="str">
            <v>MASAMBA</v>
          </cell>
          <cell r="C5092" t="str">
            <v>BONE BONE</v>
          </cell>
          <cell r="E5092" t="str">
            <v>LHE</v>
          </cell>
          <cell r="F5092">
            <v>35</v>
          </cell>
          <cell r="M5092">
            <v>50</v>
          </cell>
          <cell r="N5092">
            <v>37.5</v>
          </cell>
        </row>
        <row r="5093">
          <cell r="B5093" t="str">
            <v>MASAMBA</v>
          </cell>
          <cell r="C5093" t="str">
            <v>BONE BONE</v>
          </cell>
          <cell r="E5093" t="str">
            <v>LHE</v>
          </cell>
          <cell r="F5093">
            <v>35</v>
          </cell>
          <cell r="M5093">
            <v>50</v>
          </cell>
          <cell r="N5093">
            <v>18.75</v>
          </cell>
        </row>
        <row r="5094">
          <cell r="B5094" t="str">
            <v>MASAMBA</v>
          </cell>
          <cell r="C5094" t="str">
            <v>BONE BONE</v>
          </cell>
          <cell r="E5094" t="str">
            <v>LHE</v>
          </cell>
          <cell r="F5094">
            <v>20</v>
          </cell>
          <cell r="M5094">
            <v>50</v>
          </cell>
          <cell r="N5094">
            <v>18.75</v>
          </cell>
        </row>
        <row r="5095">
          <cell r="B5095" t="str">
            <v>MASAMBA</v>
          </cell>
          <cell r="C5095" t="str">
            <v>BONE BONE</v>
          </cell>
          <cell r="E5095" t="str">
            <v>LHE</v>
          </cell>
          <cell r="F5095">
            <v>50</v>
          </cell>
          <cell r="M5095">
            <v>50</v>
          </cell>
          <cell r="N5095">
            <v>18.75</v>
          </cell>
        </row>
        <row r="5096">
          <cell r="B5096" t="str">
            <v>MASAMBA</v>
          </cell>
          <cell r="C5096" t="str">
            <v>SUKAMAJU</v>
          </cell>
          <cell r="E5096" t="str">
            <v>LHE</v>
          </cell>
          <cell r="F5096">
            <v>25</v>
          </cell>
          <cell r="M5096">
            <v>50</v>
          </cell>
          <cell r="N5096">
            <v>18.75</v>
          </cell>
        </row>
        <row r="5097">
          <cell r="B5097" t="str">
            <v>MASAMBA</v>
          </cell>
          <cell r="C5097" t="str">
            <v>BONE BONE</v>
          </cell>
          <cell r="E5097" t="str">
            <v>LHE</v>
          </cell>
          <cell r="F5097">
            <v>25</v>
          </cell>
          <cell r="M5097">
            <v>50</v>
          </cell>
          <cell r="N5097">
            <v>18.75</v>
          </cell>
        </row>
        <row r="5098">
          <cell r="B5098" t="str">
            <v>MASAMBA</v>
          </cell>
          <cell r="C5098" t="str">
            <v>BONE BONE</v>
          </cell>
          <cell r="E5098" t="str">
            <v>LHE</v>
          </cell>
          <cell r="F5098">
            <v>20</v>
          </cell>
          <cell r="M5098">
            <v>50</v>
          </cell>
          <cell r="N5098">
            <v>18.75</v>
          </cell>
        </row>
        <row r="5099">
          <cell r="B5099" t="str">
            <v>MASAMBA</v>
          </cell>
          <cell r="C5099" t="str">
            <v>BONE BONE</v>
          </cell>
          <cell r="E5099" t="str">
            <v>LHE</v>
          </cell>
          <cell r="F5099">
            <v>20</v>
          </cell>
          <cell r="M5099">
            <v>50</v>
          </cell>
          <cell r="N5099">
            <v>18.75</v>
          </cell>
        </row>
        <row r="5100">
          <cell r="B5100" t="str">
            <v>MASAMBA</v>
          </cell>
          <cell r="C5100" t="str">
            <v>BONE BONE</v>
          </cell>
          <cell r="E5100" t="str">
            <v>LHE</v>
          </cell>
          <cell r="F5100">
            <v>50</v>
          </cell>
          <cell r="M5100">
            <v>50</v>
          </cell>
          <cell r="N5100">
            <v>18.75</v>
          </cell>
        </row>
        <row r="5101">
          <cell r="B5101" t="str">
            <v>MASAMBA</v>
          </cell>
          <cell r="C5101" t="str">
            <v>BONE BONE</v>
          </cell>
          <cell r="E5101" t="str">
            <v>LHE</v>
          </cell>
          <cell r="F5101">
            <v>20</v>
          </cell>
          <cell r="M5101">
            <v>50</v>
          </cell>
          <cell r="N5101">
            <v>18.75</v>
          </cell>
        </row>
        <row r="5102">
          <cell r="B5102" t="str">
            <v>MASAMBA</v>
          </cell>
          <cell r="C5102" t="str">
            <v>BONE BONE</v>
          </cell>
          <cell r="E5102" t="str">
            <v>LHE</v>
          </cell>
          <cell r="F5102">
            <v>20</v>
          </cell>
          <cell r="M5102">
            <v>50</v>
          </cell>
          <cell r="N5102">
            <v>37.5</v>
          </cell>
        </row>
        <row r="5103">
          <cell r="B5103" t="str">
            <v>MASAMBA</v>
          </cell>
          <cell r="C5103" t="str">
            <v>BONE BONE</v>
          </cell>
          <cell r="E5103" t="str">
            <v>LHE</v>
          </cell>
          <cell r="F5103">
            <v>20</v>
          </cell>
          <cell r="M5103">
            <v>50</v>
          </cell>
          <cell r="N5103">
            <v>18.75</v>
          </cell>
        </row>
        <row r="5104">
          <cell r="B5104" t="str">
            <v>MASAMBA</v>
          </cell>
          <cell r="C5104" t="str">
            <v>BONE BONE</v>
          </cell>
          <cell r="E5104" t="str">
            <v>LHE</v>
          </cell>
          <cell r="F5104">
            <v>35</v>
          </cell>
          <cell r="M5104">
            <v>50</v>
          </cell>
          <cell r="N5104">
            <v>18.75</v>
          </cell>
        </row>
        <row r="5105">
          <cell r="B5105" t="str">
            <v>MASAMBA</v>
          </cell>
          <cell r="C5105" t="str">
            <v>BONE BONE</v>
          </cell>
          <cell r="E5105" t="str">
            <v>LHE</v>
          </cell>
          <cell r="F5105">
            <v>35</v>
          </cell>
          <cell r="M5105">
            <v>50</v>
          </cell>
          <cell r="N5105">
            <v>18.75</v>
          </cell>
        </row>
        <row r="5106">
          <cell r="B5106" t="str">
            <v>MASAMBA</v>
          </cell>
          <cell r="C5106" t="str">
            <v>BONE BONE</v>
          </cell>
          <cell r="E5106" t="str">
            <v>LHE</v>
          </cell>
          <cell r="F5106">
            <v>20</v>
          </cell>
          <cell r="M5106">
            <v>50</v>
          </cell>
          <cell r="N5106">
            <v>18.75</v>
          </cell>
        </row>
        <row r="5107">
          <cell r="B5107" t="str">
            <v>MASAMBA</v>
          </cell>
          <cell r="C5107" t="str">
            <v>BONE BONE</v>
          </cell>
          <cell r="E5107" t="str">
            <v>LHE</v>
          </cell>
          <cell r="F5107">
            <v>30</v>
          </cell>
          <cell r="M5107">
            <v>50</v>
          </cell>
          <cell r="N5107">
            <v>18.75</v>
          </cell>
        </row>
        <row r="5108">
          <cell r="B5108" t="str">
            <v>MASAMBA</v>
          </cell>
          <cell r="C5108" t="str">
            <v>BONE BONE</v>
          </cell>
          <cell r="E5108" t="str">
            <v>LHE</v>
          </cell>
          <cell r="F5108">
            <v>25</v>
          </cell>
          <cell r="M5108">
            <v>50</v>
          </cell>
          <cell r="N5108">
            <v>18.75</v>
          </cell>
        </row>
        <row r="5109">
          <cell r="B5109" t="str">
            <v>MASAMBA</v>
          </cell>
          <cell r="C5109" t="str">
            <v>BONE BONE</v>
          </cell>
          <cell r="E5109" t="str">
            <v>LHE</v>
          </cell>
          <cell r="F5109">
            <v>25</v>
          </cell>
          <cell r="M5109">
            <v>50</v>
          </cell>
          <cell r="N5109">
            <v>18.75</v>
          </cell>
        </row>
        <row r="5110">
          <cell r="B5110" t="str">
            <v>MASAMBA</v>
          </cell>
          <cell r="C5110" t="str">
            <v>BONE BONE</v>
          </cell>
          <cell r="E5110" t="str">
            <v>LHE</v>
          </cell>
          <cell r="F5110">
            <v>20</v>
          </cell>
          <cell r="M5110">
            <v>50</v>
          </cell>
          <cell r="N5110">
            <v>18.75</v>
          </cell>
        </row>
        <row r="5111">
          <cell r="B5111" t="str">
            <v>MASAMBA</v>
          </cell>
          <cell r="C5111" t="str">
            <v>BONE BONE</v>
          </cell>
          <cell r="E5111" t="str">
            <v>LHE</v>
          </cell>
          <cell r="F5111">
            <v>25</v>
          </cell>
          <cell r="M5111">
            <v>50</v>
          </cell>
          <cell r="N5111">
            <v>18.75</v>
          </cell>
        </row>
        <row r="5112">
          <cell r="B5112" t="str">
            <v>MASAMBA</v>
          </cell>
          <cell r="C5112" t="str">
            <v>BONE BONE</v>
          </cell>
          <cell r="E5112" t="str">
            <v>LHE</v>
          </cell>
          <cell r="F5112">
            <v>25</v>
          </cell>
          <cell r="M5112">
            <v>50</v>
          </cell>
          <cell r="N5112">
            <v>18.75</v>
          </cell>
        </row>
        <row r="5113">
          <cell r="B5113" t="str">
            <v>MASAMBA</v>
          </cell>
          <cell r="C5113" t="str">
            <v>BONE BONE</v>
          </cell>
          <cell r="E5113" t="str">
            <v>LHE</v>
          </cell>
          <cell r="F5113">
            <v>25</v>
          </cell>
          <cell r="M5113">
            <v>50</v>
          </cell>
          <cell r="N5113">
            <v>18.75</v>
          </cell>
        </row>
        <row r="5114">
          <cell r="B5114" t="str">
            <v>MASAMBA</v>
          </cell>
          <cell r="C5114" t="str">
            <v>BONE BONE</v>
          </cell>
          <cell r="E5114" t="str">
            <v>LHE</v>
          </cell>
          <cell r="F5114">
            <v>25</v>
          </cell>
          <cell r="M5114">
            <v>50</v>
          </cell>
          <cell r="N5114">
            <v>18.75</v>
          </cell>
        </row>
        <row r="5115">
          <cell r="B5115" t="str">
            <v>MASAMBA</v>
          </cell>
          <cell r="C5115" t="str">
            <v>BONE BONE</v>
          </cell>
          <cell r="E5115" t="str">
            <v>LHE</v>
          </cell>
          <cell r="F5115">
            <v>20</v>
          </cell>
          <cell r="M5115">
            <v>50</v>
          </cell>
          <cell r="N5115">
            <v>18.75</v>
          </cell>
        </row>
        <row r="5116">
          <cell r="B5116" t="str">
            <v>MASAMBA</v>
          </cell>
          <cell r="C5116" t="str">
            <v>BONE BONE</v>
          </cell>
          <cell r="E5116" t="str">
            <v>LHE</v>
          </cell>
          <cell r="F5116">
            <v>25</v>
          </cell>
          <cell r="M5116">
            <v>50</v>
          </cell>
          <cell r="N5116">
            <v>18.75</v>
          </cell>
        </row>
        <row r="5117">
          <cell r="B5117" t="str">
            <v>MASAMBA</v>
          </cell>
          <cell r="C5117" t="str">
            <v>BONE BONE</v>
          </cell>
          <cell r="E5117" t="str">
            <v>LHE</v>
          </cell>
          <cell r="F5117">
            <v>20</v>
          </cell>
          <cell r="M5117">
            <v>50</v>
          </cell>
          <cell r="N5117">
            <v>18.75</v>
          </cell>
        </row>
        <row r="5118">
          <cell r="B5118" t="str">
            <v>MASAMBA</v>
          </cell>
          <cell r="C5118" t="str">
            <v>BONE BONE</v>
          </cell>
          <cell r="E5118" t="str">
            <v>LHE</v>
          </cell>
          <cell r="F5118">
            <v>20</v>
          </cell>
          <cell r="M5118">
            <v>50</v>
          </cell>
          <cell r="N5118">
            <v>18.75</v>
          </cell>
        </row>
        <row r="5119">
          <cell r="B5119" t="str">
            <v>MASAMBA</v>
          </cell>
          <cell r="C5119" t="str">
            <v>BONE BONE</v>
          </cell>
          <cell r="E5119" t="str">
            <v>LHE</v>
          </cell>
          <cell r="F5119">
            <v>20</v>
          </cell>
          <cell r="M5119">
            <v>50</v>
          </cell>
          <cell r="N5119">
            <v>18.75</v>
          </cell>
        </row>
        <row r="5120">
          <cell r="B5120" t="str">
            <v>MASAMBA</v>
          </cell>
          <cell r="C5120" t="str">
            <v>BONE BONE</v>
          </cell>
          <cell r="E5120" t="str">
            <v>LHE</v>
          </cell>
          <cell r="F5120">
            <v>20</v>
          </cell>
          <cell r="M5120">
            <v>50</v>
          </cell>
          <cell r="N5120">
            <v>18.75</v>
          </cell>
        </row>
        <row r="5121">
          <cell r="B5121" t="str">
            <v>MASAMBA</v>
          </cell>
          <cell r="C5121" t="str">
            <v>BONE BONE</v>
          </cell>
          <cell r="E5121" t="str">
            <v>LHE</v>
          </cell>
          <cell r="F5121">
            <v>20</v>
          </cell>
          <cell r="M5121">
            <v>50</v>
          </cell>
          <cell r="N5121">
            <v>18.75</v>
          </cell>
        </row>
        <row r="5122">
          <cell r="B5122" t="str">
            <v>MASAMBA</v>
          </cell>
          <cell r="C5122" t="str">
            <v>BONE BONE</v>
          </cell>
          <cell r="E5122" t="str">
            <v>LHE</v>
          </cell>
          <cell r="F5122">
            <v>20</v>
          </cell>
          <cell r="M5122">
            <v>50</v>
          </cell>
          <cell r="N5122">
            <v>18.75</v>
          </cell>
        </row>
        <row r="5123">
          <cell r="B5123" t="str">
            <v>MASAMBA</v>
          </cell>
          <cell r="C5123" t="str">
            <v>BONE BONE</v>
          </cell>
          <cell r="E5123" t="str">
            <v>LHE</v>
          </cell>
          <cell r="F5123">
            <v>20</v>
          </cell>
          <cell r="M5123">
            <v>50</v>
          </cell>
          <cell r="N5123">
            <v>18.75</v>
          </cell>
        </row>
        <row r="5124">
          <cell r="B5124" t="str">
            <v>MASAMBA</v>
          </cell>
          <cell r="C5124" t="str">
            <v>BONE BONE</v>
          </cell>
          <cell r="E5124" t="str">
            <v>LHE</v>
          </cell>
          <cell r="F5124">
            <v>20</v>
          </cell>
          <cell r="M5124">
            <v>50</v>
          </cell>
          <cell r="N5124">
            <v>18.75</v>
          </cell>
        </row>
        <row r="5125">
          <cell r="B5125" t="str">
            <v>MASAMBA</v>
          </cell>
          <cell r="C5125" t="str">
            <v>BONE BONE</v>
          </cell>
          <cell r="E5125" t="str">
            <v>LHE</v>
          </cell>
          <cell r="F5125">
            <v>20</v>
          </cell>
          <cell r="M5125">
            <v>50</v>
          </cell>
          <cell r="N5125">
            <v>18.75</v>
          </cell>
        </row>
        <row r="5126">
          <cell r="B5126" t="str">
            <v>MASAMBA</v>
          </cell>
          <cell r="C5126" t="str">
            <v>BONE BONE</v>
          </cell>
          <cell r="E5126" t="str">
            <v>LHE</v>
          </cell>
          <cell r="F5126">
            <v>20</v>
          </cell>
          <cell r="M5126">
            <v>50</v>
          </cell>
          <cell r="N5126">
            <v>18.75</v>
          </cell>
        </row>
        <row r="5127">
          <cell r="B5127" t="str">
            <v>MASAMBA</v>
          </cell>
          <cell r="C5127" t="str">
            <v>BONE BONE</v>
          </cell>
          <cell r="E5127" t="str">
            <v>LHE</v>
          </cell>
          <cell r="F5127">
            <v>25</v>
          </cell>
          <cell r="M5127">
            <v>50</v>
          </cell>
          <cell r="N5127">
            <v>18.75</v>
          </cell>
        </row>
        <row r="5128">
          <cell r="B5128" t="str">
            <v>MASAMBA</v>
          </cell>
          <cell r="C5128" t="str">
            <v>BONE BONE</v>
          </cell>
          <cell r="E5128" t="str">
            <v>Mercury</v>
          </cell>
          <cell r="F5128">
            <v>250</v>
          </cell>
          <cell r="M5128">
            <v>500</v>
          </cell>
          <cell r="N5128">
            <v>187.5</v>
          </cell>
        </row>
        <row r="5129">
          <cell r="B5129" t="str">
            <v>MASAMBA</v>
          </cell>
          <cell r="C5129" t="str">
            <v>BONE BONE</v>
          </cell>
          <cell r="E5129" t="str">
            <v>LHE</v>
          </cell>
          <cell r="F5129">
            <v>20</v>
          </cell>
          <cell r="M5129">
            <v>50</v>
          </cell>
          <cell r="N5129">
            <v>18.75</v>
          </cell>
        </row>
        <row r="5130">
          <cell r="B5130" t="str">
            <v>MASAMBA</v>
          </cell>
          <cell r="C5130" t="str">
            <v>BONE BONE</v>
          </cell>
          <cell r="E5130" t="str">
            <v>LHE</v>
          </cell>
          <cell r="F5130">
            <v>25</v>
          </cell>
          <cell r="M5130">
            <v>50</v>
          </cell>
          <cell r="N5130">
            <v>18.75</v>
          </cell>
        </row>
        <row r="5131">
          <cell r="B5131" t="str">
            <v>MASAMBA</v>
          </cell>
          <cell r="C5131" t="str">
            <v>BONE BONE</v>
          </cell>
          <cell r="E5131" t="str">
            <v>LHE</v>
          </cell>
          <cell r="F5131">
            <v>20</v>
          </cell>
          <cell r="M5131">
            <v>50</v>
          </cell>
          <cell r="N5131">
            <v>18.75</v>
          </cell>
        </row>
        <row r="5132">
          <cell r="B5132" t="str">
            <v>MASAMBA</v>
          </cell>
          <cell r="C5132" t="str">
            <v>BONE BONE</v>
          </cell>
          <cell r="E5132" t="str">
            <v>LHE</v>
          </cell>
          <cell r="F5132">
            <v>35</v>
          </cell>
          <cell r="M5132">
            <v>50</v>
          </cell>
          <cell r="N5132">
            <v>18.75</v>
          </cell>
        </row>
        <row r="5133">
          <cell r="B5133" t="str">
            <v>MASAMBA</v>
          </cell>
          <cell r="C5133" t="str">
            <v>BONE BONE</v>
          </cell>
          <cell r="E5133" t="str">
            <v>LHE</v>
          </cell>
          <cell r="F5133">
            <v>35</v>
          </cell>
          <cell r="M5133">
            <v>50</v>
          </cell>
          <cell r="N5133">
            <v>18.75</v>
          </cell>
        </row>
        <row r="5134">
          <cell r="B5134" t="str">
            <v>MASAMBA</v>
          </cell>
          <cell r="C5134" t="str">
            <v>BONE BONE</v>
          </cell>
          <cell r="E5134" t="str">
            <v>LHE</v>
          </cell>
          <cell r="F5134">
            <v>25</v>
          </cell>
          <cell r="M5134">
            <v>50</v>
          </cell>
          <cell r="N5134">
            <v>18.75</v>
          </cell>
        </row>
        <row r="5135">
          <cell r="B5135" t="str">
            <v>MASAMBA</v>
          </cell>
          <cell r="C5135" t="str">
            <v>BONE BONE</v>
          </cell>
          <cell r="E5135" t="str">
            <v>LHE</v>
          </cell>
          <cell r="F5135">
            <v>25</v>
          </cell>
          <cell r="M5135">
            <v>50</v>
          </cell>
          <cell r="N5135">
            <v>18.75</v>
          </cell>
        </row>
        <row r="5136">
          <cell r="B5136" t="str">
            <v>MASAMBA</v>
          </cell>
          <cell r="C5136" t="str">
            <v>BONE BONE</v>
          </cell>
          <cell r="E5136" t="str">
            <v>LHE</v>
          </cell>
          <cell r="F5136">
            <v>20</v>
          </cell>
          <cell r="M5136">
            <v>50</v>
          </cell>
          <cell r="N5136">
            <v>18.75</v>
          </cell>
        </row>
        <row r="5137">
          <cell r="B5137" t="str">
            <v>MASAMBA</v>
          </cell>
          <cell r="C5137" t="str">
            <v>BONE BONE</v>
          </cell>
          <cell r="E5137" t="str">
            <v>LHE</v>
          </cell>
          <cell r="F5137">
            <v>25</v>
          </cell>
          <cell r="M5137">
            <v>50</v>
          </cell>
          <cell r="N5137">
            <v>18.75</v>
          </cell>
        </row>
        <row r="5138">
          <cell r="B5138" t="str">
            <v>MASAMBA</v>
          </cell>
          <cell r="C5138" t="str">
            <v>BONE BONE</v>
          </cell>
          <cell r="E5138" t="str">
            <v>LHE</v>
          </cell>
          <cell r="F5138">
            <v>25</v>
          </cell>
          <cell r="M5138">
            <v>50</v>
          </cell>
          <cell r="N5138">
            <v>18.75</v>
          </cell>
        </row>
        <row r="5139">
          <cell r="B5139" t="str">
            <v>MASAMBA</v>
          </cell>
          <cell r="C5139" t="str">
            <v>BONE BONE</v>
          </cell>
          <cell r="E5139" t="str">
            <v>LHE</v>
          </cell>
          <cell r="F5139">
            <v>25</v>
          </cell>
          <cell r="M5139">
            <v>50</v>
          </cell>
          <cell r="N5139">
            <v>18.75</v>
          </cell>
        </row>
        <row r="5140">
          <cell r="B5140" t="str">
            <v>MASAMBA</v>
          </cell>
          <cell r="C5140" t="str">
            <v>BONE BONE</v>
          </cell>
          <cell r="E5140" t="str">
            <v>LHE</v>
          </cell>
          <cell r="F5140">
            <v>25</v>
          </cell>
          <cell r="M5140">
            <v>50</v>
          </cell>
          <cell r="N5140">
            <v>18.75</v>
          </cell>
        </row>
        <row r="5141">
          <cell r="B5141" t="str">
            <v>MASAMBA</v>
          </cell>
          <cell r="C5141" t="str">
            <v>BONE BONE</v>
          </cell>
          <cell r="E5141" t="str">
            <v>Mercury</v>
          </cell>
          <cell r="F5141">
            <v>250</v>
          </cell>
          <cell r="M5141">
            <v>500</v>
          </cell>
          <cell r="N5141">
            <v>187.5</v>
          </cell>
        </row>
        <row r="5142">
          <cell r="B5142" t="str">
            <v>MASAMBA</v>
          </cell>
          <cell r="C5142" t="str">
            <v>BONE BONE</v>
          </cell>
          <cell r="E5142" t="str">
            <v>LHE</v>
          </cell>
          <cell r="F5142">
            <v>20</v>
          </cell>
          <cell r="M5142">
            <v>50</v>
          </cell>
          <cell r="N5142">
            <v>18.75</v>
          </cell>
        </row>
        <row r="5143">
          <cell r="B5143" t="str">
            <v>MASAMBA</v>
          </cell>
          <cell r="C5143" t="str">
            <v>BONE BONE</v>
          </cell>
          <cell r="E5143" t="str">
            <v>LHE</v>
          </cell>
          <cell r="F5143">
            <v>35</v>
          </cell>
          <cell r="M5143">
            <v>50</v>
          </cell>
          <cell r="N5143">
            <v>18.75</v>
          </cell>
        </row>
        <row r="5144">
          <cell r="B5144" t="str">
            <v>MASAMBA</v>
          </cell>
          <cell r="C5144" t="str">
            <v>BONE BONE</v>
          </cell>
          <cell r="E5144" t="str">
            <v>LHE</v>
          </cell>
          <cell r="F5144">
            <v>20</v>
          </cell>
          <cell r="M5144">
            <v>50</v>
          </cell>
          <cell r="N5144">
            <v>18.75</v>
          </cell>
        </row>
        <row r="5145">
          <cell r="B5145" t="str">
            <v>MASAMBA</v>
          </cell>
          <cell r="C5145" t="str">
            <v>BONE BONE</v>
          </cell>
          <cell r="E5145" t="str">
            <v>LHE</v>
          </cell>
          <cell r="F5145">
            <v>25</v>
          </cell>
          <cell r="M5145">
            <v>50</v>
          </cell>
          <cell r="N5145">
            <v>18.75</v>
          </cell>
        </row>
        <row r="5146">
          <cell r="B5146" t="str">
            <v>MASAMBA</v>
          </cell>
          <cell r="C5146" t="str">
            <v>BONE BONE</v>
          </cell>
          <cell r="E5146" t="str">
            <v>LHE</v>
          </cell>
          <cell r="F5146">
            <v>20</v>
          </cell>
          <cell r="M5146">
            <v>50</v>
          </cell>
          <cell r="N5146">
            <v>18.75</v>
          </cell>
        </row>
        <row r="5147">
          <cell r="B5147" t="str">
            <v>MASAMBA</v>
          </cell>
          <cell r="C5147" t="str">
            <v>BONE BONE</v>
          </cell>
          <cell r="E5147" t="str">
            <v>LHE</v>
          </cell>
          <cell r="F5147">
            <v>20</v>
          </cell>
          <cell r="M5147">
            <v>50</v>
          </cell>
          <cell r="N5147">
            <v>18.75</v>
          </cell>
        </row>
        <row r="5148">
          <cell r="B5148" t="str">
            <v>MASAMBA</v>
          </cell>
          <cell r="C5148" t="str">
            <v>BONE BONE</v>
          </cell>
          <cell r="E5148" t="str">
            <v>LHE</v>
          </cell>
          <cell r="F5148">
            <v>20</v>
          </cell>
          <cell r="M5148">
            <v>50</v>
          </cell>
          <cell r="N5148">
            <v>18.75</v>
          </cell>
        </row>
        <row r="5149">
          <cell r="B5149" t="str">
            <v>MASAMBA</v>
          </cell>
          <cell r="C5149" t="str">
            <v>BONE BONE</v>
          </cell>
          <cell r="E5149" t="str">
            <v>LHE</v>
          </cell>
          <cell r="F5149">
            <v>25</v>
          </cell>
          <cell r="M5149">
            <v>50</v>
          </cell>
          <cell r="N5149">
            <v>18.75</v>
          </cell>
        </row>
        <row r="5150">
          <cell r="B5150" t="str">
            <v>MASAMBA</v>
          </cell>
          <cell r="C5150" t="str">
            <v>BONE BONE</v>
          </cell>
          <cell r="E5150" t="str">
            <v>LHE</v>
          </cell>
          <cell r="F5150">
            <v>20</v>
          </cell>
          <cell r="M5150">
            <v>50</v>
          </cell>
          <cell r="N5150">
            <v>18.75</v>
          </cell>
        </row>
        <row r="5151">
          <cell r="B5151" t="str">
            <v>MASAMBA</v>
          </cell>
          <cell r="C5151" t="str">
            <v>BONE BONE</v>
          </cell>
          <cell r="E5151" t="str">
            <v>LHE</v>
          </cell>
          <cell r="F5151">
            <v>25</v>
          </cell>
          <cell r="M5151">
            <v>50</v>
          </cell>
          <cell r="N5151">
            <v>18.75</v>
          </cell>
        </row>
        <row r="5152">
          <cell r="B5152" t="str">
            <v>MASAMBA</v>
          </cell>
          <cell r="C5152" t="str">
            <v>BONE BONE</v>
          </cell>
          <cell r="E5152" t="str">
            <v>LHE</v>
          </cell>
          <cell r="F5152">
            <v>35</v>
          </cell>
          <cell r="M5152">
            <v>50</v>
          </cell>
          <cell r="N5152">
            <v>18.75</v>
          </cell>
        </row>
        <row r="5153">
          <cell r="B5153" t="str">
            <v>MASAMBA</v>
          </cell>
          <cell r="C5153" t="str">
            <v>BONE BONE</v>
          </cell>
          <cell r="E5153" t="str">
            <v>LHE</v>
          </cell>
          <cell r="F5153">
            <v>35</v>
          </cell>
          <cell r="M5153">
            <v>50</v>
          </cell>
          <cell r="N5153">
            <v>18.75</v>
          </cell>
        </row>
        <row r="5154">
          <cell r="B5154" t="str">
            <v>MASAMBA</v>
          </cell>
          <cell r="C5154" t="str">
            <v>BONE BONE</v>
          </cell>
          <cell r="E5154" t="str">
            <v>LHE</v>
          </cell>
          <cell r="F5154">
            <v>25</v>
          </cell>
          <cell r="M5154">
            <v>50</v>
          </cell>
          <cell r="N5154">
            <v>18.75</v>
          </cell>
        </row>
        <row r="5155">
          <cell r="B5155" t="str">
            <v>MASAMBA</v>
          </cell>
          <cell r="C5155" t="str">
            <v>BONE BONE</v>
          </cell>
          <cell r="E5155" t="str">
            <v>LHE</v>
          </cell>
          <cell r="F5155">
            <v>20</v>
          </cell>
          <cell r="M5155">
            <v>50</v>
          </cell>
          <cell r="N5155">
            <v>18.75</v>
          </cell>
        </row>
        <row r="5156">
          <cell r="B5156" t="str">
            <v>MASAMBA</v>
          </cell>
          <cell r="C5156" t="str">
            <v>BONE BONE</v>
          </cell>
          <cell r="E5156" t="str">
            <v>LHE</v>
          </cell>
          <cell r="F5156">
            <v>35</v>
          </cell>
          <cell r="M5156">
            <v>50</v>
          </cell>
          <cell r="N5156">
            <v>18.75</v>
          </cell>
        </row>
        <row r="5157">
          <cell r="B5157" t="str">
            <v>MASAMBA</v>
          </cell>
          <cell r="C5157" t="str">
            <v>BONE BONE</v>
          </cell>
          <cell r="E5157" t="str">
            <v>LHE</v>
          </cell>
          <cell r="F5157">
            <v>20</v>
          </cell>
          <cell r="M5157">
            <v>50</v>
          </cell>
          <cell r="N5157">
            <v>18.75</v>
          </cell>
        </row>
        <row r="5158">
          <cell r="B5158" t="str">
            <v>MASAMBA</v>
          </cell>
          <cell r="C5158" t="str">
            <v>BONE BONE</v>
          </cell>
          <cell r="E5158" t="str">
            <v>LHE</v>
          </cell>
          <cell r="F5158">
            <v>20</v>
          </cell>
          <cell r="M5158">
            <v>50</v>
          </cell>
          <cell r="N5158">
            <v>18.75</v>
          </cell>
        </row>
        <row r="5159">
          <cell r="B5159" t="str">
            <v>MASAMBA</v>
          </cell>
          <cell r="C5159" t="str">
            <v>BONE BONE</v>
          </cell>
          <cell r="E5159" t="str">
            <v>LHE</v>
          </cell>
          <cell r="F5159">
            <v>20</v>
          </cell>
          <cell r="M5159">
            <v>50</v>
          </cell>
          <cell r="N5159">
            <v>18.75</v>
          </cell>
        </row>
        <row r="5160">
          <cell r="B5160" t="str">
            <v>MASAMBA</v>
          </cell>
          <cell r="C5160" t="str">
            <v>BONE BONE</v>
          </cell>
          <cell r="E5160" t="str">
            <v>LHE</v>
          </cell>
          <cell r="F5160">
            <v>25</v>
          </cell>
          <cell r="M5160">
            <v>50</v>
          </cell>
          <cell r="N5160">
            <v>18.75</v>
          </cell>
        </row>
        <row r="5161">
          <cell r="B5161" t="str">
            <v>MASAMBA</v>
          </cell>
          <cell r="C5161" t="str">
            <v>BONE BONE</v>
          </cell>
          <cell r="E5161" t="str">
            <v>LHE</v>
          </cell>
          <cell r="F5161">
            <v>35</v>
          </cell>
          <cell r="M5161">
            <v>50</v>
          </cell>
          <cell r="N5161">
            <v>18.75</v>
          </cell>
        </row>
        <row r="5162">
          <cell r="B5162" t="str">
            <v>MASAMBA</v>
          </cell>
          <cell r="C5162" t="str">
            <v>BONE BONE</v>
          </cell>
          <cell r="E5162" t="str">
            <v>LHE</v>
          </cell>
          <cell r="F5162">
            <v>35</v>
          </cell>
          <cell r="M5162">
            <v>50</v>
          </cell>
          <cell r="N5162">
            <v>18.75</v>
          </cell>
        </row>
        <row r="5163">
          <cell r="B5163" t="str">
            <v>MASAMBA</v>
          </cell>
          <cell r="C5163" t="str">
            <v>BONE BONE</v>
          </cell>
          <cell r="E5163" t="str">
            <v>LHE</v>
          </cell>
          <cell r="F5163">
            <v>35</v>
          </cell>
          <cell r="M5163">
            <v>50</v>
          </cell>
          <cell r="N5163">
            <v>18.75</v>
          </cell>
        </row>
        <row r="5164">
          <cell r="B5164" t="str">
            <v>MASAMBA</v>
          </cell>
          <cell r="C5164" t="str">
            <v>BONE BONE</v>
          </cell>
          <cell r="E5164" t="str">
            <v>LHE</v>
          </cell>
          <cell r="F5164">
            <v>35</v>
          </cell>
          <cell r="M5164">
            <v>50</v>
          </cell>
          <cell r="N5164">
            <v>18.75</v>
          </cell>
        </row>
        <row r="5165">
          <cell r="B5165" t="str">
            <v>MASAMBA</v>
          </cell>
          <cell r="C5165" t="str">
            <v>BONE BONE</v>
          </cell>
          <cell r="E5165" t="str">
            <v>LHE</v>
          </cell>
          <cell r="F5165">
            <v>25</v>
          </cell>
          <cell r="M5165">
            <v>50</v>
          </cell>
          <cell r="N5165">
            <v>18.75</v>
          </cell>
        </row>
        <row r="5166">
          <cell r="B5166" t="str">
            <v>MASAMBA</v>
          </cell>
          <cell r="C5166" t="str">
            <v>BONE BONE</v>
          </cell>
          <cell r="E5166" t="str">
            <v>LHE</v>
          </cell>
          <cell r="F5166">
            <v>20</v>
          </cell>
          <cell r="M5166">
            <v>50</v>
          </cell>
          <cell r="N5166">
            <v>18.75</v>
          </cell>
        </row>
        <row r="5167">
          <cell r="B5167" t="str">
            <v>MASAMBA</v>
          </cell>
          <cell r="C5167" t="str">
            <v>BONE BONE</v>
          </cell>
          <cell r="E5167" t="str">
            <v>LHE</v>
          </cell>
          <cell r="F5167">
            <v>20</v>
          </cell>
          <cell r="M5167">
            <v>50</v>
          </cell>
          <cell r="N5167">
            <v>18.75</v>
          </cell>
        </row>
        <row r="5168">
          <cell r="B5168" t="str">
            <v>MASAMBA</v>
          </cell>
          <cell r="C5168" t="str">
            <v>BONE BONE</v>
          </cell>
          <cell r="E5168" t="str">
            <v>LHE</v>
          </cell>
          <cell r="F5168">
            <v>20</v>
          </cell>
          <cell r="M5168">
            <v>50</v>
          </cell>
          <cell r="N5168">
            <v>18.75</v>
          </cell>
        </row>
        <row r="5169">
          <cell r="B5169" t="str">
            <v>MASAMBA</v>
          </cell>
          <cell r="C5169" t="str">
            <v>BONE BONE</v>
          </cell>
          <cell r="E5169" t="str">
            <v>LHE</v>
          </cell>
          <cell r="F5169">
            <v>20</v>
          </cell>
          <cell r="M5169">
            <v>50</v>
          </cell>
          <cell r="N5169">
            <v>18.75</v>
          </cell>
        </row>
        <row r="5170">
          <cell r="B5170" t="str">
            <v>MASAMBA</v>
          </cell>
          <cell r="C5170" t="str">
            <v>BONE BONE</v>
          </cell>
          <cell r="E5170" t="str">
            <v>LHE</v>
          </cell>
          <cell r="F5170">
            <v>20</v>
          </cell>
          <cell r="M5170">
            <v>50</v>
          </cell>
          <cell r="N5170">
            <v>18.75</v>
          </cell>
        </row>
        <row r="5171">
          <cell r="B5171" t="str">
            <v>MASAMBA</v>
          </cell>
          <cell r="C5171" t="str">
            <v>BONE BONE</v>
          </cell>
          <cell r="E5171" t="str">
            <v>LHE</v>
          </cell>
          <cell r="F5171">
            <v>20</v>
          </cell>
          <cell r="M5171">
            <v>50</v>
          </cell>
          <cell r="N5171">
            <v>18.75</v>
          </cell>
        </row>
        <row r="5172">
          <cell r="B5172" t="str">
            <v>MASAMBA</v>
          </cell>
          <cell r="C5172" t="str">
            <v>BONE BONE</v>
          </cell>
          <cell r="E5172" t="str">
            <v>LHE</v>
          </cell>
          <cell r="F5172">
            <v>20</v>
          </cell>
          <cell r="M5172">
            <v>50</v>
          </cell>
          <cell r="N5172">
            <v>18.75</v>
          </cell>
        </row>
        <row r="5173">
          <cell r="B5173" t="str">
            <v>MASAMBA</v>
          </cell>
          <cell r="C5173" t="str">
            <v>BONE BONE</v>
          </cell>
          <cell r="E5173" t="str">
            <v>LHE</v>
          </cell>
          <cell r="F5173">
            <v>20</v>
          </cell>
          <cell r="M5173">
            <v>50</v>
          </cell>
          <cell r="N5173">
            <v>18.75</v>
          </cell>
        </row>
        <row r="5174">
          <cell r="B5174" t="str">
            <v>MASAMBA</v>
          </cell>
          <cell r="C5174" t="str">
            <v>BONE BONE</v>
          </cell>
          <cell r="E5174" t="str">
            <v>LHE</v>
          </cell>
          <cell r="F5174">
            <v>20</v>
          </cell>
          <cell r="M5174">
            <v>50</v>
          </cell>
          <cell r="N5174">
            <v>18.75</v>
          </cell>
        </row>
        <row r="5175">
          <cell r="B5175" t="str">
            <v>MASAMBA</v>
          </cell>
          <cell r="C5175" t="str">
            <v>BONE BONE</v>
          </cell>
          <cell r="E5175" t="str">
            <v>LHE</v>
          </cell>
          <cell r="F5175">
            <v>20</v>
          </cell>
          <cell r="M5175">
            <v>50</v>
          </cell>
          <cell r="N5175">
            <v>18.75</v>
          </cell>
        </row>
        <row r="5176">
          <cell r="B5176" t="str">
            <v>MASAMBA</v>
          </cell>
          <cell r="C5176" t="str">
            <v>BONE BONE</v>
          </cell>
          <cell r="E5176" t="str">
            <v>LHE</v>
          </cell>
          <cell r="F5176">
            <v>30</v>
          </cell>
          <cell r="M5176">
            <v>50</v>
          </cell>
          <cell r="N5176">
            <v>18.75</v>
          </cell>
        </row>
        <row r="5177">
          <cell r="B5177" t="str">
            <v>MASAMBA</v>
          </cell>
          <cell r="C5177" t="str">
            <v>BONE BONE</v>
          </cell>
          <cell r="E5177" t="str">
            <v>LHE</v>
          </cell>
          <cell r="F5177">
            <v>35</v>
          </cell>
          <cell r="M5177">
            <v>50</v>
          </cell>
          <cell r="N5177">
            <v>18.75</v>
          </cell>
        </row>
        <row r="5178">
          <cell r="B5178" t="str">
            <v>MASAMBA</v>
          </cell>
          <cell r="C5178" t="str">
            <v>BONE BONE</v>
          </cell>
          <cell r="E5178" t="str">
            <v>LHE</v>
          </cell>
          <cell r="F5178">
            <v>35</v>
          </cell>
          <cell r="M5178">
            <v>50</v>
          </cell>
          <cell r="N5178">
            <v>18.75</v>
          </cell>
        </row>
        <row r="5179">
          <cell r="B5179" t="str">
            <v>MASAMBA</v>
          </cell>
          <cell r="C5179" t="str">
            <v>BONE BONE</v>
          </cell>
          <cell r="E5179" t="str">
            <v>LHE</v>
          </cell>
          <cell r="F5179">
            <v>20</v>
          </cell>
          <cell r="M5179">
            <v>50</v>
          </cell>
          <cell r="N5179">
            <v>18.75</v>
          </cell>
        </row>
        <row r="5180">
          <cell r="B5180" t="str">
            <v>MASAMBA</v>
          </cell>
          <cell r="C5180" t="str">
            <v>BONE BONE</v>
          </cell>
          <cell r="E5180" t="str">
            <v>LHE</v>
          </cell>
          <cell r="F5180">
            <v>35</v>
          </cell>
          <cell r="M5180">
            <v>50</v>
          </cell>
          <cell r="N5180">
            <v>18.75</v>
          </cell>
        </row>
        <row r="5181">
          <cell r="B5181" t="str">
            <v>MASAMBA</v>
          </cell>
          <cell r="C5181" t="str">
            <v>BONE BONE</v>
          </cell>
          <cell r="E5181" t="str">
            <v>LHE</v>
          </cell>
          <cell r="F5181">
            <v>35</v>
          </cell>
          <cell r="M5181">
            <v>50</v>
          </cell>
          <cell r="N5181">
            <v>18.75</v>
          </cell>
        </row>
        <row r="5182">
          <cell r="B5182" t="str">
            <v>MASAMBA</v>
          </cell>
          <cell r="C5182" t="str">
            <v>BONE BONE</v>
          </cell>
          <cell r="E5182" t="str">
            <v>LHE</v>
          </cell>
          <cell r="F5182">
            <v>20</v>
          </cell>
          <cell r="M5182">
            <v>50</v>
          </cell>
          <cell r="N5182">
            <v>18.75</v>
          </cell>
        </row>
        <row r="5183">
          <cell r="B5183" t="str">
            <v>MASAMBA</v>
          </cell>
          <cell r="C5183" t="str">
            <v>BONE BONE</v>
          </cell>
          <cell r="E5183" t="str">
            <v>LHE</v>
          </cell>
          <cell r="F5183">
            <v>25</v>
          </cell>
          <cell r="M5183">
            <v>50</v>
          </cell>
          <cell r="N5183">
            <v>18.75</v>
          </cell>
        </row>
        <row r="5184">
          <cell r="B5184" t="str">
            <v>MASAMBA</v>
          </cell>
          <cell r="C5184" t="str">
            <v>BONE BONE</v>
          </cell>
          <cell r="E5184" t="str">
            <v>LHE</v>
          </cell>
          <cell r="F5184">
            <v>35</v>
          </cell>
          <cell r="M5184">
            <v>50</v>
          </cell>
          <cell r="N5184">
            <v>18.75</v>
          </cell>
        </row>
        <row r="5185">
          <cell r="B5185" t="str">
            <v>MASAMBA</v>
          </cell>
          <cell r="C5185" t="str">
            <v>BONE BONE</v>
          </cell>
          <cell r="E5185" t="str">
            <v>LHE</v>
          </cell>
          <cell r="F5185">
            <v>35</v>
          </cell>
          <cell r="M5185">
            <v>50</v>
          </cell>
          <cell r="N5185">
            <v>18.75</v>
          </cell>
        </row>
        <row r="5186">
          <cell r="B5186" t="str">
            <v>MASAMBA</v>
          </cell>
          <cell r="C5186" t="str">
            <v>BONE BONE</v>
          </cell>
          <cell r="E5186" t="str">
            <v>LHE</v>
          </cell>
          <cell r="F5186">
            <v>25</v>
          </cell>
          <cell r="M5186">
            <v>50</v>
          </cell>
          <cell r="N5186">
            <v>18.75</v>
          </cell>
        </row>
        <row r="5187">
          <cell r="B5187" t="str">
            <v>MASAMBA</v>
          </cell>
          <cell r="C5187" t="str">
            <v>BONE BONE</v>
          </cell>
          <cell r="E5187" t="str">
            <v>LHE</v>
          </cell>
          <cell r="F5187">
            <v>20</v>
          </cell>
          <cell r="M5187">
            <v>50</v>
          </cell>
          <cell r="N5187">
            <v>18.75</v>
          </cell>
        </row>
        <row r="5188">
          <cell r="B5188" t="str">
            <v>MASAMBA</v>
          </cell>
          <cell r="C5188" t="str">
            <v>BONE BONE</v>
          </cell>
          <cell r="E5188" t="str">
            <v>LHE</v>
          </cell>
          <cell r="F5188">
            <v>20</v>
          </cell>
          <cell r="M5188">
            <v>50</v>
          </cell>
          <cell r="N5188">
            <v>18.75</v>
          </cell>
        </row>
        <row r="5189">
          <cell r="B5189" t="str">
            <v>MASAMBA</v>
          </cell>
          <cell r="C5189" t="str">
            <v>BONE BONE</v>
          </cell>
          <cell r="E5189" t="str">
            <v>LHE</v>
          </cell>
          <cell r="F5189">
            <v>20</v>
          </cell>
          <cell r="M5189">
            <v>50</v>
          </cell>
          <cell r="N5189">
            <v>18.75</v>
          </cell>
        </row>
        <row r="5190">
          <cell r="B5190" t="str">
            <v>MASAMBA</v>
          </cell>
          <cell r="C5190" t="str">
            <v>BONE BONE</v>
          </cell>
          <cell r="E5190" t="str">
            <v>LHE</v>
          </cell>
          <cell r="F5190">
            <v>20</v>
          </cell>
          <cell r="M5190">
            <v>50</v>
          </cell>
          <cell r="N5190">
            <v>37.5</v>
          </cell>
        </row>
        <row r="5191">
          <cell r="B5191" t="str">
            <v>MASAMBA</v>
          </cell>
          <cell r="C5191" t="str">
            <v>BONE BONE</v>
          </cell>
          <cell r="E5191" t="str">
            <v>LHE</v>
          </cell>
          <cell r="F5191">
            <v>20</v>
          </cell>
          <cell r="M5191">
            <v>50</v>
          </cell>
          <cell r="N5191">
            <v>18.75</v>
          </cell>
        </row>
        <row r="5192">
          <cell r="B5192" t="str">
            <v>MASAMBA</v>
          </cell>
          <cell r="C5192" t="str">
            <v>BONE BONE</v>
          </cell>
          <cell r="E5192" t="str">
            <v>LHE</v>
          </cell>
          <cell r="F5192">
            <v>25</v>
          </cell>
          <cell r="M5192">
            <v>50</v>
          </cell>
          <cell r="N5192">
            <v>18.75</v>
          </cell>
        </row>
        <row r="5193">
          <cell r="B5193" t="str">
            <v>MASAMBA</v>
          </cell>
          <cell r="C5193" t="str">
            <v>BONE BONE</v>
          </cell>
          <cell r="E5193" t="str">
            <v>LHE</v>
          </cell>
          <cell r="F5193">
            <v>25</v>
          </cell>
          <cell r="M5193">
            <v>50</v>
          </cell>
          <cell r="N5193">
            <v>18.75</v>
          </cell>
        </row>
        <row r="5194">
          <cell r="B5194" t="str">
            <v>MASAMBA</v>
          </cell>
          <cell r="C5194" t="str">
            <v>BONE BONE</v>
          </cell>
          <cell r="E5194" t="str">
            <v>LHE</v>
          </cell>
          <cell r="F5194">
            <v>20</v>
          </cell>
          <cell r="M5194">
            <v>50</v>
          </cell>
          <cell r="N5194">
            <v>18.75</v>
          </cell>
        </row>
        <row r="5195">
          <cell r="B5195" t="str">
            <v>MASAMBA</v>
          </cell>
          <cell r="C5195" t="str">
            <v>BONE BONE</v>
          </cell>
          <cell r="E5195" t="str">
            <v>LHE</v>
          </cell>
          <cell r="F5195">
            <v>20</v>
          </cell>
          <cell r="M5195">
            <v>50</v>
          </cell>
          <cell r="N5195">
            <v>18.75</v>
          </cell>
        </row>
        <row r="5196">
          <cell r="B5196" t="str">
            <v>MASAMBA</v>
          </cell>
          <cell r="C5196" t="str">
            <v>BONE BONE</v>
          </cell>
          <cell r="E5196" t="str">
            <v>LHE</v>
          </cell>
          <cell r="F5196">
            <v>25</v>
          </cell>
          <cell r="M5196">
            <v>50</v>
          </cell>
          <cell r="N5196">
            <v>18.75</v>
          </cell>
        </row>
        <row r="5197">
          <cell r="B5197" t="str">
            <v>MASAMBA</v>
          </cell>
          <cell r="C5197" t="str">
            <v>BONE BONE</v>
          </cell>
          <cell r="E5197" t="str">
            <v>LHE</v>
          </cell>
          <cell r="F5197">
            <v>50</v>
          </cell>
          <cell r="M5197">
            <v>50</v>
          </cell>
          <cell r="N5197">
            <v>18.75</v>
          </cell>
        </row>
        <row r="5198">
          <cell r="B5198" t="str">
            <v>MASAMBA</v>
          </cell>
          <cell r="C5198" t="str">
            <v>BONE BONE</v>
          </cell>
          <cell r="E5198" t="str">
            <v>LHE</v>
          </cell>
          <cell r="F5198">
            <v>20</v>
          </cell>
          <cell r="M5198">
            <v>50</v>
          </cell>
          <cell r="N5198">
            <v>18.75</v>
          </cell>
        </row>
        <row r="5199">
          <cell r="B5199" t="str">
            <v>MASAMBA</v>
          </cell>
          <cell r="C5199" t="str">
            <v>BONE BONE</v>
          </cell>
          <cell r="E5199" t="str">
            <v>LHE</v>
          </cell>
          <cell r="F5199">
            <v>25</v>
          </cell>
          <cell r="M5199">
            <v>50</v>
          </cell>
          <cell r="N5199">
            <v>18.75</v>
          </cell>
        </row>
        <row r="5200">
          <cell r="B5200" t="str">
            <v>MASAMBA</v>
          </cell>
          <cell r="C5200" t="str">
            <v>BONE BONE</v>
          </cell>
          <cell r="E5200" t="str">
            <v>LHE</v>
          </cell>
          <cell r="F5200">
            <v>25</v>
          </cell>
          <cell r="M5200">
            <v>50</v>
          </cell>
          <cell r="N5200">
            <v>18.75</v>
          </cell>
        </row>
        <row r="5201">
          <cell r="B5201" t="str">
            <v>MASAMBA</v>
          </cell>
          <cell r="C5201" t="str">
            <v>BONE BONE</v>
          </cell>
          <cell r="E5201" t="str">
            <v>LHE</v>
          </cell>
          <cell r="F5201">
            <v>25</v>
          </cell>
          <cell r="M5201">
            <v>50</v>
          </cell>
          <cell r="N5201">
            <v>18.75</v>
          </cell>
        </row>
        <row r="5202">
          <cell r="B5202" t="str">
            <v>MASAMBA</v>
          </cell>
          <cell r="C5202" t="str">
            <v>BONE BONE</v>
          </cell>
          <cell r="E5202" t="str">
            <v>LHE</v>
          </cell>
          <cell r="F5202">
            <v>25</v>
          </cell>
          <cell r="M5202">
            <v>50</v>
          </cell>
          <cell r="N5202">
            <v>18.75</v>
          </cell>
        </row>
        <row r="5203">
          <cell r="B5203" t="str">
            <v>MASAMBA</v>
          </cell>
          <cell r="C5203" t="str">
            <v>BONE BONE</v>
          </cell>
          <cell r="E5203" t="str">
            <v>LHE</v>
          </cell>
          <cell r="F5203">
            <v>20</v>
          </cell>
          <cell r="M5203">
            <v>50</v>
          </cell>
          <cell r="N5203">
            <v>18.75</v>
          </cell>
        </row>
        <row r="5204">
          <cell r="B5204" t="str">
            <v>MASAMBA</v>
          </cell>
          <cell r="C5204" t="str">
            <v>BONE BONE</v>
          </cell>
          <cell r="E5204" t="str">
            <v>LHE</v>
          </cell>
          <cell r="F5204">
            <v>20</v>
          </cell>
          <cell r="M5204">
            <v>50</v>
          </cell>
          <cell r="N5204">
            <v>18.75</v>
          </cell>
        </row>
        <row r="5205">
          <cell r="B5205" t="str">
            <v>MASAMBA</v>
          </cell>
          <cell r="C5205" t="str">
            <v>BONE BONE</v>
          </cell>
          <cell r="E5205" t="str">
            <v>LHE</v>
          </cell>
          <cell r="F5205">
            <v>20</v>
          </cell>
          <cell r="M5205">
            <v>50</v>
          </cell>
          <cell r="N5205">
            <v>18.75</v>
          </cell>
        </row>
        <row r="5206">
          <cell r="B5206" t="str">
            <v>MASAMBA</v>
          </cell>
          <cell r="C5206" t="str">
            <v>BONE BONE</v>
          </cell>
          <cell r="E5206" t="str">
            <v>LHE</v>
          </cell>
          <cell r="F5206">
            <v>20</v>
          </cell>
          <cell r="M5206">
            <v>50</v>
          </cell>
          <cell r="N5206">
            <v>18.75</v>
          </cell>
        </row>
        <row r="5207">
          <cell r="B5207" t="str">
            <v>MASAMBA</v>
          </cell>
          <cell r="C5207" t="str">
            <v>BONE BONE</v>
          </cell>
          <cell r="E5207" t="str">
            <v>LHE</v>
          </cell>
          <cell r="F5207">
            <v>25</v>
          </cell>
          <cell r="M5207">
            <v>50</v>
          </cell>
          <cell r="N5207">
            <v>18.75</v>
          </cell>
        </row>
        <row r="5208">
          <cell r="B5208" t="str">
            <v>MASAMBA</v>
          </cell>
          <cell r="C5208" t="str">
            <v>BONE BONE</v>
          </cell>
          <cell r="E5208" t="str">
            <v>LHE</v>
          </cell>
          <cell r="F5208">
            <v>25</v>
          </cell>
          <cell r="M5208">
            <v>50</v>
          </cell>
          <cell r="N5208">
            <v>18.75</v>
          </cell>
        </row>
        <row r="5209">
          <cell r="B5209" t="str">
            <v>MASAMBA</v>
          </cell>
          <cell r="C5209" t="str">
            <v>BONE BONE</v>
          </cell>
          <cell r="E5209" t="str">
            <v>LHE</v>
          </cell>
          <cell r="F5209">
            <v>35</v>
          </cell>
          <cell r="M5209">
            <v>50</v>
          </cell>
          <cell r="N5209">
            <v>18.75</v>
          </cell>
        </row>
        <row r="5210">
          <cell r="B5210" t="str">
            <v>MASAMBA</v>
          </cell>
          <cell r="C5210" t="str">
            <v>BONE BONE</v>
          </cell>
          <cell r="E5210" t="str">
            <v>LHE</v>
          </cell>
          <cell r="F5210">
            <v>25</v>
          </cell>
          <cell r="M5210">
            <v>50</v>
          </cell>
          <cell r="N5210">
            <v>18.75</v>
          </cell>
        </row>
        <row r="5211">
          <cell r="B5211" t="str">
            <v>MASAMBA</v>
          </cell>
          <cell r="C5211" t="str">
            <v>BONE BONE</v>
          </cell>
          <cell r="E5211" t="str">
            <v>LHE</v>
          </cell>
          <cell r="F5211">
            <v>25</v>
          </cell>
          <cell r="M5211">
            <v>50</v>
          </cell>
          <cell r="N5211">
            <v>18.75</v>
          </cell>
        </row>
        <row r="5212">
          <cell r="B5212" t="str">
            <v>MASAMBA</v>
          </cell>
          <cell r="C5212" t="str">
            <v>BONE BONE</v>
          </cell>
          <cell r="E5212" t="str">
            <v>LHE</v>
          </cell>
          <cell r="F5212">
            <v>35</v>
          </cell>
          <cell r="M5212">
            <v>50</v>
          </cell>
          <cell r="N5212">
            <v>18.75</v>
          </cell>
        </row>
        <row r="5213">
          <cell r="B5213" t="str">
            <v>MASAMBA</v>
          </cell>
          <cell r="C5213" t="str">
            <v>BONE BONE</v>
          </cell>
          <cell r="E5213" t="str">
            <v>LHE</v>
          </cell>
          <cell r="F5213">
            <v>35</v>
          </cell>
          <cell r="M5213">
            <v>50</v>
          </cell>
          <cell r="N5213">
            <v>18.75</v>
          </cell>
        </row>
        <row r="5214">
          <cell r="B5214" t="str">
            <v>MASAMBA</v>
          </cell>
          <cell r="C5214" t="str">
            <v>BONE BONE</v>
          </cell>
          <cell r="E5214" t="str">
            <v>LHE</v>
          </cell>
          <cell r="F5214">
            <v>35</v>
          </cell>
          <cell r="M5214">
            <v>50</v>
          </cell>
          <cell r="N5214">
            <v>18.75</v>
          </cell>
        </row>
        <row r="5215">
          <cell r="B5215" t="str">
            <v>MASAMBA</v>
          </cell>
          <cell r="C5215" t="str">
            <v>BONE BONE</v>
          </cell>
          <cell r="E5215" t="str">
            <v>LHE</v>
          </cell>
          <cell r="F5215">
            <v>35</v>
          </cell>
          <cell r="M5215">
            <v>50</v>
          </cell>
          <cell r="N5215">
            <v>18.75</v>
          </cell>
        </row>
        <row r="5216">
          <cell r="B5216" t="str">
            <v>MASAMBA</v>
          </cell>
          <cell r="C5216" t="str">
            <v>BONE BONE</v>
          </cell>
          <cell r="E5216" t="str">
            <v>LHE</v>
          </cell>
          <cell r="F5216">
            <v>35</v>
          </cell>
          <cell r="M5216">
            <v>50</v>
          </cell>
          <cell r="N5216">
            <v>18.75</v>
          </cell>
        </row>
        <row r="5217">
          <cell r="B5217" t="str">
            <v>MASAMBA</v>
          </cell>
          <cell r="C5217" t="str">
            <v>BONE BONE</v>
          </cell>
          <cell r="E5217" t="str">
            <v>LHE</v>
          </cell>
          <cell r="F5217">
            <v>35</v>
          </cell>
          <cell r="M5217">
            <v>50</v>
          </cell>
          <cell r="N5217">
            <v>18.75</v>
          </cell>
        </row>
        <row r="5218">
          <cell r="B5218" t="str">
            <v>MASAMBA</v>
          </cell>
          <cell r="C5218" t="str">
            <v>BONE BONE</v>
          </cell>
          <cell r="E5218" t="str">
            <v>LHE</v>
          </cell>
          <cell r="F5218">
            <v>35</v>
          </cell>
          <cell r="M5218">
            <v>50</v>
          </cell>
          <cell r="N5218">
            <v>18.75</v>
          </cell>
        </row>
        <row r="5219">
          <cell r="B5219" t="str">
            <v>MASAMBA</v>
          </cell>
          <cell r="C5219" t="str">
            <v>BONE BONE</v>
          </cell>
          <cell r="E5219" t="str">
            <v>LHE</v>
          </cell>
          <cell r="F5219">
            <v>35</v>
          </cell>
          <cell r="M5219">
            <v>50</v>
          </cell>
          <cell r="N5219">
            <v>18.75</v>
          </cell>
        </row>
        <row r="5220">
          <cell r="B5220" t="str">
            <v>MASAMBA</v>
          </cell>
          <cell r="C5220" t="str">
            <v>BONE BONE</v>
          </cell>
          <cell r="E5220" t="str">
            <v>LHE</v>
          </cell>
          <cell r="F5220">
            <v>35</v>
          </cell>
          <cell r="M5220">
            <v>50</v>
          </cell>
          <cell r="N5220">
            <v>18.75</v>
          </cell>
        </row>
        <row r="5221">
          <cell r="B5221" t="str">
            <v>MASAMBA</v>
          </cell>
          <cell r="C5221" t="str">
            <v>BONE BONE</v>
          </cell>
          <cell r="E5221" t="str">
            <v>LHE</v>
          </cell>
          <cell r="F5221">
            <v>30</v>
          </cell>
          <cell r="M5221">
            <v>50</v>
          </cell>
          <cell r="N5221">
            <v>18.75</v>
          </cell>
        </row>
        <row r="5222">
          <cell r="B5222" t="str">
            <v>MASAMBA</v>
          </cell>
          <cell r="C5222" t="str">
            <v>BONE BONE</v>
          </cell>
          <cell r="E5222" t="str">
            <v>LHE</v>
          </cell>
          <cell r="F5222">
            <v>35</v>
          </cell>
          <cell r="M5222">
            <v>50</v>
          </cell>
          <cell r="N5222">
            <v>18.75</v>
          </cell>
        </row>
        <row r="5223">
          <cell r="B5223" t="str">
            <v>MASAMBA</v>
          </cell>
          <cell r="C5223" t="str">
            <v>BONE BONE</v>
          </cell>
          <cell r="E5223" t="str">
            <v>LHE</v>
          </cell>
          <cell r="F5223">
            <v>35</v>
          </cell>
          <cell r="M5223">
            <v>50</v>
          </cell>
          <cell r="N5223">
            <v>18.75</v>
          </cell>
        </row>
        <row r="5224">
          <cell r="B5224" t="str">
            <v>MASAMBA</v>
          </cell>
          <cell r="C5224" t="str">
            <v>BONE BONE</v>
          </cell>
          <cell r="E5224" t="str">
            <v>LHE</v>
          </cell>
          <cell r="F5224">
            <v>20</v>
          </cell>
          <cell r="M5224">
            <v>50</v>
          </cell>
          <cell r="N5224">
            <v>18.75</v>
          </cell>
        </row>
        <row r="5225">
          <cell r="B5225" t="str">
            <v>MASAMBA</v>
          </cell>
          <cell r="C5225" t="str">
            <v>BONE BONE</v>
          </cell>
          <cell r="E5225" t="str">
            <v>LHE</v>
          </cell>
          <cell r="F5225">
            <v>25</v>
          </cell>
          <cell r="M5225">
            <v>50</v>
          </cell>
          <cell r="N5225">
            <v>18.75</v>
          </cell>
        </row>
        <row r="5226">
          <cell r="B5226" t="str">
            <v>MASAMBA</v>
          </cell>
          <cell r="C5226" t="str">
            <v>BONE BONE</v>
          </cell>
          <cell r="E5226" t="str">
            <v>LHE</v>
          </cell>
          <cell r="F5226">
            <v>25</v>
          </cell>
          <cell r="M5226">
            <v>50</v>
          </cell>
          <cell r="N5226">
            <v>18.75</v>
          </cell>
        </row>
        <row r="5227">
          <cell r="B5227" t="str">
            <v>MASAMBA</v>
          </cell>
          <cell r="C5227" t="str">
            <v>BONE BONE</v>
          </cell>
          <cell r="E5227" t="str">
            <v>LHE</v>
          </cell>
          <cell r="F5227">
            <v>25</v>
          </cell>
          <cell r="M5227">
            <v>50</v>
          </cell>
          <cell r="N5227">
            <v>18.75</v>
          </cell>
        </row>
        <row r="5228">
          <cell r="B5228" t="str">
            <v>MASAMBA</v>
          </cell>
          <cell r="C5228" t="str">
            <v>BONE BONE</v>
          </cell>
          <cell r="E5228" t="str">
            <v>LHE</v>
          </cell>
          <cell r="F5228">
            <v>25</v>
          </cell>
          <cell r="M5228">
            <v>50</v>
          </cell>
          <cell r="N5228">
            <v>18.75</v>
          </cell>
        </row>
        <row r="5229">
          <cell r="B5229" t="str">
            <v>MASAMBA</v>
          </cell>
          <cell r="C5229" t="str">
            <v>BONE BONE</v>
          </cell>
          <cell r="E5229" t="str">
            <v>LHE</v>
          </cell>
          <cell r="F5229">
            <v>25</v>
          </cell>
          <cell r="M5229">
            <v>50</v>
          </cell>
          <cell r="N5229">
            <v>18.75</v>
          </cell>
        </row>
        <row r="5230">
          <cell r="B5230" t="str">
            <v>MASAMBA</v>
          </cell>
          <cell r="C5230" t="str">
            <v>BONE BONE</v>
          </cell>
          <cell r="E5230" t="str">
            <v>LHE</v>
          </cell>
          <cell r="F5230">
            <v>20</v>
          </cell>
          <cell r="M5230">
            <v>50</v>
          </cell>
          <cell r="N5230">
            <v>18.75</v>
          </cell>
        </row>
        <row r="5231">
          <cell r="B5231" t="str">
            <v>MASAMBA</v>
          </cell>
          <cell r="C5231" t="str">
            <v>BONE BONE</v>
          </cell>
          <cell r="E5231" t="str">
            <v>LHE</v>
          </cell>
          <cell r="F5231">
            <v>25</v>
          </cell>
          <cell r="M5231">
            <v>50</v>
          </cell>
          <cell r="N5231">
            <v>18.75</v>
          </cell>
        </row>
        <row r="5232">
          <cell r="B5232" t="str">
            <v>MASAMBA</v>
          </cell>
          <cell r="C5232" t="str">
            <v>BONE BONE</v>
          </cell>
          <cell r="E5232" t="str">
            <v>LHE</v>
          </cell>
          <cell r="F5232">
            <v>25</v>
          </cell>
          <cell r="M5232">
            <v>50</v>
          </cell>
          <cell r="N5232">
            <v>18.75</v>
          </cell>
        </row>
        <row r="5233">
          <cell r="B5233" t="str">
            <v>MASAMBA</v>
          </cell>
          <cell r="C5233" t="str">
            <v>BONE BONE</v>
          </cell>
          <cell r="E5233" t="str">
            <v>LHE</v>
          </cell>
          <cell r="F5233">
            <v>25</v>
          </cell>
          <cell r="M5233">
            <v>50</v>
          </cell>
          <cell r="N5233">
            <v>18.75</v>
          </cell>
        </row>
        <row r="5234">
          <cell r="B5234" t="str">
            <v>MASAMBA</v>
          </cell>
          <cell r="C5234" t="str">
            <v>BONE BONE</v>
          </cell>
          <cell r="E5234" t="str">
            <v>LHE</v>
          </cell>
          <cell r="F5234">
            <v>25</v>
          </cell>
          <cell r="M5234">
            <v>50</v>
          </cell>
          <cell r="N5234">
            <v>18.75</v>
          </cell>
        </row>
        <row r="5235">
          <cell r="B5235" t="str">
            <v>MASAMBA</v>
          </cell>
          <cell r="C5235" t="str">
            <v>BONE BONE</v>
          </cell>
          <cell r="E5235" t="str">
            <v>LHE</v>
          </cell>
          <cell r="F5235">
            <v>25</v>
          </cell>
          <cell r="M5235">
            <v>50</v>
          </cell>
          <cell r="N5235">
            <v>18.75</v>
          </cell>
        </row>
        <row r="5236">
          <cell r="B5236" t="str">
            <v>MASAMBA</v>
          </cell>
          <cell r="C5236" t="str">
            <v>BONE BONE</v>
          </cell>
          <cell r="E5236" t="str">
            <v>LHE</v>
          </cell>
          <cell r="F5236">
            <v>20</v>
          </cell>
          <cell r="M5236">
            <v>50</v>
          </cell>
          <cell r="N5236">
            <v>18.75</v>
          </cell>
        </row>
        <row r="5237">
          <cell r="B5237" t="str">
            <v>MASAMBA</v>
          </cell>
          <cell r="C5237" t="str">
            <v>BONE BONE</v>
          </cell>
          <cell r="E5237" t="str">
            <v>LHE</v>
          </cell>
          <cell r="F5237">
            <v>30</v>
          </cell>
          <cell r="M5237">
            <v>50</v>
          </cell>
          <cell r="N5237">
            <v>18.75</v>
          </cell>
        </row>
        <row r="5238">
          <cell r="B5238" t="str">
            <v>MASAMBA</v>
          </cell>
          <cell r="C5238" t="str">
            <v>BONE BONE</v>
          </cell>
          <cell r="E5238" t="str">
            <v>LHE</v>
          </cell>
          <cell r="F5238">
            <v>25</v>
          </cell>
          <cell r="M5238">
            <v>50</v>
          </cell>
          <cell r="N5238">
            <v>18.75</v>
          </cell>
        </row>
        <row r="5239">
          <cell r="B5239" t="str">
            <v>MASAMBA</v>
          </cell>
          <cell r="C5239" t="str">
            <v>BONE BONE</v>
          </cell>
          <cell r="E5239" t="str">
            <v>LHE</v>
          </cell>
          <cell r="F5239">
            <v>35</v>
          </cell>
          <cell r="M5239">
            <v>50</v>
          </cell>
          <cell r="N5239">
            <v>18.75</v>
          </cell>
        </row>
        <row r="5240">
          <cell r="B5240" t="str">
            <v>MASAMBA</v>
          </cell>
          <cell r="C5240" t="str">
            <v>BONE BONE</v>
          </cell>
          <cell r="E5240" t="str">
            <v>LHE</v>
          </cell>
          <cell r="F5240">
            <v>20</v>
          </cell>
          <cell r="M5240">
            <v>50</v>
          </cell>
          <cell r="N5240">
            <v>18.75</v>
          </cell>
        </row>
        <row r="5241">
          <cell r="B5241" t="str">
            <v>MASAMBA</v>
          </cell>
          <cell r="C5241" t="str">
            <v>BONE BONE</v>
          </cell>
          <cell r="E5241" t="str">
            <v>LHE</v>
          </cell>
          <cell r="F5241">
            <v>30</v>
          </cell>
          <cell r="M5241">
            <v>50</v>
          </cell>
          <cell r="N5241">
            <v>18.75</v>
          </cell>
        </row>
        <row r="5242">
          <cell r="B5242" t="str">
            <v>MASAMBA</v>
          </cell>
          <cell r="C5242" t="str">
            <v>BONE BONE</v>
          </cell>
          <cell r="E5242" t="str">
            <v>LHE</v>
          </cell>
          <cell r="F5242">
            <v>25</v>
          </cell>
          <cell r="M5242">
            <v>50</v>
          </cell>
          <cell r="N5242">
            <v>18.75</v>
          </cell>
        </row>
        <row r="5243">
          <cell r="B5243" t="str">
            <v>MASAMBA</v>
          </cell>
          <cell r="C5243" t="str">
            <v>BONE BONE</v>
          </cell>
          <cell r="E5243" t="str">
            <v>LHE</v>
          </cell>
          <cell r="F5243">
            <v>25</v>
          </cell>
          <cell r="M5243">
            <v>50</v>
          </cell>
          <cell r="N5243">
            <v>18.75</v>
          </cell>
        </row>
        <row r="5244">
          <cell r="B5244" t="str">
            <v>MASAMBA</v>
          </cell>
          <cell r="C5244" t="str">
            <v>BONE BONE</v>
          </cell>
          <cell r="E5244" t="str">
            <v>LHE</v>
          </cell>
          <cell r="F5244">
            <v>16</v>
          </cell>
          <cell r="M5244">
            <v>50</v>
          </cell>
          <cell r="N5244">
            <v>18.75</v>
          </cell>
        </row>
        <row r="5245">
          <cell r="B5245" t="str">
            <v>MASAMBA</v>
          </cell>
          <cell r="C5245" t="str">
            <v>BONE BONE</v>
          </cell>
          <cell r="E5245" t="str">
            <v>LHE</v>
          </cell>
          <cell r="F5245">
            <v>20</v>
          </cell>
          <cell r="M5245">
            <v>50</v>
          </cell>
          <cell r="N5245">
            <v>18.75</v>
          </cell>
        </row>
        <row r="5246">
          <cell r="B5246" t="str">
            <v>MASAMBA</v>
          </cell>
          <cell r="C5246" t="str">
            <v>BONE BONE</v>
          </cell>
          <cell r="E5246" t="str">
            <v>LHE</v>
          </cell>
          <cell r="F5246">
            <v>20</v>
          </cell>
          <cell r="M5246">
            <v>50</v>
          </cell>
          <cell r="N5246">
            <v>18.75</v>
          </cell>
        </row>
        <row r="5247">
          <cell r="B5247" t="str">
            <v>MASAMBA</v>
          </cell>
          <cell r="C5247" t="str">
            <v>BONE BONE</v>
          </cell>
          <cell r="E5247" t="str">
            <v>LHE</v>
          </cell>
          <cell r="F5247">
            <v>35</v>
          </cell>
          <cell r="M5247">
            <v>50</v>
          </cell>
          <cell r="N5247">
            <v>18.75</v>
          </cell>
        </row>
        <row r="5248">
          <cell r="B5248" t="str">
            <v>MASAMBA</v>
          </cell>
          <cell r="C5248" t="str">
            <v>BONE BONE</v>
          </cell>
          <cell r="E5248" t="str">
            <v>LHE</v>
          </cell>
          <cell r="F5248">
            <v>30</v>
          </cell>
          <cell r="M5248">
            <v>50</v>
          </cell>
          <cell r="N5248">
            <v>18.75</v>
          </cell>
        </row>
        <row r="5249">
          <cell r="B5249" t="str">
            <v>MASAMBA</v>
          </cell>
          <cell r="C5249" t="str">
            <v>BONE BONE</v>
          </cell>
          <cell r="E5249" t="str">
            <v>LHE</v>
          </cell>
          <cell r="F5249">
            <v>35</v>
          </cell>
          <cell r="M5249">
            <v>50</v>
          </cell>
          <cell r="N5249">
            <v>18.75</v>
          </cell>
        </row>
        <row r="5250">
          <cell r="B5250" t="str">
            <v>MASAMBA</v>
          </cell>
          <cell r="C5250" t="str">
            <v>BONE BONE</v>
          </cell>
          <cell r="E5250" t="str">
            <v>LHE</v>
          </cell>
          <cell r="F5250">
            <v>35</v>
          </cell>
          <cell r="M5250">
            <v>50</v>
          </cell>
          <cell r="N5250">
            <v>18.75</v>
          </cell>
        </row>
        <row r="5251">
          <cell r="B5251" t="str">
            <v>MASAMBA</v>
          </cell>
          <cell r="C5251" t="str">
            <v>BONE BONE</v>
          </cell>
          <cell r="E5251" t="str">
            <v>LHE</v>
          </cell>
          <cell r="F5251">
            <v>20</v>
          </cell>
          <cell r="M5251">
            <v>50</v>
          </cell>
          <cell r="N5251">
            <v>18.75</v>
          </cell>
        </row>
        <row r="5252">
          <cell r="B5252" t="str">
            <v>MASAMBA</v>
          </cell>
          <cell r="C5252" t="str">
            <v>BONE BONE</v>
          </cell>
          <cell r="E5252" t="str">
            <v>LHE</v>
          </cell>
          <cell r="F5252">
            <v>25</v>
          </cell>
          <cell r="M5252">
            <v>50</v>
          </cell>
          <cell r="N5252">
            <v>18.75</v>
          </cell>
        </row>
        <row r="5253">
          <cell r="B5253" t="str">
            <v>MASAMBA</v>
          </cell>
          <cell r="C5253" t="str">
            <v>BONE BONE</v>
          </cell>
          <cell r="E5253" t="str">
            <v>LHE</v>
          </cell>
          <cell r="F5253">
            <v>20</v>
          </cell>
          <cell r="M5253">
            <v>50</v>
          </cell>
          <cell r="N5253">
            <v>18.75</v>
          </cell>
        </row>
        <row r="5254">
          <cell r="B5254" t="str">
            <v>MASAMBA</v>
          </cell>
          <cell r="C5254" t="str">
            <v>BONE BONE</v>
          </cell>
          <cell r="E5254" t="str">
            <v>LHE</v>
          </cell>
          <cell r="F5254">
            <v>20</v>
          </cell>
          <cell r="M5254">
            <v>50</v>
          </cell>
          <cell r="N5254">
            <v>18.75</v>
          </cell>
        </row>
        <row r="5255">
          <cell r="B5255" t="str">
            <v>MASAMBA</v>
          </cell>
          <cell r="C5255" t="str">
            <v>BONE BONE</v>
          </cell>
          <cell r="E5255" t="str">
            <v>LHE</v>
          </cell>
          <cell r="F5255">
            <v>35</v>
          </cell>
          <cell r="M5255">
            <v>50</v>
          </cell>
          <cell r="N5255">
            <v>18.75</v>
          </cell>
        </row>
        <row r="5256">
          <cell r="B5256" t="str">
            <v>MASAMBA</v>
          </cell>
          <cell r="C5256" t="str">
            <v>BONE BONE</v>
          </cell>
          <cell r="E5256" t="str">
            <v>LHE</v>
          </cell>
          <cell r="F5256">
            <v>20</v>
          </cell>
          <cell r="M5256">
            <v>50</v>
          </cell>
          <cell r="N5256">
            <v>18.75</v>
          </cell>
        </row>
        <row r="5257">
          <cell r="B5257" t="str">
            <v>MASAMBA</v>
          </cell>
          <cell r="C5257" t="str">
            <v>BONE BONE</v>
          </cell>
          <cell r="E5257" t="str">
            <v>LHE</v>
          </cell>
          <cell r="F5257">
            <v>20</v>
          </cell>
          <cell r="M5257">
            <v>50</v>
          </cell>
          <cell r="N5257">
            <v>18.75</v>
          </cell>
        </row>
        <row r="5258">
          <cell r="B5258" t="str">
            <v>MASAMBA</v>
          </cell>
          <cell r="C5258" t="str">
            <v>BONE BONE</v>
          </cell>
          <cell r="E5258" t="str">
            <v>LHE</v>
          </cell>
          <cell r="F5258">
            <v>20</v>
          </cell>
          <cell r="M5258">
            <v>50</v>
          </cell>
          <cell r="N5258">
            <v>18.75</v>
          </cell>
        </row>
        <row r="5259">
          <cell r="B5259" t="str">
            <v>MASAMBA</v>
          </cell>
          <cell r="C5259" t="str">
            <v>BONE BONE</v>
          </cell>
          <cell r="E5259" t="str">
            <v>LHE</v>
          </cell>
          <cell r="F5259">
            <v>20</v>
          </cell>
          <cell r="M5259">
            <v>50</v>
          </cell>
          <cell r="N5259">
            <v>18.75</v>
          </cell>
        </row>
        <row r="5260">
          <cell r="B5260" t="str">
            <v>MASAMBA</v>
          </cell>
          <cell r="C5260" t="str">
            <v>BONE BONE</v>
          </cell>
          <cell r="E5260" t="str">
            <v>LHE</v>
          </cell>
          <cell r="F5260">
            <v>20</v>
          </cell>
          <cell r="M5260">
            <v>50</v>
          </cell>
          <cell r="N5260">
            <v>18.75</v>
          </cell>
        </row>
        <row r="5261">
          <cell r="B5261" t="str">
            <v>MASAMBA</v>
          </cell>
          <cell r="C5261" t="str">
            <v>BONE BONE</v>
          </cell>
          <cell r="E5261" t="str">
            <v>LHE</v>
          </cell>
          <cell r="F5261">
            <v>20</v>
          </cell>
          <cell r="M5261">
            <v>50</v>
          </cell>
          <cell r="N5261">
            <v>18.75</v>
          </cell>
        </row>
        <row r="5262">
          <cell r="B5262" t="str">
            <v>MASAMBA</v>
          </cell>
          <cell r="C5262" t="str">
            <v>BONE BONE</v>
          </cell>
          <cell r="E5262" t="str">
            <v>LHE</v>
          </cell>
          <cell r="F5262">
            <v>20</v>
          </cell>
          <cell r="M5262">
            <v>50</v>
          </cell>
          <cell r="N5262">
            <v>37.5</v>
          </cell>
        </row>
        <row r="5263">
          <cell r="B5263" t="str">
            <v>MASAMBA</v>
          </cell>
          <cell r="C5263" t="str">
            <v>BONE BONE</v>
          </cell>
          <cell r="E5263" t="str">
            <v>LHE</v>
          </cell>
          <cell r="F5263">
            <v>20</v>
          </cell>
          <cell r="M5263">
            <v>50</v>
          </cell>
          <cell r="N5263">
            <v>18.75</v>
          </cell>
        </row>
        <row r="5264">
          <cell r="B5264" t="str">
            <v>MASAMBA</v>
          </cell>
          <cell r="C5264" t="str">
            <v>BONE BONE</v>
          </cell>
          <cell r="E5264" t="str">
            <v>LHE</v>
          </cell>
          <cell r="F5264">
            <v>20</v>
          </cell>
          <cell r="M5264">
            <v>50</v>
          </cell>
          <cell r="N5264">
            <v>37.5</v>
          </cell>
        </row>
        <row r="5265">
          <cell r="B5265" t="str">
            <v>MASAMBA</v>
          </cell>
          <cell r="C5265" t="str">
            <v>BONE BONE</v>
          </cell>
          <cell r="E5265" t="str">
            <v>LHE</v>
          </cell>
          <cell r="F5265">
            <v>20</v>
          </cell>
          <cell r="M5265">
            <v>50</v>
          </cell>
          <cell r="N5265">
            <v>18.75</v>
          </cell>
        </row>
        <row r="5266">
          <cell r="B5266" t="str">
            <v>MASAMBA</v>
          </cell>
          <cell r="C5266" t="str">
            <v>BONE BONE</v>
          </cell>
          <cell r="E5266" t="str">
            <v>LHE</v>
          </cell>
          <cell r="F5266">
            <v>20</v>
          </cell>
          <cell r="M5266">
            <v>50</v>
          </cell>
          <cell r="N5266">
            <v>18.75</v>
          </cell>
        </row>
        <row r="5267">
          <cell r="B5267" t="str">
            <v>MASAMBA</v>
          </cell>
          <cell r="C5267" t="str">
            <v>BONE BONE</v>
          </cell>
          <cell r="E5267" t="str">
            <v>Mercury</v>
          </cell>
          <cell r="F5267">
            <v>250</v>
          </cell>
          <cell r="M5267">
            <v>500</v>
          </cell>
          <cell r="N5267">
            <v>187.5</v>
          </cell>
        </row>
        <row r="5268">
          <cell r="B5268" t="str">
            <v>MASAMBA</v>
          </cell>
          <cell r="C5268" t="str">
            <v>MALANGKE</v>
          </cell>
          <cell r="E5268" t="str">
            <v>LHE</v>
          </cell>
          <cell r="F5268">
            <v>25</v>
          </cell>
          <cell r="M5268">
            <v>50</v>
          </cell>
          <cell r="N5268">
            <v>18.75</v>
          </cell>
        </row>
        <row r="5269">
          <cell r="B5269" t="str">
            <v>MASAMBA</v>
          </cell>
          <cell r="C5269" t="str">
            <v>MALANGKE</v>
          </cell>
          <cell r="E5269" t="str">
            <v>LHE</v>
          </cell>
          <cell r="F5269">
            <v>25</v>
          </cell>
          <cell r="M5269">
            <v>50</v>
          </cell>
          <cell r="N5269">
            <v>18.75</v>
          </cell>
        </row>
        <row r="5270">
          <cell r="B5270" t="str">
            <v>MASAMBA</v>
          </cell>
          <cell r="C5270" t="str">
            <v>MALANGKE</v>
          </cell>
          <cell r="E5270" t="str">
            <v>LHE</v>
          </cell>
          <cell r="F5270">
            <v>25</v>
          </cell>
          <cell r="M5270">
            <v>50</v>
          </cell>
          <cell r="N5270">
            <v>18.75</v>
          </cell>
        </row>
        <row r="5271">
          <cell r="B5271" t="str">
            <v>MASAMBA</v>
          </cell>
          <cell r="C5271" t="str">
            <v>MALANGKE</v>
          </cell>
          <cell r="E5271" t="str">
            <v>LHE</v>
          </cell>
          <cell r="F5271">
            <v>20</v>
          </cell>
          <cell r="M5271">
            <v>50</v>
          </cell>
          <cell r="N5271">
            <v>18.75</v>
          </cell>
        </row>
        <row r="5272">
          <cell r="B5272" t="str">
            <v>MASAMBA</v>
          </cell>
          <cell r="C5272" t="str">
            <v>MALANGKE</v>
          </cell>
          <cell r="E5272" t="str">
            <v>LHE</v>
          </cell>
          <cell r="F5272">
            <v>20</v>
          </cell>
          <cell r="M5272">
            <v>50</v>
          </cell>
          <cell r="N5272">
            <v>18.75</v>
          </cell>
        </row>
        <row r="5273">
          <cell r="B5273" t="str">
            <v>MASAMBA</v>
          </cell>
          <cell r="C5273" t="str">
            <v>MALANGKE</v>
          </cell>
          <cell r="E5273" t="str">
            <v>LHE</v>
          </cell>
          <cell r="F5273">
            <v>20</v>
          </cell>
          <cell r="M5273">
            <v>50</v>
          </cell>
          <cell r="N5273">
            <v>18.75</v>
          </cell>
        </row>
        <row r="5274">
          <cell r="B5274" t="str">
            <v>MASAMBA</v>
          </cell>
          <cell r="C5274" t="str">
            <v>MALANGKE</v>
          </cell>
          <cell r="E5274" t="str">
            <v>LHE</v>
          </cell>
          <cell r="F5274">
            <v>25</v>
          </cell>
          <cell r="M5274">
            <v>50</v>
          </cell>
          <cell r="N5274">
            <v>18.75</v>
          </cell>
        </row>
        <row r="5275">
          <cell r="B5275" t="str">
            <v>MASAMBA</v>
          </cell>
          <cell r="C5275" t="str">
            <v>MALANGKE</v>
          </cell>
          <cell r="E5275" t="str">
            <v>LHE</v>
          </cell>
          <cell r="F5275">
            <v>25</v>
          </cell>
          <cell r="M5275">
            <v>50</v>
          </cell>
          <cell r="N5275">
            <v>18.75</v>
          </cell>
        </row>
        <row r="5276">
          <cell r="B5276" t="str">
            <v>MASAMBA</v>
          </cell>
          <cell r="C5276" t="str">
            <v>MALANGKE</v>
          </cell>
          <cell r="E5276" t="str">
            <v>LHE</v>
          </cell>
          <cell r="F5276">
            <v>20</v>
          </cell>
          <cell r="M5276">
            <v>50</v>
          </cell>
          <cell r="N5276">
            <v>18.75</v>
          </cell>
        </row>
        <row r="5277">
          <cell r="B5277" t="str">
            <v>MASAMBA</v>
          </cell>
          <cell r="C5277" t="str">
            <v>MALANGKE</v>
          </cell>
          <cell r="E5277" t="str">
            <v>LHE</v>
          </cell>
          <cell r="F5277">
            <v>20</v>
          </cell>
          <cell r="M5277">
            <v>50</v>
          </cell>
          <cell r="N5277">
            <v>18.75</v>
          </cell>
        </row>
        <row r="5278">
          <cell r="B5278" t="str">
            <v>MASAMBA</v>
          </cell>
          <cell r="C5278" t="str">
            <v>MALANGKE</v>
          </cell>
          <cell r="E5278" t="str">
            <v>LHE</v>
          </cell>
          <cell r="F5278">
            <v>20</v>
          </cell>
          <cell r="M5278">
            <v>50</v>
          </cell>
          <cell r="N5278">
            <v>18.75</v>
          </cell>
        </row>
        <row r="5279">
          <cell r="B5279" t="str">
            <v>MASAMBA</v>
          </cell>
          <cell r="C5279" t="str">
            <v>MALANGKE</v>
          </cell>
          <cell r="E5279" t="str">
            <v>LHE</v>
          </cell>
          <cell r="F5279">
            <v>25</v>
          </cell>
          <cell r="M5279">
            <v>50</v>
          </cell>
          <cell r="N5279">
            <v>18.75</v>
          </cell>
        </row>
        <row r="5280">
          <cell r="B5280" t="str">
            <v>MASAMBA</v>
          </cell>
          <cell r="C5280" t="str">
            <v>MALANGKE</v>
          </cell>
          <cell r="E5280" t="str">
            <v>LHE</v>
          </cell>
          <cell r="F5280">
            <v>20</v>
          </cell>
          <cell r="M5280">
            <v>50</v>
          </cell>
          <cell r="N5280">
            <v>18.75</v>
          </cell>
        </row>
        <row r="5281">
          <cell r="B5281" t="str">
            <v>MASAMBA</v>
          </cell>
          <cell r="C5281" t="str">
            <v>MALANGKE</v>
          </cell>
          <cell r="E5281" t="str">
            <v>LHE</v>
          </cell>
          <cell r="F5281">
            <v>25</v>
          </cell>
          <cell r="M5281">
            <v>50</v>
          </cell>
          <cell r="N5281">
            <v>18.75</v>
          </cell>
        </row>
        <row r="5282">
          <cell r="B5282" t="str">
            <v>MASAMBA</v>
          </cell>
          <cell r="C5282" t="str">
            <v>MALANGKE</v>
          </cell>
          <cell r="E5282" t="str">
            <v>LHE</v>
          </cell>
          <cell r="F5282">
            <v>20</v>
          </cell>
          <cell r="M5282">
            <v>50</v>
          </cell>
          <cell r="N5282">
            <v>18.75</v>
          </cell>
        </row>
        <row r="5283">
          <cell r="B5283" t="str">
            <v>MASAMBA</v>
          </cell>
          <cell r="C5283" t="str">
            <v>MALANGKE</v>
          </cell>
          <cell r="E5283" t="str">
            <v>LHE</v>
          </cell>
          <cell r="F5283">
            <v>25</v>
          </cell>
          <cell r="M5283">
            <v>50</v>
          </cell>
          <cell r="N5283">
            <v>18.75</v>
          </cell>
        </row>
        <row r="5284">
          <cell r="B5284" t="str">
            <v>MASAMBA</v>
          </cell>
          <cell r="C5284" t="str">
            <v>MALANGKE</v>
          </cell>
          <cell r="E5284" t="str">
            <v>LHE</v>
          </cell>
          <cell r="F5284">
            <v>20</v>
          </cell>
          <cell r="M5284">
            <v>50</v>
          </cell>
          <cell r="N5284">
            <v>18.75</v>
          </cell>
        </row>
        <row r="5285">
          <cell r="B5285" t="str">
            <v>MASAMBA</v>
          </cell>
          <cell r="C5285" t="str">
            <v>MALANGKE</v>
          </cell>
          <cell r="E5285" t="str">
            <v>LHE</v>
          </cell>
          <cell r="F5285">
            <v>25</v>
          </cell>
          <cell r="M5285">
            <v>50</v>
          </cell>
          <cell r="N5285">
            <v>18.75</v>
          </cell>
        </row>
        <row r="5286">
          <cell r="B5286" t="str">
            <v>MASAMBA</v>
          </cell>
          <cell r="C5286" t="str">
            <v>MALANGKE</v>
          </cell>
          <cell r="E5286" t="str">
            <v>LHE</v>
          </cell>
          <cell r="F5286">
            <v>20</v>
          </cell>
          <cell r="M5286">
            <v>50</v>
          </cell>
          <cell r="N5286">
            <v>18.75</v>
          </cell>
        </row>
        <row r="5287">
          <cell r="B5287" t="str">
            <v>MASAMBA</v>
          </cell>
          <cell r="C5287" t="str">
            <v>MALANGKE</v>
          </cell>
          <cell r="E5287" t="str">
            <v>LHE</v>
          </cell>
          <cell r="F5287">
            <v>25</v>
          </cell>
          <cell r="M5287">
            <v>50</v>
          </cell>
          <cell r="N5287">
            <v>18.75</v>
          </cell>
        </row>
        <row r="5288">
          <cell r="B5288" t="str">
            <v>MASAMBA</v>
          </cell>
          <cell r="C5288" t="str">
            <v>MALANGKE</v>
          </cell>
          <cell r="E5288" t="str">
            <v>LHE</v>
          </cell>
          <cell r="F5288">
            <v>20</v>
          </cell>
          <cell r="M5288">
            <v>50</v>
          </cell>
          <cell r="N5288">
            <v>18.75</v>
          </cell>
        </row>
        <row r="5289">
          <cell r="B5289" t="str">
            <v>MASAMBA</v>
          </cell>
          <cell r="C5289" t="str">
            <v>MALANGKE</v>
          </cell>
          <cell r="E5289" t="str">
            <v>LHE</v>
          </cell>
          <cell r="F5289">
            <v>35</v>
          </cell>
          <cell r="M5289">
            <v>50</v>
          </cell>
          <cell r="N5289">
            <v>18.75</v>
          </cell>
        </row>
        <row r="5290">
          <cell r="B5290" t="str">
            <v>MASAMBA</v>
          </cell>
          <cell r="C5290" t="str">
            <v>MALANGKE</v>
          </cell>
          <cell r="E5290" t="str">
            <v>LHE</v>
          </cell>
          <cell r="F5290">
            <v>25</v>
          </cell>
          <cell r="M5290">
            <v>50</v>
          </cell>
          <cell r="N5290">
            <v>18.75</v>
          </cell>
        </row>
        <row r="5291">
          <cell r="B5291" t="str">
            <v>MASAMBA</v>
          </cell>
          <cell r="C5291" t="str">
            <v>MALANGKE</v>
          </cell>
          <cell r="E5291" t="str">
            <v>LHE</v>
          </cell>
          <cell r="F5291">
            <v>25</v>
          </cell>
          <cell r="M5291">
            <v>50</v>
          </cell>
          <cell r="N5291">
            <v>18.75</v>
          </cell>
        </row>
        <row r="5292">
          <cell r="B5292" t="str">
            <v>MASAMBA</v>
          </cell>
          <cell r="C5292" t="str">
            <v>MALANGKE</v>
          </cell>
          <cell r="E5292" t="str">
            <v>LHE</v>
          </cell>
          <cell r="F5292">
            <v>25</v>
          </cell>
          <cell r="M5292">
            <v>50</v>
          </cell>
          <cell r="N5292">
            <v>18.75</v>
          </cell>
        </row>
        <row r="5293">
          <cell r="B5293" t="str">
            <v>MASAMBA</v>
          </cell>
          <cell r="C5293" t="str">
            <v>MALANGKE</v>
          </cell>
          <cell r="E5293" t="str">
            <v>LHE</v>
          </cell>
          <cell r="F5293">
            <v>25</v>
          </cell>
          <cell r="M5293">
            <v>50</v>
          </cell>
          <cell r="N5293">
            <v>18.75</v>
          </cell>
        </row>
        <row r="5294">
          <cell r="B5294" t="str">
            <v>MASAMBA</v>
          </cell>
          <cell r="C5294" t="str">
            <v>MALANGKE</v>
          </cell>
          <cell r="E5294" t="str">
            <v>LHE</v>
          </cell>
          <cell r="F5294">
            <v>25</v>
          </cell>
          <cell r="M5294">
            <v>50</v>
          </cell>
          <cell r="N5294">
            <v>18.75</v>
          </cell>
        </row>
        <row r="5295">
          <cell r="B5295" t="str">
            <v>MASAMBA</v>
          </cell>
          <cell r="C5295" t="str">
            <v>MALANGKE</v>
          </cell>
          <cell r="E5295" t="str">
            <v>LHE</v>
          </cell>
          <cell r="F5295">
            <v>20</v>
          </cell>
          <cell r="M5295">
            <v>50</v>
          </cell>
          <cell r="N5295">
            <v>18.75</v>
          </cell>
        </row>
        <row r="5296">
          <cell r="B5296" t="str">
            <v>MASAMBA</v>
          </cell>
          <cell r="C5296" t="str">
            <v>MALANGKE</v>
          </cell>
          <cell r="E5296" t="str">
            <v>LHE</v>
          </cell>
          <cell r="F5296">
            <v>20</v>
          </cell>
          <cell r="M5296">
            <v>50</v>
          </cell>
          <cell r="N5296">
            <v>18.75</v>
          </cell>
        </row>
        <row r="5297">
          <cell r="B5297" t="str">
            <v>MASAMBA</v>
          </cell>
          <cell r="C5297" t="str">
            <v>MALANGKE</v>
          </cell>
          <cell r="E5297" t="str">
            <v>LHE</v>
          </cell>
          <cell r="F5297">
            <v>20</v>
          </cell>
          <cell r="M5297">
            <v>50</v>
          </cell>
          <cell r="N5297">
            <v>18.75</v>
          </cell>
        </row>
        <row r="5298">
          <cell r="B5298" t="str">
            <v>MASAMBA</v>
          </cell>
          <cell r="C5298" t="str">
            <v>MALANGKE</v>
          </cell>
          <cell r="E5298" t="str">
            <v>LHE</v>
          </cell>
          <cell r="F5298">
            <v>25</v>
          </cell>
          <cell r="M5298">
            <v>50</v>
          </cell>
          <cell r="N5298">
            <v>18.75</v>
          </cell>
        </row>
        <row r="5299">
          <cell r="B5299" t="str">
            <v>MASAMBA</v>
          </cell>
          <cell r="C5299" t="str">
            <v>MALANGKE</v>
          </cell>
          <cell r="E5299" t="str">
            <v>LHE</v>
          </cell>
          <cell r="F5299">
            <v>25</v>
          </cell>
          <cell r="M5299">
            <v>50</v>
          </cell>
          <cell r="N5299">
            <v>18.75</v>
          </cell>
        </row>
        <row r="5300">
          <cell r="B5300" t="str">
            <v>MASAMBA</v>
          </cell>
          <cell r="C5300" t="str">
            <v>MALANGKE</v>
          </cell>
          <cell r="E5300" t="str">
            <v>LHE</v>
          </cell>
          <cell r="F5300">
            <v>50</v>
          </cell>
          <cell r="M5300">
            <v>50</v>
          </cell>
          <cell r="N5300">
            <v>18.75</v>
          </cell>
        </row>
        <row r="5301">
          <cell r="B5301" t="str">
            <v>MASAMBA</v>
          </cell>
          <cell r="C5301" t="str">
            <v>MALANGKE</v>
          </cell>
          <cell r="E5301" t="str">
            <v>LHE</v>
          </cell>
          <cell r="F5301">
            <v>20</v>
          </cell>
          <cell r="M5301">
            <v>50</v>
          </cell>
          <cell r="N5301">
            <v>18.75</v>
          </cell>
        </row>
        <row r="5302">
          <cell r="B5302" t="str">
            <v>MASAMBA</v>
          </cell>
          <cell r="C5302" t="str">
            <v>MALANGKE</v>
          </cell>
          <cell r="E5302" t="str">
            <v>LHE</v>
          </cell>
          <cell r="F5302">
            <v>20</v>
          </cell>
          <cell r="M5302">
            <v>50</v>
          </cell>
          <cell r="N5302">
            <v>18.75</v>
          </cell>
        </row>
        <row r="5303">
          <cell r="B5303" t="str">
            <v>MASAMBA</v>
          </cell>
          <cell r="C5303" t="str">
            <v>MALANGKE</v>
          </cell>
          <cell r="E5303" t="str">
            <v>LHE</v>
          </cell>
          <cell r="F5303">
            <v>35</v>
          </cell>
          <cell r="M5303">
            <v>50</v>
          </cell>
          <cell r="N5303">
            <v>18.75</v>
          </cell>
        </row>
        <row r="5304">
          <cell r="B5304" t="str">
            <v>MASAMBA</v>
          </cell>
          <cell r="C5304" t="str">
            <v>MALANGKE</v>
          </cell>
          <cell r="E5304" t="str">
            <v>LHE</v>
          </cell>
          <cell r="F5304">
            <v>25</v>
          </cell>
          <cell r="M5304">
            <v>50</v>
          </cell>
          <cell r="N5304">
            <v>18.75</v>
          </cell>
        </row>
        <row r="5305">
          <cell r="B5305" t="str">
            <v>MASAMBA</v>
          </cell>
          <cell r="C5305" t="str">
            <v>MALANGKE</v>
          </cell>
          <cell r="E5305" t="str">
            <v>LHE</v>
          </cell>
          <cell r="F5305">
            <v>20</v>
          </cell>
          <cell r="M5305">
            <v>50</v>
          </cell>
          <cell r="N5305">
            <v>18.75</v>
          </cell>
        </row>
        <row r="5306">
          <cell r="B5306" t="str">
            <v>MASAMBA</v>
          </cell>
          <cell r="C5306" t="str">
            <v>MALANGKE</v>
          </cell>
          <cell r="E5306" t="str">
            <v>LHE</v>
          </cell>
          <cell r="F5306">
            <v>35</v>
          </cell>
          <cell r="M5306">
            <v>50</v>
          </cell>
          <cell r="N5306">
            <v>18.75</v>
          </cell>
        </row>
        <row r="5307">
          <cell r="B5307" t="str">
            <v>MASAMBA</v>
          </cell>
          <cell r="C5307" t="str">
            <v>MALANGKE</v>
          </cell>
          <cell r="E5307" t="str">
            <v>LHE</v>
          </cell>
          <cell r="F5307">
            <v>20</v>
          </cell>
          <cell r="M5307">
            <v>50</v>
          </cell>
          <cell r="N5307">
            <v>18.75</v>
          </cell>
        </row>
        <row r="5308">
          <cell r="B5308" t="str">
            <v>MASAMBA</v>
          </cell>
          <cell r="C5308" t="str">
            <v>MALANGKE</v>
          </cell>
          <cell r="E5308" t="str">
            <v>LHE</v>
          </cell>
          <cell r="F5308">
            <v>35</v>
          </cell>
          <cell r="M5308">
            <v>50</v>
          </cell>
          <cell r="N5308">
            <v>18.75</v>
          </cell>
        </row>
        <row r="5309">
          <cell r="B5309" t="str">
            <v>MASAMBA</v>
          </cell>
          <cell r="C5309" t="str">
            <v>MALANGKE</v>
          </cell>
          <cell r="E5309" t="str">
            <v>LHE</v>
          </cell>
          <cell r="F5309">
            <v>20</v>
          </cell>
          <cell r="M5309">
            <v>50</v>
          </cell>
          <cell r="N5309">
            <v>18.75</v>
          </cell>
        </row>
        <row r="5310">
          <cell r="B5310" t="str">
            <v>MASAMBA</v>
          </cell>
          <cell r="C5310" t="str">
            <v>MALANGKE</v>
          </cell>
          <cell r="E5310" t="str">
            <v>LHE</v>
          </cell>
          <cell r="F5310">
            <v>25</v>
          </cell>
          <cell r="M5310">
            <v>50</v>
          </cell>
          <cell r="N5310">
            <v>18.75</v>
          </cell>
        </row>
        <row r="5311">
          <cell r="B5311" t="str">
            <v>MASAMBA</v>
          </cell>
          <cell r="C5311" t="str">
            <v>MALANGKE</v>
          </cell>
          <cell r="E5311" t="str">
            <v>LHE</v>
          </cell>
          <cell r="F5311">
            <v>20</v>
          </cell>
          <cell r="M5311">
            <v>50</v>
          </cell>
          <cell r="N5311">
            <v>18.75</v>
          </cell>
        </row>
        <row r="5312">
          <cell r="B5312" t="str">
            <v>MASAMBA</v>
          </cell>
          <cell r="C5312" t="str">
            <v>MALANGKE</v>
          </cell>
          <cell r="E5312" t="str">
            <v>LHE</v>
          </cell>
          <cell r="F5312">
            <v>25</v>
          </cell>
          <cell r="M5312">
            <v>50</v>
          </cell>
          <cell r="N5312">
            <v>18.75</v>
          </cell>
        </row>
        <row r="5313">
          <cell r="B5313" t="str">
            <v>MASAMBA</v>
          </cell>
          <cell r="C5313" t="str">
            <v>MALANGKE</v>
          </cell>
          <cell r="E5313" t="str">
            <v>LHE</v>
          </cell>
          <cell r="F5313">
            <v>20</v>
          </cell>
          <cell r="M5313">
            <v>50</v>
          </cell>
          <cell r="N5313">
            <v>18.75</v>
          </cell>
        </row>
        <row r="5314">
          <cell r="B5314" t="str">
            <v>MASAMBA</v>
          </cell>
          <cell r="C5314" t="str">
            <v>MALANGKE</v>
          </cell>
          <cell r="E5314" t="str">
            <v>LHE</v>
          </cell>
          <cell r="F5314">
            <v>20</v>
          </cell>
          <cell r="M5314">
            <v>50</v>
          </cell>
          <cell r="N5314">
            <v>18.75</v>
          </cell>
        </row>
        <row r="5315">
          <cell r="B5315" t="str">
            <v>MASAMBA</v>
          </cell>
          <cell r="C5315" t="str">
            <v>MALANGKE</v>
          </cell>
          <cell r="E5315" t="str">
            <v>LHE</v>
          </cell>
          <cell r="F5315">
            <v>20</v>
          </cell>
          <cell r="M5315">
            <v>50</v>
          </cell>
          <cell r="N5315">
            <v>18.75</v>
          </cell>
        </row>
        <row r="5316">
          <cell r="B5316" t="str">
            <v>MASAMBA</v>
          </cell>
          <cell r="C5316" t="str">
            <v>MALANGKE</v>
          </cell>
          <cell r="E5316" t="str">
            <v>LHE</v>
          </cell>
          <cell r="F5316">
            <v>20</v>
          </cell>
          <cell r="M5316">
            <v>50</v>
          </cell>
          <cell r="N5316">
            <v>18.75</v>
          </cell>
        </row>
        <row r="5317">
          <cell r="B5317" t="str">
            <v>MASAMBA</v>
          </cell>
          <cell r="C5317" t="str">
            <v>MALANGKE</v>
          </cell>
          <cell r="E5317" t="str">
            <v>LHE</v>
          </cell>
          <cell r="F5317">
            <v>25</v>
          </cell>
          <cell r="M5317">
            <v>50</v>
          </cell>
          <cell r="N5317">
            <v>18.75</v>
          </cell>
        </row>
        <row r="5318">
          <cell r="B5318" t="str">
            <v>MASAMBA</v>
          </cell>
          <cell r="C5318" t="str">
            <v>MALANGKE</v>
          </cell>
          <cell r="E5318" t="str">
            <v>LHE</v>
          </cell>
          <cell r="F5318">
            <v>25</v>
          </cell>
          <cell r="M5318">
            <v>50</v>
          </cell>
          <cell r="N5318">
            <v>18.75</v>
          </cell>
        </row>
        <row r="5319">
          <cell r="B5319" t="str">
            <v>MASAMBA</v>
          </cell>
          <cell r="C5319" t="str">
            <v>MALANGKE</v>
          </cell>
          <cell r="E5319" t="str">
            <v>LHE</v>
          </cell>
          <cell r="F5319">
            <v>20</v>
          </cell>
          <cell r="M5319">
            <v>50</v>
          </cell>
          <cell r="N5319">
            <v>18.75</v>
          </cell>
        </row>
        <row r="5320">
          <cell r="B5320" t="str">
            <v>MASAMBA</v>
          </cell>
          <cell r="C5320" t="str">
            <v>MALANGKE</v>
          </cell>
          <cell r="E5320" t="str">
            <v>LHE</v>
          </cell>
          <cell r="F5320">
            <v>25</v>
          </cell>
          <cell r="M5320">
            <v>50</v>
          </cell>
          <cell r="N5320">
            <v>18.75</v>
          </cell>
        </row>
        <row r="5321">
          <cell r="B5321" t="str">
            <v>MASAMBA</v>
          </cell>
          <cell r="C5321" t="str">
            <v>MALANGKE</v>
          </cell>
          <cell r="E5321" t="str">
            <v>LHE</v>
          </cell>
          <cell r="F5321">
            <v>20</v>
          </cell>
          <cell r="M5321">
            <v>50</v>
          </cell>
          <cell r="N5321">
            <v>18.75</v>
          </cell>
        </row>
        <row r="5322">
          <cell r="B5322" t="str">
            <v>MASAMBA</v>
          </cell>
          <cell r="C5322" t="str">
            <v>MALANGKE</v>
          </cell>
          <cell r="E5322" t="str">
            <v>LHE</v>
          </cell>
          <cell r="F5322">
            <v>25</v>
          </cell>
          <cell r="M5322">
            <v>50</v>
          </cell>
          <cell r="N5322">
            <v>18.75</v>
          </cell>
        </row>
        <row r="5323">
          <cell r="B5323" t="str">
            <v>MASAMBA</v>
          </cell>
          <cell r="C5323" t="str">
            <v>MALANGKE</v>
          </cell>
          <cell r="E5323" t="str">
            <v>LHE</v>
          </cell>
          <cell r="F5323">
            <v>25</v>
          </cell>
          <cell r="M5323">
            <v>50</v>
          </cell>
          <cell r="N5323">
            <v>18.75</v>
          </cell>
        </row>
        <row r="5324">
          <cell r="B5324" t="str">
            <v>MASAMBA</v>
          </cell>
          <cell r="C5324" t="str">
            <v>MALANGKE</v>
          </cell>
          <cell r="E5324" t="str">
            <v>LHE</v>
          </cell>
          <cell r="F5324">
            <v>20</v>
          </cell>
          <cell r="M5324">
            <v>50</v>
          </cell>
          <cell r="N5324">
            <v>18.75</v>
          </cell>
        </row>
        <row r="5325">
          <cell r="B5325" t="str">
            <v>MASAMBA</v>
          </cell>
          <cell r="C5325" t="str">
            <v>MALANGKE</v>
          </cell>
          <cell r="E5325" t="str">
            <v>LHE</v>
          </cell>
          <cell r="F5325">
            <v>25</v>
          </cell>
          <cell r="M5325">
            <v>50</v>
          </cell>
          <cell r="N5325">
            <v>18.75</v>
          </cell>
        </row>
        <row r="5326">
          <cell r="B5326" t="str">
            <v>MASAMBA</v>
          </cell>
          <cell r="C5326" t="str">
            <v>MALANGKE</v>
          </cell>
          <cell r="E5326" t="str">
            <v>LHE</v>
          </cell>
          <cell r="F5326">
            <v>25</v>
          </cell>
          <cell r="M5326">
            <v>50</v>
          </cell>
          <cell r="N5326">
            <v>18.75</v>
          </cell>
        </row>
        <row r="5327">
          <cell r="B5327" t="str">
            <v>MASAMBA</v>
          </cell>
          <cell r="C5327" t="str">
            <v>MALANGKE</v>
          </cell>
          <cell r="E5327" t="str">
            <v>LHE</v>
          </cell>
          <cell r="F5327">
            <v>50</v>
          </cell>
          <cell r="M5327">
            <v>50</v>
          </cell>
          <cell r="N5327">
            <v>18.75</v>
          </cell>
        </row>
        <row r="5328">
          <cell r="B5328" t="str">
            <v>MASAMBA</v>
          </cell>
          <cell r="C5328" t="str">
            <v>MALANGKE</v>
          </cell>
          <cell r="E5328" t="str">
            <v>LHE</v>
          </cell>
          <cell r="F5328">
            <v>25</v>
          </cell>
          <cell r="M5328">
            <v>50</v>
          </cell>
          <cell r="N5328">
            <v>18.75</v>
          </cell>
        </row>
        <row r="5329">
          <cell r="B5329" t="str">
            <v>MASAMBA</v>
          </cell>
          <cell r="C5329" t="str">
            <v>MALANGKE</v>
          </cell>
          <cell r="E5329" t="str">
            <v>LHE</v>
          </cell>
          <cell r="F5329">
            <v>50</v>
          </cell>
          <cell r="M5329">
            <v>50</v>
          </cell>
          <cell r="N5329">
            <v>18.75</v>
          </cell>
        </row>
        <row r="5330">
          <cell r="B5330" t="str">
            <v>MASAMBA</v>
          </cell>
          <cell r="C5330" t="str">
            <v>MALANGKE</v>
          </cell>
          <cell r="E5330" t="str">
            <v>LHE</v>
          </cell>
          <cell r="F5330">
            <v>20</v>
          </cell>
          <cell r="M5330">
            <v>50</v>
          </cell>
          <cell r="N5330">
            <v>18.75</v>
          </cell>
        </row>
        <row r="5331">
          <cell r="B5331" t="str">
            <v>MASAMBA</v>
          </cell>
          <cell r="C5331" t="str">
            <v>MALANGKE</v>
          </cell>
          <cell r="E5331" t="str">
            <v>LHE</v>
          </cell>
          <cell r="F5331">
            <v>100</v>
          </cell>
          <cell r="M5331">
            <v>100</v>
          </cell>
          <cell r="N5331">
            <v>37.5</v>
          </cell>
        </row>
        <row r="5332">
          <cell r="B5332" t="str">
            <v>MASAMBA</v>
          </cell>
          <cell r="C5332" t="str">
            <v>MALANGKE</v>
          </cell>
          <cell r="E5332" t="str">
            <v>LHE</v>
          </cell>
          <cell r="F5332">
            <v>20</v>
          </cell>
          <cell r="M5332">
            <v>50</v>
          </cell>
          <cell r="N5332">
            <v>18.75</v>
          </cell>
        </row>
        <row r="5333">
          <cell r="B5333" t="str">
            <v>MASAMBA</v>
          </cell>
          <cell r="C5333" t="str">
            <v>MALANGKE</v>
          </cell>
          <cell r="E5333" t="str">
            <v>LHE</v>
          </cell>
          <cell r="F5333">
            <v>25</v>
          </cell>
          <cell r="M5333">
            <v>50</v>
          </cell>
          <cell r="N5333">
            <v>18.75</v>
          </cell>
        </row>
        <row r="5334">
          <cell r="B5334" t="str">
            <v>MASAMBA</v>
          </cell>
          <cell r="C5334" t="str">
            <v>MALANGKE</v>
          </cell>
          <cell r="E5334" t="str">
            <v>LHE</v>
          </cell>
          <cell r="F5334">
            <v>25</v>
          </cell>
          <cell r="M5334">
            <v>50</v>
          </cell>
          <cell r="N5334">
            <v>18.75</v>
          </cell>
        </row>
        <row r="5335">
          <cell r="B5335" t="str">
            <v>MASAMBA</v>
          </cell>
          <cell r="C5335" t="str">
            <v>MALANGKE</v>
          </cell>
          <cell r="E5335" t="str">
            <v>LHE</v>
          </cell>
          <cell r="F5335">
            <v>20</v>
          </cell>
          <cell r="M5335">
            <v>50</v>
          </cell>
          <cell r="N5335">
            <v>18.75</v>
          </cell>
        </row>
        <row r="5336">
          <cell r="B5336" t="str">
            <v>MASAMBA</v>
          </cell>
          <cell r="C5336" t="str">
            <v>MALANGKE</v>
          </cell>
          <cell r="E5336" t="str">
            <v>LHE</v>
          </cell>
          <cell r="F5336">
            <v>25</v>
          </cell>
          <cell r="M5336">
            <v>50</v>
          </cell>
          <cell r="N5336">
            <v>18.75</v>
          </cell>
        </row>
        <row r="5337">
          <cell r="B5337" t="str">
            <v>MASAMBA</v>
          </cell>
          <cell r="C5337" t="str">
            <v>MALANGKE</v>
          </cell>
          <cell r="E5337" t="str">
            <v>LHE</v>
          </cell>
          <cell r="F5337">
            <v>20</v>
          </cell>
          <cell r="M5337">
            <v>50</v>
          </cell>
          <cell r="N5337">
            <v>18.75</v>
          </cell>
        </row>
        <row r="5338">
          <cell r="B5338" t="str">
            <v>MASAMBA</v>
          </cell>
          <cell r="C5338" t="str">
            <v>MALANGKE</v>
          </cell>
          <cell r="E5338" t="str">
            <v>LHE</v>
          </cell>
          <cell r="F5338">
            <v>20</v>
          </cell>
          <cell r="M5338">
            <v>50</v>
          </cell>
          <cell r="N5338">
            <v>18.75</v>
          </cell>
        </row>
        <row r="5339">
          <cell r="B5339" t="str">
            <v>MASAMBA</v>
          </cell>
          <cell r="C5339" t="str">
            <v>MALANGKE</v>
          </cell>
          <cell r="E5339" t="str">
            <v>LHE</v>
          </cell>
          <cell r="F5339">
            <v>35</v>
          </cell>
          <cell r="M5339">
            <v>50</v>
          </cell>
          <cell r="N5339">
            <v>18.75</v>
          </cell>
        </row>
        <row r="5340">
          <cell r="B5340" t="str">
            <v>MASAMBA</v>
          </cell>
          <cell r="C5340" t="str">
            <v>MALANGKE</v>
          </cell>
          <cell r="E5340" t="str">
            <v>LHE</v>
          </cell>
          <cell r="F5340">
            <v>20</v>
          </cell>
          <cell r="M5340">
            <v>50</v>
          </cell>
          <cell r="N5340">
            <v>18.75</v>
          </cell>
        </row>
        <row r="5341">
          <cell r="B5341" t="str">
            <v>MASAMBA</v>
          </cell>
          <cell r="C5341" t="str">
            <v>MALANGKE</v>
          </cell>
          <cell r="E5341" t="str">
            <v>LHE</v>
          </cell>
          <cell r="F5341">
            <v>20</v>
          </cell>
          <cell r="M5341">
            <v>50</v>
          </cell>
          <cell r="N5341">
            <v>18.75</v>
          </cell>
        </row>
        <row r="5342">
          <cell r="B5342" t="str">
            <v>MASAMBA</v>
          </cell>
          <cell r="C5342" t="str">
            <v>MALANGKE</v>
          </cell>
          <cell r="E5342" t="str">
            <v>LHE</v>
          </cell>
          <cell r="F5342">
            <v>50</v>
          </cell>
          <cell r="M5342">
            <v>50</v>
          </cell>
          <cell r="N5342">
            <v>18.75</v>
          </cell>
        </row>
        <row r="5343">
          <cell r="B5343" t="str">
            <v>MASAMBA</v>
          </cell>
          <cell r="C5343" t="str">
            <v>MALANGKE</v>
          </cell>
          <cell r="E5343" t="str">
            <v>LHE</v>
          </cell>
          <cell r="F5343">
            <v>50</v>
          </cell>
          <cell r="M5343">
            <v>50</v>
          </cell>
          <cell r="N5343">
            <v>18.75</v>
          </cell>
        </row>
        <row r="5344">
          <cell r="B5344" t="str">
            <v>MASAMBA</v>
          </cell>
          <cell r="C5344" t="str">
            <v>MALANGKE</v>
          </cell>
          <cell r="E5344" t="str">
            <v>LHE</v>
          </cell>
          <cell r="F5344">
            <v>20</v>
          </cell>
          <cell r="M5344">
            <v>50</v>
          </cell>
          <cell r="N5344">
            <v>18.75</v>
          </cell>
        </row>
        <row r="5345">
          <cell r="B5345" t="str">
            <v>MASAMBA</v>
          </cell>
          <cell r="C5345" t="str">
            <v>MALANGKE</v>
          </cell>
          <cell r="E5345" t="str">
            <v>LHE</v>
          </cell>
          <cell r="F5345">
            <v>25</v>
          </cell>
          <cell r="M5345">
            <v>50</v>
          </cell>
          <cell r="N5345">
            <v>18.75</v>
          </cell>
        </row>
        <row r="5346">
          <cell r="B5346" t="str">
            <v>MASAMBA</v>
          </cell>
          <cell r="C5346" t="str">
            <v>MALANGKE</v>
          </cell>
          <cell r="E5346" t="str">
            <v>LHE</v>
          </cell>
          <cell r="F5346">
            <v>25</v>
          </cell>
          <cell r="M5346">
            <v>50</v>
          </cell>
          <cell r="N5346">
            <v>18.75</v>
          </cell>
        </row>
        <row r="5347">
          <cell r="B5347" t="str">
            <v>MASAMBA</v>
          </cell>
          <cell r="C5347" t="str">
            <v>MALANGKE</v>
          </cell>
          <cell r="E5347" t="str">
            <v>LHE</v>
          </cell>
          <cell r="F5347">
            <v>25</v>
          </cell>
          <cell r="M5347">
            <v>50</v>
          </cell>
          <cell r="N5347">
            <v>18.75</v>
          </cell>
        </row>
        <row r="5348">
          <cell r="B5348" t="str">
            <v>MASAMBA</v>
          </cell>
          <cell r="C5348" t="str">
            <v>MALANGKE</v>
          </cell>
          <cell r="E5348" t="str">
            <v>LHE</v>
          </cell>
          <cell r="F5348">
            <v>20</v>
          </cell>
          <cell r="M5348">
            <v>50</v>
          </cell>
          <cell r="N5348">
            <v>18.75</v>
          </cell>
        </row>
        <row r="5349">
          <cell r="B5349" t="str">
            <v>MASAMBA</v>
          </cell>
          <cell r="C5349" t="str">
            <v>MALANGKE</v>
          </cell>
          <cell r="E5349" t="str">
            <v>LHE</v>
          </cell>
          <cell r="F5349">
            <v>25</v>
          </cell>
          <cell r="M5349">
            <v>50</v>
          </cell>
          <cell r="N5349">
            <v>18.75</v>
          </cell>
        </row>
        <row r="5350">
          <cell r="B5350" t="str">
            <v>MASAMBA</v>
          </cell>
          <cell r="C5350" t="str">
            <v>MALANGKE</v>
          </cell>
          <cell r="E5350" t="str">
            <v>LHE</v>
          </cell>
          <cell r="F5350">
            <v>16</v>
          </cell>
          <cell r="M5350">
            <v>50</v>
          </cell>
          <cell r="N5350">
            <v>18.75</v>
          </cell>
        </row>
        <row r="5351">
          <cell r="B5351" t="str">
            <v>MASAMBA</v>
          </cell>
          <cell r="C5351" t="str">
            <v>MALANGKE</v>
          </cell>
          <cell r="E5351" t="str">
            <v>LHE</v>
          </cell>
          <cell r="F5351">
            <v>16</v>
          </cell>
          <cell r="M5351">
            <v>50</v>
          </cell>
          <cell r="N5351">
            <v>18.75</v>
          </cell>
        </row>
        <row r="5352">
          <cell r="B5352" t="str">
            <v>MASAMBA</v>
          </cell>
          <cell r="C5352" t="str">
            <v>MALANGKE</v>
          </cell>
          <cell r="E5352" t="str">
            <v>LHE</v>
          </cell>
          <cell r="F5352">
            <v>16</v>
          </cell>
          <cell r="M5352">
            <v>50</v>
          </cell>
          <cell r="N5352">
            <v>18.75</v>
          </cell>
        </row>
        <row r="5353">
          <cell r="B5353" t="str">
            <v>MASAMBA</v>
          </cell>
          <cell r="C5353" t="str">
            <v>MALANGKE</v>
          </cell>
          <cell r="E5353" t="str">
            <v>LHE</v>
          </cell>
          <cell r="F5353">
            <v>20</v>
          </cell>
          <cell r="M5353">
            <v>50</v>
          </cell>
          <cell r="N5353">
            <v>18.75</v>
          </cell>
        </row>
        <row r="5354">
          <cell r="B5354" t="str">
            <v>MASAMBA</v>
          </cell>
          <cell r="C5354" t="str">
            <v>MALANGKE</v>
          </cell>
          <cell r="E5354" t="str">
            <v>LHE</v>
          </cell>
          <cell r="F5354">
            <v>25</v>
          </cell>
          <cell r="M5354">
            <v>50</v>
          </cell>
          <cell r="N5354">
            <v>18.75</v>
          </cell>
        </row>
        <row r="5355">
          <cell r="B5355" t="str">
            <v>MASAMBA</v>
          </cell>
          <cell r="C5355" t="str">
            <v>MALANGKE</v>
          </cell>
          <cell r="E5355" t="str">
            <v>LHE</v>
          </cell>
          <cell r="F5355">
            <v>25</v>
          </cell>
          <cell r="M5355">
            <v>50</v>
          </cell>
          <cell r="N5355">
            <v>18.75</v>
          </cell>
        </row>
        <row r="5356">
          <cell r="B5356" t="str">
            <v>MASAMBA</v>
          </cell>
          <cell r="C5356" t="str">
            <v>MALANGKE</v>
          </cell>
          <cell r="E5356" t="str">
            <v>LHE</v>
          </cell>
          <cell r="F5356">
            <v>20</v>
          </cell>
          <cell r="M5356">
            <v>50</v>
          </cell>
          <cell r="N5356">
            <v>18.75</v>
          </cell>
        </row>
        <row r="5357">
          <cell r="B5357" t="str">
            <v>MASAMBA</v>
          </cell>
          <cell r="C5357" t="str">
            <v>MALANGKE</v>
          </cell>
          <cell r="E5357" t="str">
            <v>LHE</v>
          </cell>
          <cell r="F5357">
            <v>30</v>
          </cell>
          <cell r="M5357">
            <v>50</v>
          </cell>
          <cell r="N5357">
            <v>18.75</v>
          </cell>
        </row>
        <row r="5358">
          <cell r="B5358" t="str">
            <v>MASAMBA</v>
          </cell>
          <cell r="C5358" t="str">
            <v>MALANGKE</v>
          </cell>
          <cell r="E5358" t="str">
            <v>LHE</v>
          </cell>
          <cell r="F5358">
            <v>25</v>
          </cell>
          <cell r="M5358">
            <v>50</v>
          </cell>
          <cell r="N5358">
            <v>18.75</v>
          </cell>
        </row>
        <row r="5359">
          <cell r="B5359" t="str">
            <v>MASAMBA</v>
          </cell>
          <cell r="C5359" t="str">
            <v>MALANGKE</v>
          </cell>
          <cell r="E5359" t="str">
            <v>LHE</v>
          </cell>
          <cell r="F5359">
            <v>20</v>
          </cell>
          <cell r="M5359">
            <v>50</v>
          </cell>
          <cell r="N5359">
            <v>18.75</v>
          </cell>
        </row>
        <row r="5360">
          <cell r="B5360" t="str">
            <v>MASAMBA</v>
          </cell>
          <cell r="C5360" t="str">
            <v>MALANGKE</v>
          </cell>
          <cell r="E5360" t="str">
            <v>LHE</v>
          </cell>
          <cell r="F5360">
            <v>20</v>
          </cell>
          <cell r="M5360">
            <v>50</v>
          </cell>
          <cell r="N5360">
            <v>18.75</v>
          </cell>
        </row>
        <row r="5361">
          <cell r="B5361" t="str">
            <v>MASAMBA</v>
          </cell>
          <cell r="C5361" t="str">
            <v>MALANGKE</v>
          </cell>
          <cell r="E5361" t="str">
            <v>LHE</v>
          </cell>
          <cell r="F5361">
            <v>20</v>
          </cell>
          <cell r="M5361">
            <v>50</v>
          </cell>
          <cell r="N5361">
            <v>18.75</v>
          </cell>
        </row>
        <row r="5362">
          <cell r="B5362" t="str">
            <v>MASAMBA</v>
          </cell>
          <cell r="C5362" t="str">
            <v>MALANGKE</v>
          </cell>
          <cell r="E5362" t="str">
            <v>LHE</v>
          </cell>
          <cell r="F5362">
            <v>25</v>
          </cell>
          <cell r="M5362">
            <v>50</v>
          </cell>
          <cell r="N5362">
            <v>18.75</v>
          </cell>
        </row>
        <row r="5363">
          <cell r="B5363" t="str">
            <v>MASAMBA</v>
          </cell>
          <cell r="C5363" t="str">
            <v>MALANGKE</v>
          </cell>
          <cell r="E5363" t="str">
            <v>LHE</v>
          </cell>
          <cell r="F5363">
            <v>20</v>
          </cell>
          <cell r="M5363">
            <v>50</v>
          </cell>
          <cell r="N5363">
            <v>18.75</v>
          </cell>
        </row>
        <row r="5364">
          <cell r="B5364" t="str">
            <v>MASAMBA</v>
          </cell>
          <cell r="C5364" t="str">
            <v>MALANGKE</v>
          </cell>
          <cell r="E5364" t="str">
            <v>LHE</v>
          </cell>
          <cell r="F5364">
            <v>25</v>
          </cell>
          <cell r="M5364">
            <v>50</v>
          </cell>
          <cell r="N5364">
            <v>18.75</v>
          </cell>
        </row>
        <row r="5365">
          <cell r="B5365" t="str">
            <v>MASAMBA</v>
          </cell>
          <cell r="C5365" t="str">
            <v>MALANGKE</v>
          </cell>
          <cell r="E5365" t="str">
            <v>LHE</v>
          </cell>
          <cell r="F5365">
            <v>20</v>
          </cell>
          <cell r="M5365">
            <v>50</v>
          </cell>
          <cell r="N5365">
            <v>18.75</v>
          </cell>
        </row>
        <row r="5366">
          <cell r="B5366" t="str">
            <v>MASAMBA</v>
          </cell>
          <cell r="C5366" t="str">
            <v>MALANGKE</v>
          </cell>
          <cell r="E5366" t="str">
            <v>LHE</v>
          </cell>
          <cell r="F5366">
            <v>20</v>
          </cell>
          <cell r="M5366">
            <v>50</v>
          </cell>
          <cell r="N5366">
            <v>18.75</v>
          </cell>
        </row>
        <row r="5367">
          <cell r="B5367" t="str">
            <v>MASAMBA</v>
          </cell>
          <cell r="C5367" t="str">
            <v>MALANGKE</v>
          </cell>
          <cell r="E5367" t="str">
            <v>LHE</v>
          </cell>
          <cell r="F5367">
            <v>25</v>
          </cell>
          <cell r="M5367">
            <v>50</v>
          </cell>
          <cell r="N5367">
            <v>18.75</v>
          </cell>
        </row>
        <row r="5368">
          <cell r="B5368" t="str">
            <v>MASAMBA</v>
          </cell>
          <cell r="C5368" t="str">
            <v>MALANGKE</v>
          </cell>
          <cell r="E5368" t="str">
            <v>LHE</v>
          </cell>
          <cell r="F5368">
            <v>35</v>
          </cell>
          <cell r="M5368">
            <v>50</v>
          </cell>
          <cell r="N5368">
            <v>18.75</v>
          </cell>
        </row>
        <row r="5369">
          <cell r="B5369" t="str">
            <v>MASAMBA</v>
          </cell>
          <cell r="C5369" t="str">
            <v>MALANGKE</v>
          </cell>
          <cell r="E5369" t="str">
            <v>LHE</v>
          </cell>
          <cell r="F5369">
            <v>20</v>
          </cell>
          <cell r="M5369">
            <v>50</v>
          </cell>
          <cell r="N5369">
            <v>18.75</v>
          </cell>
        </row>
        <row r="5370">
          <cell r="B5370" t="str">
            <v>MASAMBA</v>
          </cell>
          <cell r="C5370" t="str">
            <v>MALANGKE</v>
          </cell>
          <cell r="E5370" t="str">
            <v>LHE</v>
          </cell>
          <cell r="F5370">
            <v>20</v>
          </cell>
          <cell r="M5370">
            <v>50</v>
          </cell>
          <cell r="N5370">
            <v>18.75</v>
          </cell>
        </row>
        <row r="5371">
          <cell r="B5371" t="str">
            <v>MASAMBA</v>
          </cell>
          <cell r="C5371" t="str">
            <v>MALANGKE</v>
          </cell>
          <cell r="E5371" t="str">
            <v>LHE</v>
          </cell>
          <cell r="F5371">
            <v>20</v>
          </cell>
          <cell r="M5371">
            <v>50</v>
          </cell>
          <cell r="N5371">
            <v>18.75</v>
          </cell>
        </row>
        <row r="5372">
          <cell r="B5372" t="str">
            <v>MASAMBA</v>
          </cell>
          <cell r="C5372" t="str">
            <v>MALANGKE</v>
          </cell>
          <cell r="E5372" t="str">
            <v>LHE</v>
          </cell>
          <cell r="F5372">
            <v>20</v>
          </cell>
          <cell r="M5372">
            <v>50</v>
          </cell>
          <cell r="N5372">
            <v>18.75</v>
          </cell>
        </row>
        <row r="5373">
          <cell r="B5373" t="str">
            <v>MASAMBA</v>
          </cell>
          <cell r="C5373" t="str">
            <v>MALANGKE</v>
          </cell>
          <cell r="E5373" t="str">
            <v>LHE</v>
          </cell>
          <cell r="F5373">
            <v>16</v>
          </cell>
          <cell r="M5373">
            <v>50</v>
          </cell>
          <cell r="N5373">
            <v>18.75</v>
          </cell>
        </row>
        <row r="5374">
          <cell r="B5374" t="str">
            <v>MASAMBA</v>
          </cell>
          <cell r="C5374" t="str">
            <v>MALANGKE</v>
          </cell>
          <cell r="E5374" t="str">
            <v>LHE</v>
          </cell>
          <cell r="F5374">
            <v>20</v>
          </cell>
          <cell r="M5374">
            <v>50</v>
          </cell>
          <cell r="N5374">
            <v>18.75</v>
          </cell>
        </row>
        <row r="5375">
          <cell r="B5375" t="str">
            <v>MASAMBA</v>
          </cell>
          <cell r="C5375" t="str">
            <v>MALANGKE</v>
          </cell>
          <cell r="E5375" t="str">
            <v>LHE</v>
          </cell>
          <cell r="F5375">
            <v>20</v>
          </cell>
          <cell r="M5375">
            <v>50</v>
          </cell>
          <cell r="N5375">
            <v>18.75</v>
          </cell>
        </row>
        <row r="5376">
          <cell r="B5376" t="str">
            <v>MASAMBA</v>
          </cell>
          <cell r="C5376" t="str">
            <v>MALANGKE</v>
          </cell>
          <cell r="E5376" t="str">
            <v>LHE</v>
          </cell>
          <cell r="F5376">
            <v>16</v>
          </cell>
          <cell r="M5376">
            <v>50</v>
          </cell>
          <cell r="N5376">
            <v>18.75</v>
          </cell>
        </row>
        <row r="5377">
          <cell r="B5377" t="str">
            <v>MASAMBA</v>
          </cell>
          <cell r="C5377" t="str">
            <v>MALANGKE</v>
          </cell>
          <cell r="E5377" t="str">
            <v>LHE</v>
          </cell>
          <cell r="F5377">
            <v>20</v>
          </cell>
          <cell r="M5377">
            <v>50</v>
          </cell>
          <cell r="N5377">
            <v>18.75</v>
          </cell>
        </row>
        <row r="5378">
          <cell r="B5378" t="str">
            <v>MASAMBA</v>
          </cell>
          <cell r="C5378" t="str">
            <v>MALANGKE</v>
          </cell>
          <cell r="E5378" t="str">
            <v>LHE</v>
          </cell>
          <cell r="F5378">
            <v>20</v>
          </cell>
          <cell r="M5378">
            <v>50</v>
          </cell>
          <cell r="N5378">
            <v>18.75</v>
          </cell>
        </row>
        <row r="5379">
          <cell r="B5379" t="str">
            <v>MASAMBA</v>
          </cell>
          <cell r="C5379" t="str">
            <v>MALANGKE</v>
          </cell>
          <cell r="E5379" t="str">
            <v>LHE</v>
          </cell>
          <cell r="F5379">
            <v>25</v>
          </cell>
          <cell r="M5379">
            <v>50</v>
          </cell>
          <cell r="N5379">
            <v>18.75</v>
          </cell>
        </row>
        <row r="5380">
          <cell r="B5380" t="str">
            <v>MASAMBA</v>
          </cell>
          <cell r="C5380" t="str">
            <v>MALANGKE</v>
          </cell>
          <cell r="E5380" t="str">
            <v>LHE</v>
          </cell>
          <cell r="F5380">
            <v>25</v>
          </cell>
          <cell r="M5380">
            <v>50</v>
          </cell>
          <cell r="N5380">
            <v>18.75</v>
          </cell>
        </row>
        <row r="5381">
          <cell r="B5381" t="str">
            <v>MASAMBA</v>
          </cell>
          <cell r="C5381" t="str">
            <v>MALANGKE</v>
          </cell>
          <cell r="E5381" t="str">
            <v>LHE</v>
          </cell>
          <cell r="F5381">
            <v>25</v>
          </cell>
          <cell r="M5381">
            <v>50</v>
          </cell>
          <cell r="N5381">
            <v>18.75</v>
          </cell>
        </row>
        <row r="5382">
          <cell r="B5382" t="str">
            <v>MASAMBA</v>
          </cell>
          <cell r="C5382" t="str">
            <v>MALANGKE</v>
          </cell>
          <cell r="E5382" t="str">
            <v>LHE</v>
          </cell>
          <cell r="F5382">
            <v>20</v>
          </cell>
          <cell r="M5382">
            <v>50</v>
          </cell>
          <cell r="N5382">
            <v>18.75</v>
          </cell>
        </row>
        <row r="5383">
          <cell r="B5383" t="str">
            <v>MASAMBA</v>
          </cell>
          <cell r="C5383" t="str">
            <v>MALANGKE</v>
          </cell>
          <cell r="E5383" t="str">
            <v>LHE</v>
          </cell>
          <cell r="F5383">
            <v>16</v>
          </cell>
          <cell r="M5383">
            <v>50</v>
          </cell>
          <cell r="N5383">
            <v>18.75</v>
          </cell>
        </row>
        <row r="5384">
          <cell r="B5384" t="str">
            <v>MASAMBA</v>
          </cell>
          <cell r="C5384" t="str">
            <v>MALANGKE</v>
          </cell>
          <cell r="E5384" t="str">
            <v>LHE</v>
          </cell>
          <cell r="F5384">
            <v>16</v>
          </cell>
          <cell r="M5384">
            <v>50</v>
          </cell>
          <cell r="N5384">
            <v>18.75</v>
          </cell>
        </row>
        <row r="5385">
          <cell r="B5385" t="str">
            <v>MASAMBA</v>
          </cell>
          <cell r="C5385" t="str">
            <v>MALANGKE</v>
          </cell>
          <cell r="E5385" t="str">
            <v>LHE</v>
          </cell>
          <cell r="F5385">
            <v>25</v>
          </cell>
          <cell r="M5385">
            <v>50</v>
          </cell>
          <cell r="N5385">
            <v>18.75</v>
          </cell>
        </row>
        <row r="5386">
          <cell r="B5386" t="str">
            <v>MASAMBA</v>
          </cell>
          <cell r="C5386" t="str">
            <v>MALANGKE</v>
          </cell>
          <cell r="E5386" t="str">
            <v>LHE</v>
          </cell>
          <cell r="F5386">
            <v>20</v>
          </cell>
          <cell r="M5386">
            <v>50</v>
          </cell>
          <cell r="N5386">
            <v>18.75</v>
          </cell>
        </row>
        <row r="5387">
          <cell r="B5387" t="str">
            <v>MASAMBA</v>
          </cell>
          <cell r="C5387" t="str">
            <v>MALANGKE</v>
          </cell>
          <cell r="E5387" t="str">
            <v>LHE</v>
          </cell>
          <cell r="F5387">
            <v>20</v>
          </cell>
          <cell r="M5387">
            <v>50</v>
          </cell>
          <cell r="N5387">
            <v>18.75</v>
          </cell>
        </row>
        <row r="5388">
          <cell r="B5388" t="str">
            <v>MASAMBA</v>
          </cell>
          <cell r="C5388" t="str">
            <v>MALANGKE</v>
          </cell>
          <cell r="E5388" t="str">
            <v>LHE</v>
          </cell>
          <cell r="F5388">
            <v>20</v>
          </cell>
          <cell r="M5388">
            <v>50</v>
          </cell>
          <cell r="N5388">
            <v>18.75</v>
          </cell>
        </row>
        <row r="5389">
          <cell r="B5389" t="str">
            <v>MASAMBA</v>
          </cell>
          <cell r="C5389" t="str">
            <v>MALANGKE</v>
          </cell>
          <cell r="E5389" t="str">
            <v>LHE</v>
          </cell>
          <cell r="F5389">
            <v>20</v>
          </cell>
          <cell r="M5389">
            <v>50</v>
          </cell>
          <cell r="N5389">
            <v>18.75</v>
          </cell>
        </row>
        <row r="5390">
          <cell r="B5390" t="str">
            <v>MASAMBA</v>
          </cell>
          <cell r="C5390" t="str">
            <v>MALANGKE</v>
          </cell>
          <cell r="E5390" t="str">
            <v>LHE</v>
          </cell>
          <cell r="F5390">
            <v>20</v>
          </cell>
          <cell r="M5390">
            <v>50</v>
          </cell>
          <cell r="N5390">
            <v>18.75</v>
          </cell>
        </row>
        <row r="5391">
          <cell r="B5391" t="str">
            <v>MASAMBA</v>
          </cell>
          <cell r="C5391" t="str">
            <v>MALANGKE</v>
          </cell>
          <cell r="E5391" t="str">
            <v>LHE</v>
          </cell>
          <cell r="F5391">
            <v>20</v>
          </cell>
          <cell r="M5391">
            <v>50</v>
          </cell>
          <cell r="N5391">
            <v>18.75</v>
          </cell>
        </row>
        <row r="5392">
          <cell r="B5392" t="str">
            <v>MASAMBA</v>
          </cell>
          <cell r="C5392" t="str">
            <v>MALANGKE</v>
          </cell>
          <cell r="E5392" t="str">
            <v>LHE</v>
          </cell>
          <cell r="F5392">
            <v>25</v>
          </cell>
          <cell r="M5392">
            <v>50</v>
          </cell>
          <cell r="N5392">
            <v>18.75</v>
          </cell>
        </row>
        <row r="5393">
          <cell r="B5393" t="str">
            <v>MASAMBA</v>
          </cell>
          <cell r="C5393" t="str">
            <v>MALANGKE</v>
          </cell>
          <cell r="E5393" t="str">
            <v>LHE</v>
          </cell>
          <cell r="F5393">
            <v>20</v>
          </cell>
          <cell r="M5393">
            <v>50</v>
          </cell>
          <cell r="N5393">
            <v>18.75</v>
          </cell>
        </row>
        <row r="5394">
          <cell r="B5394" t="str">
            <v>MASAMBA</v>
          </cell>
          <cell r="C5394" t="str">
            <v>MALANGKE</v>
          </cell>
          <cell r="E5394" t="str">
            <v>LHE</v>
          </cell>
          <cell r="F5394">
            <v>20</v>
          </cell>
          <cell r="M5394">
            <v>50</v>
          </cell>
          <cell r="N5394">
            <v>18.75</v>
          </cell>
        </row>
        <row r="5395">
          <cell r="B5395" t="str">
            <v>MASAMBA</v>
          </cell>
          <cell r="C5395" t="str">
            <v>MALANGKE</v>
          </cell>
          <cell r="E5395" t="str">
            <v>LHE</v>
          </cell>
          <cell r="F5395">
            <v>20</v>
          </cell>
          <cell r="M5395">
            <v>50</v>
          </cell>
          <cell r="N5395">
            <v>18.75</v>
          </cell>
        </row>
        <row r="5396">
          <cell r="B5396" t="str">
            <v>MASAMBA</v>
          </cell>
          <cell r="C5396" t="str">
            <v>MALANGKE</v>
          </cell>
          <cell r="E5396" t="str">
            <v>LHE</v>
          </cell>
          <cell r="F5396">
            <v>20</v>
          </cell>
          <cell r="M5396">
            <v>50</v>
          </cell>
          <cell r="N5396">
            <v>18.75</v>
          </cell>
        </row>
        <row r="5397">
          <cell r="B5397" t="str">
            <v>MASAMBA</v>
          </cell>
          <cell r="C5397" t="str">
            <v>MALANGKE</v>
          </cell>
          <cell r="E5397" t="str">
            <v>LHE</v>
          </cell>
          <cell r="F5397">
            <v>20</v>
          </cell>
          <cell r="M5397">
            <v>50</v>
          </cell>
          <cell r="N5397">
            <v>18.75</v>
          </cell>
        </row>
        <row r="5398">
          <cell r="B5398" t="str">
            <v>MASAMBA</v>
          </cell>
          <cell r="C5398" t="str">
            <v>MALANGKE</v>
          </cell>
          <cell r="E5398" t="str">
            <v>LHE</v>
          </cell>
          <cell r="F5398">
            <v>20</v>
          </cell>
          <cell r="M5398">
            <v>50</v>
          </cell>
          <cell r="N5398">
            <v>18.75</v>
          </cell>
        </row>
        <row r="5399">
          <cell r="B5399" t="str">
            <v>MASAMBA</v>
          </cell>
          <cell r="C5399" t="str">
            <v>MALANGKE</v>
          </cell>
          <cell r="E5399" t="str">
            <v>LHE</v>
          </cell>
          <cell r="F5399">
            <v>20</v>
          </cell>
          <cell r="M5399">
            <v>50</v>
          </cell>
          <cell r="N5399">
            <v>18.75</v>
          </cell>
        </row>
        <row r="5400">
          <cell r="B5400" t="str">
            <v>MASAMBA</v>
          </cell>
          <cell r="C5400" t="str">
            <v>MALANGKE</v>
          </cell>
          <cell r="E5400" t="str">
            <v>LHE</v>
          </cell>
          <cell r="F5400">
            <v>25</v>
          </cell>
          <cell r="M5400">
            <v>50</v>
          </cell>
          <cell r="N5400">
            <v>18.75</v>
          </cell>
        </row>
        <row r="5401">
          <cell r="B5401" t="str">
            <v>MASAMBA</v>
          </cell>
          <cell r="C5401" t="str">
            <v>MALANGKE</v>
          </cell>
          <cell r="E5401" t="str">
            <v>LHE</v>
          </cell>
          <cell r="F5401">
            <v>20</v>
          </cell>
          <cell r="M5401">
            <v>50</v>
          </cell>
          <cell r="N5401">
            <v>18.75</v>
          </cell>
        </row>
        <row r="5402">
          <cell r="B5402" t="str">
            <v>MASAMBA</v>
          </cell>
          <cell r="C5402" t="str">
            <v>MALANGKE</v>
          </cell>
          <cell r="E5402" t="str">
            <v>LHE</v>
          </cell>
          <cell r="F5402">
            <v>20</v>
          </cell>
          <cell r="M5402">
            <v>50</v>
          </cell>
          <cell r="N5402">
            <v>18.75</v>
          </cell>
        </row>
        <row r="5403">
          <cell r="B5403" t="str">
            <v>MASAMBA</v>
          </cell>
          <cell r="C5403" t="str">
            <v>MALANGKE</v>
          </cell>
          <cell r="E5403" t="str">
            <v>LHE</v>
          </cell>
          <cell r="F5403">
            <v>20</v>
          </cell>
          <cell r="M5403">
            <v>50</v>
          </cell>
          <cell r="N5403">
            <v>18.75</v>
          </cell>
        </row>
        <row r="5404">
          <cell r="B5404" t="str">
            <v>MASAMBA</v>
          </cell>
          <cell r="C5404" t="str">
            <v>MALANGKE</v>
          </cell>
          <cell r="E5404" t="str">
            <v>LHE</v>
          </cell>
          <cell r="F5404">
            <v>20</v>
          </cell>
          <cell r="M5404">
            <v>50</v>
          </cell>
          <cell r="N5404">
            <v>18.75</v>
          </cell>
        </row>
        <row r="5405">
          <cell r="B5405" t="str">
            <v>MASAMBA</v>
          </cell>
          <cell r="C5405" t="str">
            <v>MALANGKE</v>
          </cell>
          <cell r="E5405" t="str">
            <v>LHE</v>
          </cell>
          <cell r="F5405">
            <v>20</v>
          </cell>
          <cell r="M5405">
            <v>50</v>
          </cell>
          <cell r="N5405">
            <v>18.75</v>
          </cell>
        </row>
        <row r="5406">
          <cell r="B5406" t="str">
            <v>MASAMBA</v>
          </cell>
          <cell r="C5406" t="str">
            <v>MALANGKE</v>
          </cell>
          <cell r="E5406" t="str">
            <v>LHE</v>
          </cell>
          <cell r="F5406">
            <v>20</v>
          </cell>
          <cell r="M5406">
            <v>50</v>
          </cell>
          <cell r="N5406">
            <v>37.5</v>
          </cell>
        </row>
        <row r="5407">
          <cell r="B5407" t="str">
            <v>MASAMBA</v>
          </cell>
          <cell r="C5407" t="str">
            <v>MALANGKE</v>
          </cell>
          <cell r="E5407" t="str">
            <v>LHE</v>
          </cell>
          <cell r="F5407">
            <v>20</v>
          </cell>
          <cell r="M5407">
            <v>50</v>
          </cell>
          <cell r="N5407">
            <v>18.75</v>
          </cell>
        </row>
        <row r="5408">
          <cell r="B5408" t="str">
            <v>MASAMBA</v>
          </cell>
          <cell r="C5408" t="str">
            <v>MALANGKE</v>
          </cell>
          <cell r="E5408" t="str">
            <v>LHE</v>
          </cell>
          <cell r="F5408">
            <v>20</v>
          </cell>
          <cell r="M5408">
            <v>50</v>
          </cell>
          <cell r="N5408">
            <v>18.75</v>
          </cell>
        </row>
        <row r="5409">
          <cell r="B5409" t="str">
            <v>MASAMBA</v>
          </cell>
          <cell r="C5409" t="str">
            <v>MALANGKE</v>
          </cell>
          <cell r="E5409" t="str">
            <v>LHE</v>
          </cell>
          <cell r="F5409">
            <v>20</v>
          </cell>
          <cell r="M5409">
            <v>50</v>
          </cell>
          <cell r="N5409">
            <v>18.75</v>
          </cell>
        </row>
        <row r="5410">
          <cell r="B5410" t="str">
            <v>MASAMBA</v>
          </cell>
          <cell r="C5410" t="str">
            <v>MALANGKE</v>
          </cell>
          <cell r="E5410" t="str">
            <v>LHE</v>
          </cell>
          <cell r="F5410">
            <v>20</v>
          </cell>
          <cell r="M5410">
            <v>50</v>
          </cell>
          <cell r="N5410">
            <v>37.5</v>
          </cell>
        </row>
        <row r="5411">
          <cell r="B5411" t="str">
            <v>MASAMBA</v>
          </cell>
          <cell r="C5411" t="str">
            <v>MALANGKE</v>
          </cell>
          <cell r="E5411" t="str">
            <v>LHE</v>
          </cell>
          <cell r="F5411">
            <v>20</v>
          </cell>
          <cell r="M5411">
            <v>50</v>
          </cell>
          <cell r="N5411">
            <v>18.75</v>
          </cell>
        </row>
        <row r="5412">
          <cell r="B5412" t="str">
            <v>MASAMBA</v>
          </cell>
          <cell r="C5412" t="str">
            <v>MALANGKE</v>
          </cell>
          <cell r="E5412" t="str">
            <v>LHE</v>
          </cell>
          <cell r="F5412">
            <v>25</v>
          </cell>
          <cell r="M5412">
            <v>50</v>
          </cell>
          <cell r="N5412">
            <v>18.75</v>
          </cell>
        </row>
        <row r="5413">
          <cell r="B5413" t="str">
            <v>MASAMBA</v>
          </cell>
          <cell r="C5413" t="str">
            <v>MALANGKE</v>
          </cell>
          <cell r="E5413" t="str">
            <v>LHE</v>
          </cell>
          <cell r="F5413">
            <v>35</v>
          </cell>
          <cell r="M5413">
            <v>50</v>
          </cell>
          <cell r="N5413">
            <v>18.75</v>
          </cell>
        </row>
        <row r="5414">
          <cell r="B5414" t="str">
            <v>MASAMBA</v>
          </cell>
          <cell r="C5414" t="str">
            <v>MALANGKE</v>
          </cell>
          <cell r="E5414" t="str">
            <v>LHE</v>
          </cell>
          <cell r="F5414">
            <v>25</v>
          </cell>
          <cell r="M5414">
            <v>50</v>
          </cell>
          <cell r="N5414">
            <v>18.75</v>
          </cell>
        </row>
        <row r="5415">
          <cell r="B5415" t="str">
            <v>MASAMBA</v>
          </cell>
          <cell r="C5415" t="str">
            <v>MALANGKE</v>
          </cell>
          <cell r="E5415" t="str">
            <v>LHE</v>
          </cell>
          <cell r="F5415">
            <v>20</v>
          </cell>
          <cell r="M5415">
            <v>50</v>
          </cell>
          <cell r="N5415">
            <v>18.75</v>
          </cell>
        </row>
        <row r="5416">
          <cell r="B5416" t="str">
            <v>MASAMBA</v>
          </cell>
          <cell r="C5416" t="str">
            <v>MALANGKE</v>
          </cell>
          <cell r="E5416" t="str">
            <v>LHE</v>
          </cell>
          <cell r="F5416">
            <v>20</v>
          </cell>
          <cell r="M5416">
            <v>50</v>
          </cell>
          <cell r="N5416">
            <v>18.75</v>
          </cell>
        </row>
        <row r="5417">
          <cell r="B5417" t="str">
            <v>MASAMBA</v>
          </cell>
          <cell r="C5417" t="str">
            <v>MALANGKE</v>
          </cell>
          <cell r="E5417" t="str">
            <v>LHE</v>
          </cell>
          <cell r="F5417">
            <v>20</v>
          </cell>
          <cell r="M5417">
            <v>50</v>
          </cell>
          <cell r="N5417">
            <v>18.75</v>
          </cell>
        </row>
        <row r="5418">
          <cell r="B5418" t="str">
            <v>MASAMBA</v>
          </cell>
          <cell r="C5418" t="str">
            <v>MALANGKE</v>
          </cell>
          <cell r="E5418" t="str">
            <v>LHE</v>
          </cell>
          <cell r="F5418">
            <v>20</v>
          </cell>
          <cell r="M5418">
            <v>50</v>
          </cell>
          <cell r="N5418">
            <v>18.75</v>
          </cell>
        </row>
        <row r="5419">
          <cell r="B5419" t="str">
            <v>MASAMBA</v>
          </cell>
          <cell r="C5419" t="str">
            <v>MALANGKE</v>
          </cell>
          <cell r="E5419" t="str">
            <v>LHE</v>
          </cell>
          <cell r="F5419">
            <v>20</v>
          </cell>
          <cell r="M5419">
            <v>50</v>
          </cell>
          <cell r="N5419">
            <v>18.75</v>
          </cell>
        </row>
        <row r="5420">
          <cell r="B5420" t="str">
            <v>MASAMBA</v>
          </cell>
          <cell r="C5420" t="str">
            <v>MALANGKE</v>
          </cell>
          <cell r="E5420" t="str">
            <v>LHE</v>
          </cell>
          <cell r="F5420">
            <v>20</v>
          </cell>
          <cell r="M5420">
            <v>50</v>
          </cell>
          <cell r="N5420">
            <v>18.75</v>
          </cell>
        </row>
        <row r="5421">
          <cell r="B5421" t="str">
            <v>MASAMBA</v>
          </cell>
          <cell r="C5421" t="str">
            <v>MALANGKE</v>
          </cell>
          <cell r="E5421" t="str">
            <v>LHE</v>
          </cell>
          <cell r="F5421">
            <v>25</v>
          </cell>
          <cell r="M5421">
            <v>50</v>
          </cell>
          <cell r="N5421">
            <v>18.75</v>
          </cell>
        </row>
        <row r="5422">
          <cell r="B5422" t="str">
            <v>MASAMBA</v>
          </cell>
          <cell r="C5422" t="str">
            <v>MALANGKE</v>
          </cell>
          <cell r="E5422" t="str">
            <v>LHE</v>
          </cell>
          <cell r="F5422">
            <v>20</v>
          </cell>
          <cell r="M5422">
            <v>50</v>
          </cell>
          <cell r="N5422">
            <v>18.75</v>
          </cell>
        </row>
        <row r="5423">
          <cell r="B5423" t="str">
            <v>MASAMBA</v>
          </cell>
          <cell r="C5423" t="str">
            <v>MALANGKE</v>
          </cell>
          <cell r="E5423" t="str">
            <v>LHE</v>
          </cell>
          <cell r="F5423">
            <v>25</v>
          </cell>
          <cell r="M5423">
            <v>50</v>
          </cell>
          <cell r="N5423">
            <v>18.75</v>
          </cell>
        </row>
        <row r="5424">
          <cell r="B5424" t="str">
            <v>MASAMBA</v>
          </cell>
          <cell r="C5424" t="str">
            <v>MALANGKE</v>
          </cell>
          <cell r="E5424" t="str">
            <v>LHE</v>
          </cell>
          <cell r="F5424">
            <v>25</v>
          </cell>
          <cell r="M5424">
            <v>50</v>
          </cell>
          <cell r="N5424">
            <v>18.75</v>
          </cell>
        </row>
        <row r="5425">
          <cell r="B5425" t="str">
            <v>MASAMBA</v>
          </cell>
          <cell r="C5425" t="str">
            <v>MALANGKE</v>
          </cell>
          <cell r="E5425" t="str">
            <v>LHE</v>
          </cell>
          <cell r="F5425">
            <v>20</v>
          </cell>
          <cell r="M5425">
            <v>50</v>
          </cell>
          <cell r="N5425">
            <v>18.75</v>
          </cell>
        </row>
        <row r="5426">
          <cell r="B5426" t="str">
            <v>MASAMBA</v>
          </cell>
          <cell r="C5426" t="str">
            <v>MALANGKE</v>
          </cell>
          <cell r="E5426" t="str">
            <v>LHE</v>
          </cell>
          <cell r="F5426">
            <v>20</v>
          </cell>
          <cell r="M5426">
            <v>50</v>
          </cell>
          <cell r="N5426">
            <v>18.75</v>
          </cell>
        </row>
        <row r="5427">
          <cell r="B5427" t="str">
            <v>MASAMBA</v>
          </cell>
          <cell r="C5427" t="str">
            <v>MALANGKE</v>
          </cell>
          <cell r="E5427" t="str">
            <v>LHE</v>
          </cell>
          <cell r="F5427">
            <v>20</v>
          </cell>
          <cell r="M5427">
            <v>50</v>
          </cell>
          <cell r="N5427">
            <v>18.75</v>
          </cell>
        </row>
        <row r="5428">
          <cell r="B5428" t="str">
            <v>MASAMBA</v>
          </cell>
          <cell r="C5428" t="str">
            <v>MALANGKE</v>
          </cell>
          <cell r="E5428" t="str">
            <v>LHE</v>
          </cell>
          <cell r="F5428">
            <v>20</v>
          </cell>
          <cell r="M5428">
            <v>50</v>
          </cell>
          <cell r="N5428">
            <v>18.75</v>
          </cell>
        </row>
        <row r="5429">
          <cell r="B5429" t="str">
            <v>MASAMBA</v>
          </cell>
          <cell r="C5429" t="str">
            <v>MALANGKE</v>
          </cell>
          <cell r="E5429" t="str">
            <v>LHE</v>
          </cell>
          <cell r="F5429">
            <v>25</v>
          </cell>
          <cell r="M5429">
            <v>50</v>
          </cell>
          <cell r="N5429">
            <v>18.75</v>
          </cell>
        </row>
        <row r="5430">
          <cell r="B5430" t="str">
            <v>MASAMBA</v>
          </cell>
          <cell r="C5430" t="str">
            <v>MALANGKE</v>
          </cell>
          <cell r="E5430" t="str">
            <v>LHE</v>
          </cell>
          <cell r="F5430">
            <v>20</v>
          </cell>
          <cell r="M5430">
            <v>50</v>
          </cell>
          <cell r="N5430">
            <v>18.75</v>
          </cell>
        </row>
        <row r="5431">
          <cell r="B5431" t="str">
            <v>MASAMBA</v>
          </cell>
          <cell r="C5431" t="str">
            <v>MALANGKE</v>
          </cell>
          <cell r="E5431" t="str">
            <v>LHE</v>
          </cell>
          <cell r="F5431">
            <v>20</v>
          </cell>
          <cell r="M5431">
            <v>50</v>
          </cell>
          <cell r="N5431">
            <v>18.75</v>
          </cell>
        </row>
        <row r="5432">
          <cell r="B5432" t="str">
            <v>MASAMBA</v>
          </cell>
          <cell r="C5432" t="str">
            <v>MALANGKE</v>
          </cell>
          <cell r="E5432" t="str">
            <v>LHE</v>
          </cell>
          <cell r="F5432">
            <v>20</v>
          </cell>
          <cell r="M5432">
            <v>50</v>
          </cell>
          <cell r="N5432">
            <v>18.75</v>
          </cell>
        </row>
        <row r="5433">
          <cell r="B5433" t="str">
            <v>MASAMBA</v>
          </cell>
          <cell r="C5433" t="str">
            <v>MALANGKE</v>
          </cell>
          <cell r="E5433" t="str">
            <v>LHE</v>
          </cell>
          <cell r="F5433">
            <v>25</v>
          </cell>
          <cell r="M5433">
            <v>50</v>
          </cell>
          <cell r="N5433">
            <v>18.75</v>
          </cell>
        </row>
        <row r="5434">
          <cell r="B5434" t="str">
            <v>MASAMBA</v>
          </cell>
          <cell r="C5434" t="str">
            <v>MALANGKE</v>
          </cell>
          <cell r="E5434" t="str">
            <v>LHE</v>
          </cell>
          <cell r="F5434">
            <v>35</v>
          </cell>
          <cell r="M5434">
            <v>50</v>
          </cell>
          <cell r="N5434">
            <v>18.75</v>
          </cell>
        </row>
        <row r="5435">
          <cell r="B5435" t="str">
            <v>MASAMBA</v>
          </cell>
          <cell r="C5435" t="str">
            <v>MALANGKE</v>
          </cell>
          <cell r="E5435" t="str">
            <v>LHE</v>
          </cell>
          <cell r="F5435">
            <v>20</v>
          </cell>
          <cell r="M5435">
            <v>50</v>
          </cell>
          <cell r="N5435">
            <v>18.75</v>
          </cell>
        </row>
        <row r="5436">
          <cell r="B5436" t="str">
            <v>MASAMBA</v>
          </cell>
          <cell r="C5436" t="str">
            <v>MALANGKE</v>
          </cell>
          <cell r="E5436" t="str">
            <v>LHE</v>
          </cell>
          <cell r="F5436">
            <v>20</v>
          </cell>
          <cell r="M5436">
            <v>50</v>
          </cell>
          <cell r="N5436">
            <v>18.75</v>
          </cell>
        </row>
        <row r="5437">
          <cell r="B5437" t="str">
            <v>MASAMBA</v>
          </cell>
          <cell r="C5437" t="str">
            <v>MALANGKE</v>
          </cell>
          <cell r="E5437" t="str">
            <v>LHE</v>
          </cell>
          <cell r="F5437">
            <v>20</v>
          </cell>
          <cell r="M5437">
            <v>50</v>
          </cell>
          <cell r="N5437">
            <v>18.75</v>
          </cell>
        </row>
        <row r="5438">
          <cell r="B5438" t="str">
            <v>MASAMBA</v>
          </cell>
          <cell r="C5438" t="str">
            <v>MALANGKE</v>
          </cell>
          <cell r="E5438" t="str">
            <v>LHE</v>
          </cell>
          <cell r="F5438">
            <v>20</v>
          </cell>
          <cell r="M5438">
            <v>50</v>
          </cell>
          <cell r="N5438">
            <v>18.75</v>
          </cell>
        </row>
        <row r="5439">
          <cell r="B5439" t="str">
            <v>MASAMBA</v>
          </cell>
          <cell r="C5439" t="str">
            <v>MALANGKE</v>
          </cell>
          <cell r="E5439" t="str">
            <v>LHE</v>
          </cell>
          <cell r="F5439">
            <v>20</v>
          </cell>
          <cell r="M5439">
            <v>50</v>
          </cell>
          <cell r="N5439">
            <v>18.75</v>
          </cell>
        </row>
        <row r="5440">
          <cell r="B5440" t="str">
            <v>MASAMBA</v>
          </cell>
          <cell r="C5440" t="str">
            <v>MALANGKE</v>
          </cell>
          <cell r="E5440" t="str">
            <v>LHE</v>
          </cell>
          <cell r="F5440">
            <v>20</v>
          </cell>
          <cell r="M5440">
            <v>50</v>
          </cell>
          <cell r="N5440">
            <v>18.75</v>
          </cell>
        </row>
        <row r="5441">
          <cell r="B5441" t="str">
            <v>MASAMBA</v>
          </cell>
          <cell r="C5441" t="str">
            <v>MALANGKE</v>
          </cell>
          <cell r="E5441" t="str">
            <v>LHE</v>
          </cell>
          <cell r="F5441">
            <v>20</v>
          </cell>
          <cell r="M5441">
            <v>50</v>
          </cell>
          <cell r="N5441">
            <v>18.75</v>
          </cell>
        </row>
        <row r="5442">
          <cell r="B5442" t="str">
            <v>MASAMBA</v>
          </cell>
          <cell r="C5442" t="str">
            <v>MALANGKE</v>
          </cell>
          <cell r="E5442" t="str">
            <v>LHE</v>
          </cell>
          <cell r="F5442">
            <v>25</v>
          </cell>
          <cell r="M5442">
            <v>50</v>
          </cell>
          <cell r="N5442">
            <v>18.75</v>
          </cell>
        </row>
        <row r="5443">
          <cell r="B5443" t="str">
            <v>MASAMBA</v>
          </cell>
          <cell r="C5443" t="str">
            <v>MALANGKE</v>
          </cell>
          <cell r="E5443" t="str">
            <v>LHE</v>
          </cell>
          <cell r="F5443">
            <v>25</v>
          </cell>
          <cell r="M5443">
            <v>50</v>
          </cell>
          <cell r="N5443">
            <v>18.75</v>
          </cell>
        </row>
        <row r="5444">
          <cell r="B5444" t="str">
            <v>MASAMBA</v>
          </cell>
          <cell r="C5444" t="str">
            <v>MALANGKE</v>
          </cell>
          <cell r="E5444" t="str">
            <v>LHE</v>
          </cell>
          <cell r="F5444">
            <v>25</v>
          </cell>
          <cell r="M5444">
            <v>50</v>
          </cell>
          <cell r="N5444">
            <v>18.75</v>
          </cell>
        </row>
        <row r="5445">
          <cell r="B5445" t="str">
            <v>MASAMBA</v>
          </cell>
          <cell r="C5445" t="str">
            <v>MALANGKE</v>
          </cell>
          <cell r="E5445" t="str">
            <v>LHE</v>
          </cell>
          <cell r="F5445">
            <v>25</v>
          </cell>
          <cell r="M5445">
            <v>50</v>
          </cell>
          <cell r="N5445">
            <v>18.75</v>
          </cell>
        </row>
        <row r="5446">
          <cell r="B5446" t="str">
            <v>MASAMBA</v>
          </cell>
          <cell r="C5446" t="str">
            <v>MALANGKE</v>
          </cell>
          <cell r="E5446" t="str">
            <v>LHE</v>
          </cell>
          <cell r="F5446">
            <v>20</v>
          </cell>
          <cell r="M5446">
            <v>50</v>
          </cell>
          <cell r="N5446">
            <v>18.75</v>
          </cell>
        </row>
        <row r="5447">
          <cell r="B5447" t="str">
            <v>MASAMBA</v>
          </cell>
          <cell r="C5447" t="str">
            <v>MALANGKE</v>
          </cell>
          <cell r="E5447" t="str">
            <v>LHE</v>
          </cell>
          <cell r="F5447">
            <v>20</v>
          </cell>
          <cell r="M5447">
            <v>50</v>
          </cell>
          <cell r="N5447">
            <v>18.75</v>
          </cell>
        </row>
        <row r="5448">
          <cell r="B5448" t="str">
            <v>MASAMBA</v>
          </cell>
          <cell r="C5448" t="str">
            <v>MALANGKE</v>
          </cell>
          <cell r="E5448" t="str">
            <v>LHE</v>
          </cell>
          <cell r="F5448">
            <v>20</v>
          </cell>
          <cell r="M5448">
            <v>50</v>
          </cell>
          <cell r="N5448">
            <v>18.75</v>
          </cell>
        </row>
        <row r="5449">
          <cell r="B5449" t="str">
            <v>MASAMBA</v>
          </cell>
          <cell r="C5449" t="str">
            <v>MALANGKE</v>
          </cell>
          <cell r="E5449" t="str">
            <v>LHE</v>
          </cell>
          <cell r="F5449">
            <v>20</v>
          </cell>
          <cell r="M5449">
            <v>50</v>
          </cell>
          <cell r="N5449">
            <v>18.75</v>
          </cell>
        </row>
        <row r="5450">
          <cell r="B5450" t="str">
            <v>MASAMBA</v>
          </cell>
          <cell r="C5450" t="str">
            <v>MALANGKE</v>
          </cell>
          <cell r="E5450" t="str">
            <v>LHE</v>
          </cell>
          <cell r="F5450">
            <v>20</v>
          </cell>
          <cell r="M5450">
            <v>50</v>
          </cell>
          <cell r="N5450">
            <v>18.75</v>
          </cell>
        </row>
        <row r="5451">
          <cell r="B5451" t="str">
            <v>MASAMBA</v>
          </cell>
          <cell r="C5451" t="str">
            <v>MALANGKE</v>
          </cell>
          <cell r="E5451" t="str">
            <v>LHE</v>
          </cell>
          <cell r="F5451">
            <v>20</v>
          </cell>
          <cell r="M5451">
            <v>50</v>
          </cell>
          <cell r="N5451">
            <v>18.75</v>
          </cell>
        </row>
        <row r="5452">
          <cell r="B5452" t="str">
            <v>MASAMBA</v>
          </cell>
          <cell r="C5452" t="str">
            <v>MALANGKE</v>
          </cell>
          <cell r="E5452" t="str">
            <v>LHE</v>
          </cell>
          <cell r="F5452">
            <v>20</v>
          </cell>
          <cell r="M5452">
            <v>50</v>
          </cell>
          <cell r="N5452">
            <v>18.75</v>
          </cell>
        </row>
        <row r="5453">
          <cell r="B5453" t="str">
            <v>MASAMBA</v>
          </cell>
          <cell r="C5453" t="str">
            <v>MALANGKE</v>
          </cell>
          <cell r="E5453" t="str">
            <v>LHE</v>
          </cell>
          <cell r="F5453">
            <v>20</v>
          </cell>
          <cell r="M5453">
            <v>50</v>
          </cell>
          <cell r="N5453">
            <v>18.75</v>
          </cell>
        </row>
        <row r="5454">
          <cell r="B5454" t="str">
            <v>MASAMBA</v>
          </cell>
          <cell r="C5454" t="str">
            <v>MALANGKE</v>
          </cell>
          <cell r="E5454" t="str">
            <v>LHE</v>
          </cell>
          <cell r="F5454">
            <v>20</v>
          </cell>
          <cell r="M5454">
            <v>50</v>
          </cell>
          <cell r="N5454">
            <v>18.75</v>
          </cell>
        </row>
        <row r="5455">
          <cell r="B5455" t="str">
            <v>MASAMBA</v>
          </cell>
          <cell r="C5455" t="str">
            <v>MALANGKE</v>
          </cell>
          <cell r="E5455" t="str">
            <v>LHE</v>
          </cell>
          <cell r="F5455">
            <v>25</v>
          </cell>
          <cell r="M5455">
            <v>50</v>
          </cell>
          <cell r="N5455">
            <v>18.75</v>
          </cell>
        </row>
        <row r="5456">
          <cell r="B5456" t="str">
            <v>MASAMBA</v>
          </cell>
          <cell r="C5456" t="str">
            <v>MALANGKE</v>
          </cell>
          <cell r="E5456" t="str">
            <v>LHE</v>
          </cell>
          <cell r="F5456">
            <v>20</v>
          </cell>
          <cell r="M5456">
            <v>50</v>
          </cell>
          <cell r="N5456">
            <v>18.75</v>
          </cell>
        </row>
        <row r="5457">
          <cell r="B5457" t="str">
            <v>MASAMBA</v>
          </cell>
          <cell r="C5457" t="str">
            <v>MALANGKE</v>
          </cell>
          <cell r="E5457" t="str">
            <v>LHE</v>
          </cell>
          <cell r="F5457">
            <v>25</v>
          </cell>
          <cell r="M5457">
            <v>50</v>
          </cell>
          <cell r="N5457">
            <v>18.75</v>
          </cell>
        </row>
        <row r="5458">
          <cell r="B5458" t="str">
            <v>MASAMBA</v>
          </cell>
          <cell r="C5458" t="str">
            <v>MALANGKE</v>
          </cell>
          <cell r="E5458" t="str">
            <v>LHE</v>
          </cell>
          <cell r="F5458">
            <v>20</v>
          </cell>
          <cell r="M5458">
            <v>50</v>
          </cell>
          <cell r="N5458">
            <v>18.75</v>
          </cell>
        </row>
        <row r="5459">
          <cell r="B5459" t="str">
            <v>MASAMBA</v>
          </cell>
          <cell r="C5459" t="str">
            <v>MALANGKE</v>
          </cell>
          <cell r="E5459" t="str">
            <v>LHE</v>
          </cell>
          <cell r="F5459">
            <v>20</v>
          </cell>
          <cell r="M5459">
            <v>50</v>
          </cell>
          <cell r="N5459">
            <v>18.75</v>
          </cell>
        </row>
        <row r="5460">
          <cell r="B5460" t="str">
            <v>MASAMBA</v>
          </cell>
          <cell r="C5460" t="str">
            <v>MALANGKE</v>
          </cell>
          <cell r="E5460" t="str">
            <v>LHE</v>
          </cell>
          <cell r="F5460">
            <v>20</v>
          </cell>
          <cell r="M5460">
            <v>50</v>
          </cell>
          <cell r="N5460">
            <v>18.75</v>
          </cell>
        </row>
        <row r="5461">
          <cell r="B5461" t="str">
            <v>MASAMBA</v>
          </cell>
          <cell r="C5461" t="str">
            <v>MALANGKE</v>
          </cell>
          <cell r="E5461" t="str">
            <v>LHE</v>
          </cell>
          <cell r="F5461">
            <v>20</v>
          </cell>
          <cell r="M5461">
            <v>50</v>
          </cell>
          <cell r="N5461">
            <v>18.75</v>
          </cell>
        </row>
        <row r="5462">
          <cell r="B5462" t="str">
            <v>MASAMBA</v>
          </cell>
          <cell r="C5462" t="str">
            <v>MALANGKE</v>
          </cell>
          <cell r="E5462" t="str">
            <v>LHE</v>
          </cell>
          <cell r="F5462">
            <v>20</v>
          </cell>
          <cell r="M5462">
            <v>50</v>
          </cell>
          <cell r="N5462">
            <v>18.75</v>
          </cell>
        </row>
        <row r="5463">
          <cell r="B5463" t="str">
            <v>MASAMBA</v>
          </cell>
          <cell r="C5463" t="str">
            <v>MALANGKE</v>
          </cell>
          <cell r="E5463" t="str">
            <v>LHE</v>
          </cell>
          <cell r="F5463">
            <v>20</v>
          </cell>
          <cell r="M5463">
            <v>50</v>
          </cell>
          <cell r="N5463">
            <v>18.75</v>
          </cell>
        </row>
        <row r="5464">
          <cell r="B5464" t="str">
            <v>MASAMBA</v>
          </cell>
          <cell r="C5464" t="str">
            <v>MALANGKE</v>
          </cell>
          <cell r="E5464" t="str">
            <v>LHE</v>
          </cell>
          <cell r="F5464">
            <v>20</v>
          </cell>
          <cell r="M5464">
            <v>50</v>
          </cell>
          <cell r="N5464">
            <v>18.75</v>
          </cell>
        </row>
        <row r="5465">
          <cell r="B5465" t="str">
            <v>MASAMBA</v>
          </cell>
          <cell r="C5465" t="str">
            <v>MALANGKE</v>
          </cell>
          <cell r="E5465" t="str">
            <v>LHE</v>
          </cell>
          <cell r="F5465">
            <v>20</v>
          </cell>
          <cell r="M5465">
            <v>50</v>
          </cell>
          <cell r="N5465">
            <v>18.75</v>
          </cell>
        </row>
        <row r="5466">
          <cell r="B5466" t="str">
            <v>MASAMBA</v>
          </cell>
          <cell r="C5466" t="str">
            <v>MALANGKE</v>
          </cell>
          <cell r="E5466" t="str">
            <v>LHE</v>
          </cell>
          <cell r="F5466">
            <v>20</v>
          </cell>
          <cell r="M5466">
            <v>50</v>
          </cell>
          <cell r="N5466">
            <v>18.75</v>
          </cell>
        </row>
        <row r="5467">
          <cell r="B5467" t="str">
            <v>MASAMBA</v>
          </cell>
          <cell r="C5467" t="str">
            <v>MALANGKE</v>
          </cell>
          <cell r="E5467" t="str">
            <v>LHE</v>
          </cell>
          <cell r="F5467">
            <v>20</v>
          </cell>
          <cell r="M5467">
            <v>50</v>
          </cell>
          <cell r="N5467">
            <v>18.75</v>
          </cell>
        </row>
        <row r="5468">
          <cell r="B5468" t="str">
            <v>MASAMBA</v>
          </cell>
          <cell r="C5468" t="str">
            <v>MALANGKE</v>
          </cell>
          <cell r="E5468" t="str">
            <v>LHE</v>
          </cell>
          <cell r="F5468">
            <v>20</v>
          </cell>
          <cell r="M5468">
            <v>50</v>
          </cell>
          <cell r="N5468">
            <v>18.75</v>
          </cell>
        </row>
        <row r="5469">
          <cell r="B5469" t="str">
            <v>MASAMBA</v>
          </cell>
          <cell r="C5469" t="str">
            <v>MALANGKE</v>
          </cell>
          <cell r="E5469" t="str">
            <v>LHE</v>
          </cell>
          <cell r="F5469">
            <v>20</v>
          </cell>
          <cell r="M5469">
            <v>50</v>
          </cell>
          <cell r="N5469">
            <v>18.75</v>
          </cell>
        </row>
        <row r="5470">
          <cell r="B5470" t="str">
            <v>MASAMBA</v>
          </cell>
          <cell r="C5470" t="str">
            <v>MALANGKE</v>
          </cell>
          <cell r="E5470" t="str">
            <v>LHE</v>
          </cell>
          <cell r="F5470">
            <v>20</v>
          </cell>
          <cell r="M5470">
            <v>50</v>
          </cell>
          <cell r="N5470">
            <v>18.75</v>
          </cell>
        </row>
        <row r="5471">
          <cell r="B5471" t="str">
            <v>MASAMBA</v>
          </cell>
          <cell r="C5471" t="str">
            <v>MALANGKE</v>
          </cell>
          <cell r="E5471" t="str">
            <v>LHE</v>
          </cell>
          <cell r="F5471">
            <v>20</v>
          </cell>
          <cell r="M5471">
            <v>50</v>
          </cell>
          <cell r="N5471">
            <v>18.75</v>
          </cell>
        </row>
        <row r="5472">
          <cell r="B5472" t="str">
            <v>MASAMBA</v>
          </cell>
          <cell r="C5472" t="str">
            <v>MALANGKE</v>
          </cell>
          <cell r="E5472" t="str">
            <v>LHE</v>
          </cell>
          <cell r="F5472">
            <v>20</v>
          </cell>
          <cell r="M5472">
            <v>50</v>
          </cell>
          <cell r="N5472">
            <v>18.75</v>
          </cell>
        </row>
        <row r="5473">
          <cell r="B5473" t="str">
            <v>MASAMBA</v>
          </cell>
          <cell r="C5473" t="str">
            <v>MALANGKE</v>
          </cell>
          <cell r="E5473" t="str">
            <v>LHE</v>
          </cell>
          <cell r="F5473">
            <v>20</v>
          </cell>
          <cell r="M5473">
            <v>50</v>
          </cell>
          <cell r="N5473">
            <v>37.5</v>
          </cell>
        </row>
        <row r="5474">
          <cell r="B5474" t="str">
            <v>MASAMBA</v>
          </cell>
          <cell r="C5474" t="str">
            <v>MALANGKE</v>
          </cell>
          <cell r="E5474" t="str">
            <v>LHE</v>
          </cell>
          <cell r="F5474">
            <v>20</v>
          </cell>
          <cell r="M5474">
            <v>50</v>
          </cell>
          <cell r="N5474">
            <v>18.75</v>
          </cell>
        </row>
        <row r="5475">
          <cell r="B5475" t="str">
            <v>MASAMBA</v>
          </cell>
          <cell r="C5475" t="str">
            <v>MALANGKE</v>
          </cell>
          <cell r="E5475" t="str">
            <v>LHE</v>
          </cell>
          <cell r="F5475">
            <v>20</v>
          </cell>
          <cell r="M5475">
            <v>50</v>
          </cell>
          <cell r="N5475">
            <v>18.75</v>
          </cell>
        </row>
        <row r="5476">
          <cell r="B5476" t="str">
            <v>MASAMBA</v>
          </cell>
          <cell r="C5476" t="str">
            <v>MALANGKE</v>
          </cell>
          <cell r="E5476" t="str">
            <v>LHE</v>
          </cell>
          <cell r="F5476">
            <v>20</v>
          </cell>
          <cell r="M5476">
            <v>50</v>
          </cell>
          <cell r="N5476">
            <v>18.75</v>
          </cell>
        </row>
        <row r="5477">
          <cell r="B5477" t="str">
            <v>MASAMBA</v>
          </cell>
          <cell r="C5477" t="str">
            <v>MALANGKE</v>
          </cell>
          <cell r="E5477" t="str">
            <v>LHE</v>
          </cell>
          <cell r="F5477">
            <v>20</v>
          </cell>
          <cell r="M5477">
            <v>50</v>
          </cell>
          <cell r="N5477">
            <v>18.75</v>
          </cell>
        </row>
        <row r="5478">
          <cell r="B5478" t="str">
            <v>MASAMBA</v>
          </cell>
          <cell r="C5478" t="str">
            <v>MALANGKE</v>
          </cell>
          <cell r="E5478" t="str">
            <v>LHE</v>
          </cell>
          <cell r="F5478">
            <v>20</v>
          </cell>
          <cell r="M5478">
            <v>50</v>
          </cell>
          <cell r="N5478">
            <v>18.75</v>
          </cell>
        </row>
        <row r="5479">
          <cell r="B5479" t="str">
            <v>MASAMBA</v>
          </cell>
          <cell r="C5479" t="str">
            <v>MALANGKE</v>
          </cell>
          <cell r="E5479" t="str">
            <v>LHE</v>
          </cell>
          <cell r="F5479">
            <v>20</v>
          </cell>
          <cell r="M5479">
            <v>50</v>
          </cell>
          <cell r="N5479">
            <v>18.75</v>
          </cell>
        </row>
        <row r="5480">
          <cell r="B5480" t="str">
            <v>MASAMBA</v>
          </cell>
          <cell r="C5480" t="str">
            <v>MALANGKE</v>
          </cell>
          <cell r="E5480" t="str">
            <v>LHE</v>
          </cell>
          <cell r="F5480">
            <v>20</v>
          </cell>
          <cell r="M5480">
            <v>50</v>
          </cell>
          <cell r="N5480">
            <v>18.75</v>
          </cell>
        </row>
        <row r="5481">
          <cell r="B5481" t="str">
            <v>MASAMBA</v>
          </cell>
          <cell r="C5481" t="str">
            <v>MALANGKE</v>
          </cell>
          <cell r="E5481" t="str">
            <v>LHE</v>
          </cell>
          <cell r="F5481">
            <v>20</v>
          </cell>
          <cell r="M5481">
            <v>50</v>
          </cell>
          <cell r="N5481">
            <v>18.75</v>
          </cell>
        </row>
        <row r="5482">
          <cell r="B5482" t="str">
            <v>MASAMBA</v>
          </cell>
          <cell r="C5482" t="str">
            <v>MALANGKE</v>
          </cell>
          <cell r="E5482" t="str">
            <v>LHE</v>
          </cell>
          <cell r="F5482">
            <v>25</v>
          </cell>
          <cell r="M5482">
            <v>50</v>
          </cell>
          <cell r="N5482">
            <v>18.75</v>
          </cell>
        </row>
        <row r="5483">
          <cell r="B5483" t="str">
            <v>MASAMBA</v>
          </cell>
          <cell r="C5483" t="str">
            <v>MALANGKE</v>
          </cell>
          <cell r="E5483" t="str">
            <v>LHE</v>
          </cell>
          <cell r="F5483">
            <v>25</v>
          </cell>
          <cell r="M5483">
            <v>50</v>
          </cell>
          <cell r="N5483">
            <v>18.75</v>
          </cell>
        </row>
        <row r="5484">
          <cell r="B5484" t="str">
            <v>MASAMBA</v>
          </cell>
          <cell r="C5484" t="str">
            <v>MALANGKE</v>
          </cell>
          <cell r="E5484" t="str">
            <v>LHE</v>
          </cell>
          <cell r="F5484">
            <v>20</v>
          </cell>
          <cell r="M5484">
            <v>50</v>
          </cell>
          <cell r="N5484">
            <v>18.75</v>
          </cell>
        </row>
        <row r="5485">
          <cell r="B5485" t="str">
            <v>MASAMBA</v>
          </cell>
          <cell r="C5485" t="str">
            <v>MALANGKE</v>
          </cell>
          <cell r="E5485" t="str">
            <v>LHE</v>
          </cell>
          <cell r="F5485">
            <v>25</v>
          </cell>
          <cell r="M5485">
            <v>50</v>
          </cell>
          <cell r="N5485">
            <v>18.75</v>
          </cell>
        </row>
        <row r="5486">
          <cell r="B5486" t="str">
            <v>MASAMBA</v>
          </cell>
          <cell r="C5486" t="str">
            <v>MALANGKE</v>
          </cell>
          <cell r="E5486" t="str">
            <v>LHE</v>
          </cell>
          <cell r="F5486">
            <v>20</v>
          </cell>
          <cell r="M5486">
            <v>50</v>
          </cell>
          <cell r="N5486">
            <v>18.75</v>
          </cell>
        </row>
        <row r="5487">
          <cell r="B5487" t="str">
            <v>MASAMBA</v>
          </cell>
          <cell r="C5487" t="str">
            <v>MALANGKE</v>
          </cell>
          <cell r="E5487" t="str">
            <v>LHE</v>
          </cell>
          <cell r="F5487">
            <v>20</v>
          </cell>
          <cell r="M5487">
            <v>50</v>
          </cell>
          <cell r="N5487">
            <v>18.75</v>
          </cell>
        </row>
        <row r="5488">
          <cell r="B5488" t="str">
            <v>MASAMBA</v>
          </cell>
          <cell r="C5488" t="str">
            <v>MALANGKE</v>
          </cell>
          <cell r="E5488" t="str">
            <v>LHE</v>
          </cell>
          <cell r="F5488">
            <v>20</v>
          </cell>
          <cell r="M5488">
            <v>50</v>
          </cell>
          <cell r="N5488">
            <v>18.75</v>
          </cell>
        </row>
        <row r="5489">
          <cell r="B5489" t="str">
            <v>MASAMBA</v>
          </cell>
          <cell r="C5489" t="str">
            <v>MALANGKE</v>
          </cell>
          <cell r="E5489" t="str">
            <v>LHE</v>
          </cell>
          <cell r="F5489">
            <v>20</v>
          </cell>
          <cell r="M5489">
            <v>50</v>
          </cell>
          <cell r="N5489">
            <v>18.75</v>
          </cell>
        </row>
        <row r="5490">
          <cell r="B5490" t="str">
            <v>MASAMBA</v>
          </cell>
          <cell r="C5490" t="str">
            <v>MALANGKE</v>
          </cell>
          <cell r="E5490" t="str">
            <v>LHE</v>
          </cell>
          <cell r="F5490">
            <v>20</v>
          </cell>
          <cell r="M5490">
            <v>50</v>
          </cell>
          <cell r="N5490">
            <v>18.75</v>
          </cell>
        </row>
        <row r="5491">
          <cell r="B5491" t="str">
            <v>MASAMBA</v>
          </cell>
          <cell r="C5491" t="str">
            <v>MALANGKE</v>
          </cell>
          <cell r="E5491" t="str">
            <v>LHE</v>
          </cell>
          <cell r="F5491">
            <v>20</v>
          </cell>
          <cell r="M5491">
            <v>50</v>
          </cell>
          <cell r="N5491">
            <v>18.75</v>
          </cell>
        </row>
        <row r="5492">
          <cell r="B5492" t="str">
            <v>MASAMBA</v>
          </cell>
          <cell r="C5492" t="str">
            <v>MALANGKE</v>
          </cell>
          <cell r="E5492" t="str">
            <v>LHE</v>
          </cell>
          <cell r="F5492">
            <v>20</v>
          </cell>
          <cell r="M5492">
            <v>50</v>
          </cell>
          <cell r="N5492">
            <v>18.75</v>
          </cell>
        </row>
        <row r="5493">
          <cell r="B5493" t="str">
            <v>MASAMBA</v>
          </cell>
          <cell r="C5493" t="str">
            <v>MALANGKE</v>
          </cell>
          <cell r="E5493" t="str">
            <v>LHE</v>
          </cell>
          <cell r="F5493">
            <v>35</v>
          </cell>
          <cell r="M5493">
            <v>50</v>
          </cell>
          <cell r="N5493">
            <v>18.75</v>
          </cell>
        </row>
        <row r="5494">
          <cell r="B5494" t="str">
            <v>MASAMBA</v>
          </cell>
          <cell r="C5494" t="str">
            <v>MALANGKE</v>
          </cell>
          <cell r="E5494" t="str">
            <v>LHE</v>
          </cell>
          <cell r="F5494">
            <v>20</v>
          </cell>
          <cell r="M5494">
            <v>50</v>
          </cell>
          <cell r="N5494">
            <v>18.75</v>
          </cell>
        </row>
        <row r="5495">
          <cell r="B5495" t="str">
            <v>MASAMBA</v>
          </cell>
          <cell r="C5495" t="str">
            <v>MALANGKE</v>
          </cell>
          <cell r="E5495" t="str">
            <v>LHE</v>
          </cell>
          <cell r="F5495">
            <v>250</v>
          </cell>
          <cell r="M5495">
            <v>250</v>
          </cell>
          <cell r="N5495">
            <v>93.75</v>
          </cell>
        </row>
        <row r="5496">
          <cell r="B5496" t="str">
            <v>MASAMBA</v>
          </cell>
          <cell r="C5496" t="str">
            <v>MALANGKE</v>
          </cell>
          <cell r="E5496" t="str">
            <v>LHE</v>
          </cell>
          <cell r="F5496">
            <v>20</v>
          </cell>
          <cell r="M5496">
            <v>50</v>
          </cell>
          <cell r="N5496">
            <v>18.75</v>
          </cell>
        </row>
        <row r="5497">
          <cell r="B5497" t="str">
            <v>MASAMBA</v>
          </cell>
          <cell r="C5497" t="str">
            <v>MALANGKE</v>
          </cell>
          <cell r="E5497" t="str">
            <v>LHE</v>
          </cell>
          <cell r="F5497">
            <v>20</v>
          </cell>
          <cell r="M5497">
            <v>50</v>
          </cell>
          <cell r="N5497">
            <v>18.75</v>
          </cell>
        </row>
        <row r="5498">
          <cell r="B5498" t="str">
            <v>MASAMBA</v>
          </cell>
          <cell r="C5498" t="str">
            <v>MALANGKE</v>
          </cell>
          <cell r="E5498" t="str">
            <v>LHE</v>
          </cell>
          <cell r="F5498">
            <v>250</v>
          </cell>
          <cell r="M5498">
            <v>250</v>
          </cell>
          <cell r="N5498">
            <v>93.75</v>
          </cell>
        </row>
        <row r="5499">
          <cell r="B5499" t="str">
            <v>MASAMBA</v>
          </cell>
          <cell r="C5499" t="str">
            <v>MALANGKE</v>
          </cell>
          <cell r="E5499" t="str">
            <v>LHE</v>
          </cell>
          <cell r="F5499">
            <v>250</v>
          </cell>
          <cell r="M5499">
            <v>250</v>
          </cell>
          <cell r="N5499">
            <v>93.75</v>
          </cell>
        </row>
        <row r="5500">
          <cell r="B5500" t="str">
            <v>MASAMBA</v>
          </cell>
          <cell r="C5500" t="str">
            <v>MALANGKE</v>
          </cell>
          <cell r="E5500" t="str">
            <v>LHE</v>
          </cell>
          <cell r="F5500">
            <v>20</v>
          </cell>
          <cell r="M5500">
            <v>50</v>
          </cell>
          <cell r="N5500">
            <v>18.75</v>
          </cell>
        </row>
        <row r="5501">
          <cell r="B5501" t="str">
            <v>MASAMBA</v>
          </cell>
          <cell r="C5501" t="str">
            <v>MALANGKE</v>
          </cell>
          <cell r="E5501" t="str">
            <v>LHE</v>
          </cell>
          <cell r="F5501">
            <v>20</v>
          </cell>
          <cell r="M5501">
            <v>50</v>
          </cell>
          <cell r="N5501">
            <v>18.75</v>
          </cell>
        </row>
        <row r="5502">
          <cell r="B5502" t="str">
            <v>MASAMBA</v>
          </cell>
          <cell r="C5502" t="str">
            <v>MALANGKE</v>
          </cell>
          <cell r="E5502" t="str">
            <v>LHE</v>
          </cell>
          <cell r="F5502">
            <v>25</v>
          </cell>
          <cell r="M5502">
            <v>50</v>
          </cell>
          <cell r="N5502">
            <v>18.75</v>
          </cell>
        </row>
        <row r="5503">
          <cell r="B5503" t="str">
            <v>MASAMBA</v>
          </cell>
          <cell r="C5503" t="str">
            <v>MALANGKE</v>
          </cell>
          <cell r="E5503" t="str">
            <v>LHE</v>
          </cell>
          <cell r="F5503">
            <v>35</v>
          </cell>
          <cell r="M5503">
            <v>50</v>
          </cell>
          <cell r="N5503">
            <v>18.75</v>
          </cell>
        </row>
        <row r="5504">
          <cell r="B5504" t="str">
            <v>MASAMBA</v>
          </cell>
          <cell r="C5504" t="str">
            <v>MALANGKE</v>
          </cell>
          <cell r="E5504" t="str">
            <v>LHE</v>
          </cell>
          <cell r="F5504">
            <v>25</v>
          </cell>
          <cell r="M5504">
            <v>50</v>
          </cell>
          <cell r="N5504">
            <v>18.75</v>
          </cell>
        </row>
        <row r="5505">
          <cell r="B5505" t="str">
            <v>MASAMBA</v>
          </cell>
          <cell r="C5505" t="str">
            <v>MALANGKE</v>
          </cell>
          <cell r="E5505" t="str">
            <v>LHE</v>
          </cell>
          <cell r="F5505">
            <v>20</v>
          </cell>
          <cell r="M5505">
            <v>50</v>
          </cell>
          <cell r="N5505">
            <v>18.75</v>
          </cell>
        </row>
        <row r="5506">
          <cell r="B5506" t="str">
            <v>MASAMBA</v>
          </cell>
          <cell r="C5506" t="str">
            <v>MALANGKE</v>
          </cell>
          <cell r="E5506" t="str">
            <v>LHE</v>
          </cell>
          <cell r="F5506">
            <v>20</v>
          </cell>
          <cell r="M5506">
            <v>50</v>
          </cell>
          <cell r="N5506">
            <v>18.75</v>
          </cell>
        </row>
        <row r="5507">
          <cell r="B5507" t="str">
            <v>MASAMBA</v>
          </cell>
          <cell r="C5507" t="str">
            <v>MALANGKE</v>
          </cell>
          <cell r="E5507" t="str">
            <v>LHE</v>
          </cell>
          <cell r="F5507">
            <v>25</v>
          </cell>
          <cell r="M5507">
            <v>50</v>
          </cell>
          <cell r="N5507">
            <v>18.75</v>
          </cell>
        </row>
        <row r="5508">
          <cell r="B5508" t="str">
            <v>MASAMBA</v>
          </cell>
          <cell r="C5508" t="str">
            <v>MALANGKE</v>
          </cell>
          <cell r="E5508" t="str">
            <v>LHE</v>
          </cell>
          <cell r="F5508">
            <v>20</v>
          </cell>
          <cell r="M5508">
            <v>50</v>
          </cell>
          <cell r="N5508">
            <v>18.75</v>
          </cell>
        </row>
        <row r="5509">
          <cell r="B5509" t="str">
            <v>MASAMBA</v>
          </cell>
          <cell r="C5509" t="str">
            <v>MALANGKE</v>
          </cell>
          <cell r="E5509" t="str">
            <v>LHE</v>
          </cell>
          <cell r="F5509">
            <v>25</v>
          </cell>
          <cell r="M5509">
            <v>50</v>
          </cell>
          <cell r="N5509">
            <v>18.75</v>
          </cell>
        </row>
        <row r="5510">
          <cell r="B5510" t="str">
            <v>MASAMBA</v>
          </cell>
          <cell r="C5510" t="str">
            <v>MALANGKE</v>
          </cell>
          <cell r="E5510" t="str">
            <v>LHE</v>
          </cell>
          <cell r="F5510">
            <v>20</v>
          </cell>
          <cell r="M5510">
            <v>50</v>
          </cell>
          <cell r="N5510">
            <v>18.75</v>
          </cell>
        </row>
        <row r="5511">
          <cell r="B5511" t="str">
            <v>MASAMBA</v>
          </cell>
          <cell r="C5511" t="str">
            <v>MALANGKE</v>
          </cell>
          <cell r="E5511" t="str">
            <v>LHE</v>
          </cell>
          <cell r="F5511">
            <v>20</v>
          </cell>
          <cell r="M5511">
            <v>50</v>
          </cell>
          <cell r="N5511">
            <v>18.75</v>
          </cell>
        </row>
        <row r="5512">
          <cell r="B5512" t="str">
            <v>MASAMBA</v>
          </cell>
          <cell r="C5512" t="str">
            <v>MALANGKE</v>
          </cell>
          <cell r="E5512" t="str">
            <v>LHE</v>
          </cell>
          <cell r="F5512">
            <v>20</v>
          </cell>
          <cell r="M5512">
            <v>50</v>
          </cell>
          <cell r="N5512">
            <v>18.75</v>
          </cell>
        </row>
        <row r="5513">
          <cell r="B5513" t="str">
            <v>MASAMBA</v>
          </cell>
          <cell r="C5513" t="str">
            <v>MALANGKE</v>
          </cell>
          <cell r="E5513" t="str">
            <v>LHE</v>
          </cell>
          <cell r="F5513">
            <v>20</v>
          </cell>
          <cell r="M5513">
            <v>50</v>
          </cell>
          <cell r="N5513">
            <v>18.75</v>
          </cell>
        </row>
        <row r="5514">
          <cell r="B5514" t="str">
            <v>MASAMBA</v>
          </cell>
          <cell r="C5514" t="str">
            <v>MALANGKE</v>
          </cell>
          <cell r="E5514" t="str">
            <v>LHE</v>
          </cell>
          <cell r="F5514">
            <v>25</v>
          </cell>
          <cell r="M5514">
            <v>50</v>
          </cell>
          <cell r="N5514">
            <v>18.75</v>
          </cell>
        </row>
        <row r="5515">
          <cell r="B5515" t="str">
            <v>MASAMBA</v>
          </cell>
          <cell r="C5515" t="str">
            <v>MALANGKE</v>
          </cell>
          <cell r="E5515" t="str">
            <v>LHE</v>
          </cell>
          <cell r="F5515">
            <v>20</v>
          </cell>
          <cell r="M5515">
            <v>50</v>
          </cell>
          <cell r="N5515">
            <v>37.5</v>
          </cell>
        </row>
        <row r="5516">
          <cell r="B5516" t="str">
            <v>MASAMBA</v>
          </cell>
          <cell r="C5516" t="str">
            <v>MALANGKE</v>
          </cell>
          <cell r="E5516" t="str">
            <v>LHE</v>
          </cell>
          <cell r="F5516">
            <v>20</v>
          </cell>
          <cell r="M5516">
            <v>50</v>
          </cell>
          <cell r="N5516">
            <v>18.75</v>
          </cell>
        </row>
        <row r="5517">
          <cell r="B5517" t="str">
            <v>MASAMBA</v>
          </cell>
          <cell r="C5517" t="str">
            <v>MALANGKE</v>
          </cell>
          <cell r="E5517" t="str">
            <v>LHE</v>
          </cell>
          <cell r="F5517">
            <v>20</v>
          </cell>
          <cell r="M5517">
            <v>50</v>
          </cell>
          <cell r="N5517">
            <v>18.75</v>
          </cell>
        </row>
        <row r="5518">
          <cell r="B5518" t="str">
            <v>MASAMBA</v>
          </cell>
          <cell r="C5518" t="str">
            <v>MALANGKE</v>
          </cell>
          <cell r="E5518" t="str">
            <v>LHE</v>
          </cell>
          <cell r="F5518">
            <v>20</v>
          </cell>
          <cell r="M5518">
            <v>50</v>
          </cell>
          <cell r="N5518">
            <v>18.75</v>
          </cell>
        </row>
        <row r="5519">
          <cell r="B5519" t="str">
            <v>MASAMBA</v>
          </cell>
          <cell r="C5519" t="str">
            <v>MALANGKE</v>
          </cell>
          <cell r="E5519" t="str">
            <v>LHE</v>
          </cell>
          <cell r="F5519">
            <v>20</v>
          </cell>
          <cell r="M5519">
            <v>50</v>
          </cell>
          <cell r="N5519">
            <v>18.75</v>
          </cell>
        </row>
        <row r="5520">
          <cell r="B5520" t="str">
            <v>MASAMBA</v>
          </cell>
          <cell r="C5520" t="str">
            <v>MALANGKE</v>
          </cell>
          <cell r="E5520" t="str">
            <v>LHE</v>
          </cell>
          <cell r="F5520">
            <v>20</v>
          </cell>
          <cell r="M5520">
            <v>50</v>
          </cell>
          <cell r="N5520">
            <v>37.5</v>
          </cell>
        </row>
        <row r="5521">
          <cell r="B5521" t="str">
            <v>MASAMBA</v>
          </cell>
          <cell r="C5521" t="str">
            <v>MALANGKE</v>
          </cell>
          <cell r="E5521" t="str">
            <v>LHE</v>
          </cell>
          <cell r="F5521">
            <v>20</v>
          </cell>
          <cell r="M5521">
            <v>50</v>
          </cell>
          <cell r="N5521">
            <v>18.75</v>
          </cell>
        </row>
        <row r="5522">
          <cell r="B5522" t="str">
            <v>MASAMBA</v>
          </cell>
          <cell r="C5522" t="str">
            <v>MALANGKE</v>
          </cell>
          <cell r="E5522" t="str">
            <v>LHE</v>
          </cell>
          <cell r="F5522">
            <v>25</v>
          </cell>
          <cell r="M5522">
            <v>50</v>
          </cell>
          <cell r="N5522">
            <v>18.75</v>
          </cell>
        </row>
        <row r="5523">
          <cell r="B5523" t="str">
            <v>MASAMBA</v>
          </cell>
          <cell r="C5523" t="str">
            <v>MALANGKE</v>
          </cell>
          <cell r="E5523" t="str">
            <v>LHE</v>
          </cell>
          <cell r="F5523">
            <v>20</v>
          </cell>
          <cell r="M5523">
            <v>50</v>
          </cell>
          <cell r="N5523">
            <v>18.75</v>
          </cell>
        </row>
        <row r="5524">
          <cell r="B5524" t="str">
            <v>MASAMBA</v>
          </cell>
          <cell r="C5524" t="str">
            <v>MALANGKE</v>
          </cell>
          <cell r="E5524" t="str">
            <v>LHE</v>
          </cell>
          <cell r="F5524">
            <v>20</v>
          </cell>
          <cell r="M5524">
            <v>50</v>
          </cell>
          <cell r="N5524">
            <v>18.75</v>
          </cell>
        </row>
        <row r="5525">
          <cell r="B5525" t="str">
            <v>MASAMBA</v>
          </cell>
          <cell r="C5525" t="str">
            <v>MALANGKE</v>
          </cell>
          <cell r="E5525" t="str">
            <v>LHE</v>
          </cell>
          <cell r="F5525">
            <v>20</v>
          </cell>
          <cell r="M5525">
            <v>50</v>
          </cell>
          <cell r="N5525">
            <v>18.75</v>
          </cell>
        </row>
        <row r="5526">
          <cell r="B5526" t="str">
            <v>MASAMBA</v>
          </cell>
          <cell r="C5526" t="str">
            <v>MALANGKE</v>
          </cell>
          <cell r="E5526" t="str">
            <v>LHE</v>
          </cell>
          <cell r="F5526">
            <v>20</v>
          </cell>
          <cell r="M5526">
            <v>50</v>
          </cell>
          <cell r="N5526">
            <v>18.75</v>
          </cell>
        </row>
        <row r="5527">
          <cell r="B5527" t="str">
            <v>MASAMBA</v>
          </cell>
          <cell r="C5527" t="str">
            <v>MALANGKE</v>
          </cell>
          <cell r="E5527" t="str">
            <v>LHE</v>
          </cell>
          <cell r="F5527">
            <v>20</v>
          </cell>
          <cell r="M5527">
            <v>50</v>
          </cell>
          <cell r="N5527">
            <v>18.75</v>
          </cell>
        </row>
        <row r="5528">
          <cell r="B5528" t="str">
            <v>MASAMBA</v>
          </cell>
          <cell r="C5528" t="str">
            <v>MALANGKE</v>
          </cell>
          <cell r="E5528" t="str">
            <v>LHE</v>
          </cell>
          <cell r="F5528">
            <v>20</v>
          </cell>
          <cell r="M5528">
            <v>50</v>
          </cell>
          <cell r="N5528">
            <v>18.75</v>
          </cell>
        </row>
        <row r="5529">
          <cell r="B5529" t="str">
            <v>MASAMBA</v>
          </cell>
          <cell r="C5529" t="str">
            <v>MALANGKE</v>
          </cell>
          <cell r="E5529" t="str">
            <v>LHE</v>
          </cell>
          <cell r="F5529">
            <v>20</v>
          </cell>
          <cell r="M5529">
            <v>50</v>
          </cell>
          <cell r="N5529">
            <v>18.75</v>
          </cell>
        </row>
        <row r="5530">
          <cell r="B5530" t="str">
            <v>MASAMBA</v>
          </cell>
          <cell r="C5530" t="str">
            <v>MALANGKE</v>
          </cell>
          <cell r="E5530" t="str">
            <v>LHE</v>
          </cell>
          <cell r="F5530">
            <v>70</v>
          </cell>
          <cell r="M5530">
            <v>100</v>
          </cell>
          <cell r="N5530">
            <v>37.5</v>
          </cell>
        </row>
        <row r="5531">
          <cell r="B5531" t="str">
            <v>MASAMBA</v>
          </cell>
          <cell r="C5531" t="str">
            <v>MALANGKE</v>
          </cell>
          <cell r="E5531" t="str">
            <v>LHE</v>
          </cell>
          <cell r="F5531">
            <v>20</v>
          </cell>
          <cell r="M5531">
            <v>50</v>
          </cell>
          <cell r="N5531">
            <v>18.75</v>
          </cell>
        </row>
        <row r="5532">
          <cell r="B5532" t="str">
            <v>MASAMBA</v>
          </cell>
          <cell r="C5532" t="str">
            <v>MALANGKE</v>
          </cell>
          <cell r="E5532" t="str">
            <v>LHE</v>
          </cell>
          <cell r="F5532">
            <v>20</v>
          </cell>
          <cell r="M5532">
            <v>50</v>
          </cell>
          <cell r="N5532">
            <v>18.75</v>
          </cell>
        </row>
        <row r="5533">
          <cell r="B5533" t="str">
            <v>MASAMBA</v>
          </cell>
          <cell r="C5533" t="str">
            <v>MALANGKE</v>
          </cell>
          <cell r="E5533" t="str">
            <v>LHE</v>
          </cell>
          <cell r="F5533">
            <v>20</v>
          </cell>
          <cell r="M5533">
            <v>50</v>
          </cell>
          <cell r="N5533">
            <v>18.75</v>
          </cell>
        </row>
        <row r="5534">
          <cell r="B5534" t="str">
            <v>MASAMBA</v>
          </cell>
          <cell r="C5534" t="str">
            <v>MALANGKE</v>
          </cell>
          <cell r="E5534" t="str">
            <v>LHE</v>
          </cell>
          <cell r="F5534">
            <v>20</v>
          </cell>
          <cell r="M5534">
            <v>50</v>
          </cell>
          <cell r="N5534">
            <v>18.75</v>
          </cell>
        </row>
        <row r="5535">
          <cell r="B5535" t="str">
            <v>MASAMBA</v>
          </cell>
          <cell r="C5535" t="str">
            <v>MALANGKE</v>
          </cell>
          <cell r="E5535" t="str">
            <v>LHE</v>
          </cell>
          <cell r="F5535">
            <v>20</v>
          </cell>
          <cell r="M5535">
            <v>50</v>
          </cell>
          <cell r="N5535">
            <v>18.75</v>
          </cell>
        </row>
        <row r="5536">
          <cell r="B5536" t="str">
            <v>MASAMBA</v>
          </cell>
          <cell r="C5536" t="str">
            <v>MALANGKE</v>
          </cell>
          <cell r="E5536" t="str">
            <v>LHE</v>
          </cell>
          <cell r="F5536">
            <v>20</v>
          </cell>
          <cell r="M5536">
            <v>50</v>
          </cell>
          <cell r="N5536">
            <v>18.75</v>
          </cell>
        </row>
        <row r="5537">
          <cell r="B5537" t="str">
            <v>MASAMBA</v>
          </cell>
          <cell r="C5537" t="str">
            <v>MALANGKE</v>
          </cell>
          <cell r="E5537" t="str">
            <v>LHE</v>
          </cell>
          <cell r="F5537">
            <v>25</v>
          </cell>
          <cell r="M5537">
            <v>50</v>
          </cell>
          <cell r="N5537">
            <v>18.75</v>
          </cell>
        </row>
        <row r="5538">
          <cell r="B5538" t="str">
            <v>MASAMBA</v>
          </cell>
          <cell r="C5538" t="str">
            <v>MALANGKE</v>
          </cell>
          <cell r="E5538" t="str">
            <v>LHE</v>
          </cell>
          <cell r="F5538">
            <v>25</v>
          </cell>
          <cell r="M5538">
            <v>50</v>
          </cell>
          <cell r="N5538">
            <v>18.75</v>
          </cell>
        </row>
        <row r="5539">
          <cell r="B5539" t="str">
            <v>MASAMBA</v>
          </cell>
          <cell r="C5539" t="str">
            <v>MALANGKE</v>
          </cell>
          <cell r="E5539" t="str">
            <v>LHE</v>
          </cell>
          <cell r="F5539">
            <v>25</v>
          </cell>
          <cell r="M5539">
            <v>50</v>
          </cell>
          <cell r="N5539">
            <v>18.75</v>
          </cell>
        </row>
        <row r="5540">
          <cell r="B5540" t="str">
            <v>MASAMBA</v>
          </cell>
          <cell r="C5540" t="str">
            <v>MALANGKE</v>
          </cell>
          <cell r="E5540" t="str">
            <v>LHE</v>
          </cell>
          <cell r="F5540">
            <v>25</v>
          </cell>
          <cell r="M5540">
            <v>50</v>
          </cell>
          <cell r="N5540">
            <v>18.75</v>
          </cell>
        </row>
        <row r="5541">
          <cell r="B5541" t="str">
            <v>MASAMBA</v>
          </cell>
          <cell r="C5541" t="str">
            <v>MALANGKE</v>
          </cell>
          <cell r="E5541" t="str">
            <v>LHE</v>
          </cell>
          <cell r="F5541">
            <v>20</v>
          </cell>
          <cell r="M5541">
            <v>50</v>
          </cell>
          <cell r="N5541">
            <v>18.75</v>
          </cell>
        </row>
        <row r="5542">
          <cell r="B5542" t="str">
            <v>MASAMBA</v>
          </cell>
          <cell r="C5542" t="str">
            <v>MALANGKE</v>
          </cell>
          <cell r="E5542" t="str">
            <v>LHE</v>
          </cell>
          <cell r="F5542">
            <v>25</v>
          </cell>
          <cell r="M5542">
            <v>50</v>
          </cell>
          <cell r="N5542">
            <v>18.75</v>
          </cell>
        </row>
        <row r="5543">
          <cell r="B5543" t="str">
            <v>MASAMBA</v>
          </cell>
          <cell r="C5543" t="str">
            <v>MALANGKE</v>
          </cell>
          <cell r="E5543" t="str">
            <v>LHE</v>
          </cell>
          <cell r="F5543">
            <v>25</v>
          </cell>
          <cell r="M5543">
            <v>50</v>
          </cell>
          <cell r="N5543">
            <v>18.75</v>
          </cell>
        </row>
        <row r="5544">
          <cell r="B5544" t="str">
            <v>MASAMBA</v>
          </cell>
          <cell r="C5544" t="str">
            <v>MALANGKE</v>
          </cell>
          <cell r="E5544" t="str">
            <v>LHE</v>
          </cell>
          <cell r="F5544">
            <v>20</v>
          </cell>
          <cell r="M5544">
            <v>50</v>
          </cell>
          <cell r="N5544">
            <v>18.75</v>
          </cell>
        </row>
        <row r="5545">
          <cell r="B5545" t="str">
            <v>MASAMBA</v>
          </cell>
          <cell r="C5545" t="str">
            <v>MALANGKE</v>
          </cell>
          <cell r="E5545" t="str">
            <v>LHE</v>
          </cell>
          <cell r="F5545">
            <v>20</v>
          </cell>
          <cell r="M5545">
            <v>50</v>
          </cell>
          <cell r="N5545">
            <v>18.75</v>
          </cell>
        </row>
        <row r="5546">
          <cell r="B5546" t="str">
            <v>MASAMBA</v>
          </cell>
          <cell r="C5546" t="str">
            <v>MALANGKE</v>
          </cell>
          <cell r="E5546" t="str">
            <v>LHE</v>
          </cell>
          <cell r="F5546">
            <v>20</v>
          </cell>
          <cell r="M5546">
            <v>50</v>
          </cell>
          <cell r="N5546">
            <v>18.75</v>
          </cell>
        </row>
        <row r="5547">
          <cell r="B5547" t="str">
            <v>MASAMBA</v>
          </cell>
          <cell r="C5547" t="str">
            <v>MALANGKE</v>
          </cell>
          <cell r="E5547" t="str">
            <v>LHE</v>
          </cell>
          <cell r="F5547">
            <v>20</v>
          </cell>
          <cell r="M5547">
            <v>50</v>
          </cell>
          <cell r="N5547">
            <v>18.75</v>
          </cell>
        </row>
        <row r="5548">
          <cell r="B5548" t="str">
            <v>MASAMBA</v>
          </cell>
          <cell r="C5548" t="str">
            <v>MALANGKE</v>
          </cell>
          <cell r="E5548" t="str">
            <v>LHE</v>
          </cell>
          <cell r="F5548">
            <v>25</v>
          </cell>
          <cell r="M5548">
            <v>50</v>
          </cell>
          <cell r="N5548">
            <v>18.75</v>
          </cell>
        </row>
        <row r="5549">
          <cell r="B5549" t="str">
            <v>MASAMBA</v>
          </cell>
          <cell r="C5549" t="str">
            <v>MALANGKE</v>
          </cell>
          <cell r="E5549" t="str">
            <v>LHE</v>
          </cell>
          <cell r="F5549">
            <v>25</v>
          </cell>
          <cell r="M5549">
            <v>50</v>
          </cell>
          <cell r="N5549">
            <v>18.75</v>
          </cell>
        </row>
        <row r="5550">
          <cell r="B5550" t="str">
            <v>MASAMBA</v>
          </cell>
          <cell r="C5550" t="str">
            <v>MALANGKE</v>
          </cell>
          <cell r="E5550" t="str">
            <v>LHE</v>
          </cell>
          <cell r="F5550">
            <v>25</v>
          </cell>
          <cell r="M5550">
            <v>50</v>
          </cell>
          <cell r="N5550">
            <v>18.75</v>
          </cell>
        </row>
        <row r="5551">
          <cell r="B5551" t="str">
            <v>MASAMBA</v>
          </cell>
          <cell r="C5551" t="str">
            <v>MALANGKE</v>
          </cell>
          <cell r="E5551" t="str">
            <v>LHE</v>
          </cell>
          <cell r="F5551">
            <v>20</v>
          </cell>
          <cell r="M5551">
            <v>50</v>
          </cell>
          <cell r="N5551">
            <v>37.5</v>
          </cell>
        </row>
        <row r="5552">
          <cell r="B5552" t="str">
            <v>MASAMBA</v>
          </cell>
          <cell r="C5552" t="str">
            <v>MALANGKE</v>
          </cell>
          <cell r="E5552" t="str">
            <v>LHE</v>
          </cell>
          <cell r="F5552">
            <v>20</v>
          </cell>
          <cell r="M5552">
            <v>50</v>
          </cell>
          <cell r="N5552">
            <v>18.75</v>
          </cell>
        </row>
        <row r="5553">
          <cell r="B5553" t="str">
            <v>MASAMBA</v>
          </cell>
          <cell r="C5553" t="str">
            <v>MALANGKE</v>
          </cell>
          <cell r="E5553" t="str">
            <v>LHE</v>
          </cell>
          <cell r="F5553">
            <v>20</v>
          </cell>
          <cell r="M5553">
            <v>50</v>
          </cell>
          <cell r="N5553">
            <v>18.75</v>
          </cell>
        </row>
        <row r="5554">
          <cell r="B5554" t="str">
            <v>MASAMBA</v>
          </cell>
          <cell r="C5554" t="str">
            <v>MALANGKE</v>
          </cell>
          <cell r="E5554" t="str">
            <v>LHE</v>
          </cell>
          <cell r="F5554">
            <v>20</v>
          </cell>
          <cell r="M5554">
            <v>50</v>
          </cell>
          <cell r="N5554">
            <v>18.75</v>
          </cell>
        </row>
        <row r="5555">
          <cell r="B5555" t="str">
            <v>MASAMBA</v>
          </cell>
          <cell r="C5555" t="str">
            <v>MALANGKE</v>
          </cell>
          <cell r="E5555" t="str">
            <v>LHE</v>
          </cell>
          <cell r="F5555">
            <v>25</v>
          </cell>
          <cell r="M5555">
            <v>50</v>
          </cell>
          <cell r="N5555">
            <v>18.75</v>
          </cell>
        </row>
        <row r="5556">
          <cell r="B5556" t="str">
            <v>MASAMBA</v>
          </cell>
          <cell r="C5556" t="str">
            <v>MALANGKE</v>
          </cell>
          <cell r="E5556" t="str">
            <v>LHE</v>
          </cell>
          <cell r="F5556">
            <v>20</v>
          </cell>
          <cell r="M5556">
            <v>50</v>
          </cell>
          <cell r="N5556">
            <v>18.75</v>
          </cell>
        </row>
        <row r="5557">
          <cell r="B5557" t="str">
            <v>MASAMBA</v>
          </cell>
          <cell r="C5557" t="str">
            <v>MALANGKE</v>
          </cell>
          <cell r="E5557" t="str">
            <v>LHE</v>
          </cell>
          <cell r="F5557">
            <v>25</v>
          </cell>
          <cell r="M5557">
            <v>50</v>
          </cell>
          <cell r="N5557">
            <v>18.75</v>
          </cell>
        </row>
        <row r="5558">
          <cell r="B5558" t="str">
            <v>MASAMBA</v>
          </cell>
          <cell r="C5558" t="str">
            <v>MALANGKE</v>
          </cell>
          <cell r="E5558" t="str">
            <v>LHE</v>
          </cell>
          <cell r="F5558">
            <v>25</v>
          </cell>
          <cell r="M5558">
            <v>50</v>
          </cell>
          <cell r="N5558">
            <v>18.75</v>
          </cell>
        </row>
        <row r="5559">
          <cell r="B5559" t="str">
            <v>MASAMBA</v>
          </cell>
          <cell r="C5559" t="str">
            <v>MALANGKE</v>
          </cell>
          <cell r="E5559" t="str">
            <v>LHE</v>
          </cell>
          <cell r="F5559">
            <v>25</v>
          </cell>
          <cell r="M5559">
            <v>50</v>
          </cell>
          <cell r="N5559">
            <v>18.75</v>
          </cell>
        </row>
        <row r="5560">
          <cell r="B5560" t="str">
            <v>MASAMBA</v>
          </cell>
          <cell r="C5560" t="str">
            <v>MALANGKE</v>
          </cell>
          <cell r="E5560" t="str">
            <v>LHE</v>
          </cell>
          <cell r="F5560">
            <v>25</v>
          </cell>
          <cell r="M5560">
            <v>50</v>
          </cell>
          <cell r="N5560">
            <v>18.75</v>
          </cell>
        </row>
        <row r="5561">
          <cell r="B5561" t="str">
            <v>MASAMBA</v>
          </cell>
          <cell r="C5561" t="str">
            <v>MALANGKE</v>
          </cell>
          <cell r="E5561" t="str">
            <v>LHE</v>
          </cell>
          <cell r="F5561">
            <v>35</v>
          </cell>
          <cell r="M5561">
            <v>50</v>
          </cell>
          <cell r="N5561">
            <v>18.75</v>
          </cell>
        </row>
        <row r="5562">
          <cell r="B5562" t="str">
            <v>MASAMBA</v>
          </cell>
          <cell r="C5562" t="str">
            <v>MALANGKE</v>
          </cell>
          <cell r="E5562" t="str">
            <v>LHE</v>
          </cell>
          <cell r="F5562">
            <v>35</v>
          </cell>
          <cell r="M5562">
            <v>50</v>
          </cell>
          <cell r="N5562">
            <v>18.75</v>
          </cell>
        </row>
        <row r="5563">
          <cell r="B5563" t="str">
            <v>MASAMBA</v>
          </cell>
          <cell r="C5563" t="str">
            <v>MALANGKE</v>
          </cell>
          <cell r="E5563" t="str">
            <v>LHE</v>
          </cell>
          <cell r="F5563">
            <v>25</v>
          </cell>
          <cell r="M5563">
            <v>50</v>
          </cell>
          <cell r="N5563">
            <v>18.75</v>
          </cell>
        </row>
        <row r="5564">
          <cell r="B5564" t="str">
            <v>MASAMBA</v>
          </cell>
          <cell r="C5564" t="str">
            <v>MALANGKE</v>
          </cell>
          <cell r="E5564" t="str">
            <v>LHE</v>
          </cell>
          <cell r="F5564">
            <v>25</v>
          </cell>
          <cell r="M5564">
            <v>50</v>
          </cell>
          <cell r="N5564">
            <v>18.75</v>
          </cell>
        </row>
        <row r="5565">
          <cell r="B5565" t="str">
            <v>MASAMBA</v>
          </cell>
          <cell r="C5565" t="str">
            <v>MALANGKE</v>
          </cell>
          <cell r="E5565" t="str">
            <v>LHE</v>
          </cell>
          <cell r="F5565">
            <v>25</v>
          </cell>
          <cell r="M5565">
            <v>50</v>
          </cell>
          <cell r="N5565">
            <v>18.75</v>
          </cell>
        </row>
        <row r="5566">
          <cell r="B5566" t="str">
            <v>MASAMBA</v>
          </cell>
          <cell r="C5566" t="str">
            <v>MALANGKE</v>
          </cell>
          <cell r="E5566" t="str">
            <v>LHE</v>
          </cell>
          <cell r="F5566">
            <v>25</v>
          </cell>
          <cell r="M5566">
            <v>50</v>
          </cell>
          <cell r="N5566">
            <v>18.75</v>
          </cell>
        </row>
        <row r="5567">
          <cell r="B5567" t="str">
            <v>MASAMBA</v>
          </cell>
          <cell r="C5567" t="str">
            <v>MALANGKE</v>
          </cell>
          <cell r="E5567" t="str">
            <v>LHE</v>
          </cell>
          <cell r="F5567">
            <v>25</v>
          </cell>
          <cell r="M5567">
            <v>50</v>
          </cell>
          <cell r="N5567">
            <v>18.75</v>
          </cell>
        </row>
        <row r="5568">
          <cell r="B5568" t="str">
            <v>MASAMBA</v>
          </cell>
          <cell r="C5568" t="str">
            <v>MALANGKE</v>
          </cell>
          <cell r="E5568" t="str">
            <v>LHE</v>
          </cell>
          <cell r="F5568">
            <v>25</v>
          </cell>
          <cell r="M5568">
            <v>50</v>
          </cell>
          <cell r="N5568">
            <v>18.75</v>
          </cell>
        </row>
        <row r="5569">
          <cell r="B5569" t="str">
            <v>MASAMBA</v>
          </cell>
          <cell r="C5569" t="str">
            <v>MALANGKE</v>
          </cell>
          <cell r="E5569" t="str">
            <v>LHE</v>
          </cell>
          <cell r="F5569">
            <v>25</v>
          </cell>
          <cell r="M5569">
            <v>50</v>
          </cell>
          <cell r="N5569">
            <v>18.75</v>
          </cell>
        </row>
        <row r="5570">
          <cell r="B5570" t="str">
            <v>MASAMBA</v>
          </cell>
          <cell r="C5570" t="str">
            <v>MALANGKE</v>
          </cell>
          <cell r="E5570" t="str">
            <v>LHE</v>
          </cell>
          <cell r="F5570">
            <v>25</v>
          </cell>
          <cell r="M5570">
            <v>50</v>
          </cell>
          <cell r="N5570">
            <v>18.75</v>
          </cell>
        </row>
        <row r="5571">
          <cell r="B5571" t="str">
            <v>MASAMBA</v>
          </cell>
          <cell r="C5571" t="str">
            <v>MALANGKE</v>
          </cell>
          <cell r="E5571" t="str">
            <v>LHE</v>
          </cell>
          <cell r="F5571">
            <v>20</v>
          </cell>
          <cell r="M5571">
            <v>50</v>
          </cell>
          <cell r="N5571">
            <v>18.75</v>
          </cell>
        </row>
        <row r="5572">
          <cell r="B5572" t="str">
            <v>MASAMBA</v>
          </cell>
          <cell r="C5572" t="str">
            <v>MALANGKE</v>
          </cell>
          <cell r="E5572" t="str">
            <v>LHE</v>
          </cell>
          <cell r="F5572">
            <v>25</v>
          </cell>
          <cell r="M5572">
            <v>50</v>
          </cell>
          <cell r="N5572">
            <v>18.75</v>
          </cell>
        </row>
        <row r="5573">
          <cell r="B5573" t="str">
            <v>MASAMBA</v>
          </cell>
          <cell r="C5573" t="str">
            <v>MALANGKE</v>
          </cell>
          <cell r="E5573" t="str">
            <v>LHE</v>
          </cell>
          <cell r="F5573">
            <v>25</v>
          </cell>
          <cell r="M5573">
            <v>50</v>
          </cell>
          <cell r="N5573">
            <v>18.75</v>
          </cell>
        </row>
        <row r="5574">
          <cell r="B5574" t="str">
            <v>MASAMBA</v>
          </cell>
          <cell r="C5574" t="str">
            <v>MALANGKE</v>
          </cell>
          <cell r="E5574" t="str">
            <v>LHE</v>
          </cell>
          <cell r="F5574">
            <v>25</v>
          </cell>
          <cell r="M5574">
            <v>50</v>
          </cell>
          <cell r="N5574">
            <v>18.75</v>
          </cell>
        </row>
        <row r="5575">
          <cell r="B5575" t="str">
            <v>MASAMBA</v>
          </cell>
          <cell r="C5575" t="str">
            <v>MALANGKE</v>
          </cell>
          <cell r="E5575" t="str">
            <v>LHE</v>
          </cell>
          <cell r="F5575">
            <v>25</v>
          </cell>
          <cell r="M5575">
            <v>50</v>
          </cell>
          <cell r="N5575">
            <v>18.75</v>
          </cell>
        </row>
        <row r="5576">
          <cell r="B5576" t="str">
            <v>MASAMBA</v>
          </cell>
          <cell r="C5576" t="str">
            <v>MALANGKE</v>
          </cell>
          <cell r="E5576" t="str">
            <v>LHE</v>
          </cell>
          <cell r="F5576">
            <v>25</v>
          </cell>
          <cell r="M5576">
            <v>50</v>
          </cell>
          <cell r="N5576">
            <v>18.75</v>
          </cell>
        </row>
        <row r="5577">
          <cell r="B5577" t="str">
            <v>MASAMBA</v>
          </cell>
          <cell r="C5577" t="str">
            <v>MALANGKE</v>
          </cell>
          <cell r="E5577" t="str">
            <v>LHE</v>
          </cell>
          <cell r="F5577">
            <v>25</v>
          </cell>
          <cell r="M5577">
            <v>50</v>
          </cell>
          <cell r="N5577">
            <v>18.75</v>
          </cell>
        </row>
        <row r="5578">
          <cell r="B5578" t="str">
            <v>MASAMBA</v>
          </cell>
          <cell r="C5578" t="str">
            <v>MALANGKE</v>
          </cell>
          <cell r="E5578" t="str">
            <v>LHE</v>
          </cell>
          <cell r="F5578">
            <v>25</v>
          </cell>
          <cell r="M5578">
            <v>50</v>
          </cell>
          <cell r="N5578">
            <v>18.75</v>
          </cell>
        </row>
        <row r="5579">
          <cell r="B5579" t="str">
            <v>MASAMBA</v>
          </cell>
          <cell r="C5579" t="str">
            <v>MALANGKE</v>
          </cell>
          <cell r="E5579" t="str">
            <v>LHE</v>
          </cell>
          <cell r="F5579">
            <v>20</v>
          </cell>
          <cell r="M5579">
            <v>50</v>
          </cell>
          <cell r="N5579">
            <v>18.75</v>
          </cell>
        </row>
        <row r="5580">
          <cell r="B5580" t="str">
            <v>MASAMBA</v>
          </cell>
          <cell r="C5580" t="str">
            <v>MALANGKE</v>
          </cell>
          <cell r="E5580" t="str">
            <v>LHE</v>
          </cell>
          <cell r="F5580">
            <v>25</v>
          </cell>
          <cell r="M5580">
            <v>50</v>
          </cell>
          <cell r="N5580">
            <v>18.75</v>
          </cell>
        </row>
        <row r="5581">
          <cell r="B5581" t="str">
            <v>MASAMBA</v>
          </cell>
          <cell r="C5581" t="str">
            <v>MALANGKE</v>
          </cell>
          <cell r="E5581" t="str">
            <v>LHE</v>
          </cell>
          <cell r="F5581">
            <v>25</v>
          </cell>
          <cell r="M5581">
            <v>50</v>
          </cell>
          <cell r="N5581">
            <v>18.75</v>
          </cell>
        </row>
        <row r="5582">
          <cell r="B5582" t="str">
            <v>MASAMBA</v>
          </cell>
          <cell r="C5582" t="str">
            <v>MALANGKE</v>
          </cell>
          <cell r="E5582" t="str">
            <v>LHE</v>
          </cell>
          <cell r="F5582">
            <v>25</v>
          </cell>
          <cell r="M5582">
            <v>50</v>
          </cell>
          <cell r="N5582">
            <v>18.75</v>
          </cell>
        </row>
        <row r="5583">
          <cell r="B5583" t="str">
            <v>MASAMBA</v>
          </cell>
          <cell r="C5583" t="str">
            <v>MALANGKE</v>
          </cell>
          <cell r="E5583" t="str">
            <v>LHE</v>
          </cell>
          <cell r="F5583">
            <v>35</v>
          </cell>
          <cell r="M5583">
            <v>50</v>
          </cell>
          <cell r="N5583">
            <v>18.75</v>
          </cell>
        </row>
        <row r="5584">
          <cell r="B5584" t="str">
            <v>MASAMBA</v>
          </cell>
          <cell r="C5584" t="str">
            <v>MALANGKE</v>
          </cell>
          <cell r="E5584" t="str">
            <v>LHE</v>
          </cell>
          <cell r="F5584">
            <v>25</v>
          </cell>
          <cell r="M5584">
            <v>50</v>
          </cell>
          <cell r="N5584">
            <v>18.75</v>
          </cell>
        </row>
        <row r="5585">
          <cell r="B5585" t="str">
            <v>MASAMBA</v>
          </cell>
          <cell r="C5585" t="str">
            <v>MALANGKE</v>
          </cell>
          <cell r="E5585" t="str">
            <v>LHE</v>
          </cell>
          <cell r="F5585">
            <v>25</v>
          </cell>
          <cell r="M5585">
            <v>50</v>
          </cell>
          <cell r="N5585">
            <v>18.75</v>
          </cell>
        </row>
        <row r="5586">
          <cell r="B5586" t="str">
            <v>MASAMBA</v>
          </cell>
          <cell r="C5586" t="str">
            <v>MALANGKE</v>
          </cell>
          <cell r="E5586" t="str">
            <v>LHE</v>
          </cell>
          <cell r="F5586">
            <v>20</v>
          </cell>
          <cell r="M5586">
            <v>50</v>
          </cell>
          <cell r="N5586">
            <v>18.75</v>
          </cell>
        </row>
        <row r="5587">
          <cell r="B5587" t="str">
            <v>MASAMBA</v>
          </cell>
          <cell r="C5587" t="str">
            <v>MALANGKE</v>
          </cell>
          <cell r="E5587" t="str">
            <v>LHE</v>
          </cell>
          <cell r="F5587">
            <v>25</v>
          </cell>
          <cell r="M5587">
            <v>50</v>
          </cell>
          <cell r="N5587">
            <v>18.75</v>
          </cell>
        </row>
        <row r="5588">
          <cell r="B5588" t="str">
            <v>MASAMBA</v>
          </cell>
          <cell r="C5588" t="str">
            <v>MALANGKE</v>
          </cell>
          <cell r="E5588" t="str">
            <v>LHE</v>
          </cell>
          <cell r="F5588">
            <v>20</v>
          </cell>
          <cell r="M5588">
            <v>50</v>
          </cell>
          <cell r="N5588">
            <v>18.75</v>
          </cell>
        </row>
        <row r="5589">
          <cell r="B5589" t="str">
            <v>MASAMBA</v>
          </cell>
          <cell r="C5589" t="str">
            <v>MALANGKE</v>
          </cell>
          <cell r="E5589" t="str">
            <v>LHE</v>
          </cell>
          <cell r="F5589">
            <v>20</v>
          </cell>
          <cell r="M5589">
            <v>50</v>
          </cell>
          <cell r="N5589">
            <v>18.75</v>
          </cell>
        </row>
        <row r="5590">
          <cell r="B5590" t="str">
            <v>MASAMBA</v>
          </cell>
          <cell r="C5590" t="str">
            <v>MALANGKE</v>
          </cell>
          <cell r="E5590" t="str">
            <v>LHE</v>
          </cell>
          <cell r="F5590">
            <v>20</v>
          </cell>
          <cell r="M5590">
            <v>50</v>
          </cell>
          <cell r="N5590">
            <v>18.75</v>
          </cell>
        </row>
        <row r="5591">
          <cell r="B5591" t="str">
            <v>MASAMBA</v>
          </cell>
          <cell r="C5591" t="str">
            <v>MALANGKE</v>
          </cell>
          <cell r="E5591" t="str">
            <v>LHE</v>
          </cell>
          <cell r="F5591">
            <v>25</v>
          </cell>
          <cell r="M5591">
            <v>50</v>
          </cell>
          <cell r="N5591">
            <v>18.75</v>
          </cell>
        </row>
        <row r="5592">
          <cell r="B5592" t="str">
            <v>MASAMBA</v>
          </cell>
          <cell r="C5592" t="str">
            <v>MALANGKE</v>
          </cell>
          <cell r="E5592" t="str">
            <v>LHE</v>
          </cell>
          <cell r="F5592">
            <v>25</v>
          </cell>
          <cell r="M5592">
            <v>50</v>
          </cell>
          <cell r="N5592">
            <v>18.75</v>
          </cell>
        </row>
        <row r="5593">
          <cell r="B5593" t="str">
            <v>MASAMBA</v>
          </cell>
          <cell r="C5593" t="str">
            <v>MALANGKE</v>
          </cell>
          <cell r="E5593" t="str">
            <v>LHE</v>
          </cell>
          <cell r="F5593">
            <v>25</v>
          </cell>
          <cell r="M5593">
            <v>50</v>
          </cell>
          <cell r="N5593">
            <v>18.75</v>
          </cell>
        </row>
        <row r="5594">
          <cell r="B5594" t="str">
            <v>MASAMBA</v>
          </cell>
          <cell r="C5594" t="str">
            <v>MALANGKE</v>
          </cell>
          <cell r="E5594" t="str">
            <v>LHE</v>
          </cell>
          <cell r="F5594">
            <v>20</v>
          </cell>
          <cell r="M5594">
            <v>50</v>
          </cell>
          <cell r="N5594">
            <v>18.75</v>
          </cell>
        </row>
        <row r="5595">
          <cell r="B5595" t="str">
            <v>MASAMBA</v>
          </cell>
          <cell r="C5595" t="str">
            <v>MALANGKE</v>
          </cell>
          <cell r="E5595" t="str">
            <v>LHE</v>
          </cell>
          <cell r="F5595">
            <v>25</v>
          </cell>
          <cell r="M5595">
            <v>50</v>
          </cell>
          <cell r="N5595">
            <v>18.75</v>
          </cell>
        </row>
        <row r="5596">
          <cell r="B5596" t="str">
            <v>MASAMBA</v>
          </cell>
          <cell r="C5596" t="str">
            <v>MALANGKE</v>
          </cell>
          <cell r="E5596" t="str">
            <v>LHE</v>
          </cell>
          <cell r="F5596">
            <v>20</v>
          </cell>
          <cell r="M5596">
            <v>50</v>
          </cell>
          <cell r="N5596">
            <v>18.75</v>
          </cell>
        </row>
        <row r="5597">
          <cell r="B5597" t="str">
            <v>MASAMBA</v>
          </cell>
          <cell r="C5597" t="str">
            <v>MALANGKE</v>
          </cell>
          <cell r="E5597" t="str">
            <v>LHE</v>
          </cell>
          <cell r="F5597">
            <v>35</v>
          </cell>
          <cell r="M5597">
            <v>50</v>
          </cell>
          <cell r="N5597">
            <v>18.75</v>
          </cell>
        </row>
        <row r="5598">
          <cell r="B5598" t="str">
            <v>MASAMBA</v>
          </cell>
          <cell r="C5598" t="str">
            <v>MALANGKE</v>
          </cell>
          <cell r="E5598" t="str">
            <v>LHE</v>
          </cell>
          <cell r="F5598">
            <v>25</v>
          </cell>
          <cell r="M5598">
            <v>50</v>
          </cell>
          <cell r="N5598">
            <v>18.75</v>
          </cell>
        </row>
        <row r="5599">
          <cell r="B5599" t="str">
            <v>MASAMBA</v>
          </cell>
          <cell r="C5599" t="str">
            <v>MALANGKE</v>
          </cell>
          <cell r="E5599" t="str">
            <v>LHE</v>
          </cell>
          <cell r="F5599">
            <v>20</v>
          </cell>
          <cell r="M5599">
            <v>50</v>
          </cell>
          <cell r="N5599">
            <v>18.75</v>
          </cell>
        </row>
        <row r="5600">
          <cell r="B5600" t="str">
            <v>MASAMBA</v>
          </cell>
          <cell r="C5600" t="str">
            <v>MALANGKE</v>
          </cell>
          <cell r="E5600" t="str">
            <v>LHE</v>
          </cell>
          <cell r="F5600">
            <v>25</v>
          </cell>
          <cell r="M5600">
            <v>50</v>
          </cell>
          <cell r="N5600">
            <v>18.75</v>
          </cell>
        </row>
        <row r="5601">
          <cell r="B5601" t="str">
            <v>MASAMBA</v>
          </cell>
          <cell r="C5601" t="str">
            <v>MALANGKE</v>
          </cell>
          <cell r="E5601" t="str">
            <v>LHE</v>
          </cell>
          <cell r="F5601">
            <v>20</v>
          </cell>
          <cell r="M5601">
            <v>50</v>
          </cell>
          <cell r="N5601">
            <v>18.75</v>
          </cell>
        </row>
        <row r="5602">
          <cell r="B5602" t="str">
            <v>MASAMBA</v>
          </cell>
          <cell r="C5602" t="str">
            <v>MALANGKE</v>
          </cell>
          <cell r="E5602" t="str">
            <v>LHE</v>
          </cell>
          <cell r="F5602">
            <v>20</v>
          </cell>
          <cell r="M5602">
            <v>50</v>
          </cell>
          <cell r="N5602">
            <v>37.5</v>
          </cell>
        </row>
        <row r="5603">
          <cell r="B5603" t="str">
            <v>MASAMBA</v>
          </cell>
          <cell r="C5603" t="str">
            <v>MALANGKE</v>
          </cell>
          <cell r="E5603" t="str">
            <v>LHE</v>
          </cell>
          <cell r="F5603">
            <v>20</v>
          </cell>
          <cell r="M5603">
            <v>50</v>
          </cell>
          <cell r="N5603">
            <v>18.75</v>
          </cell>
        </row>
        <row r="5604">
          <cell r="B5604" t="str">
            <v>MASAMBA</v>
          </cell>
          <cell r="C5604" t="str">
            <v>MALANGKE</v>
          </cell>
          <cell r="E5604" t="str">
            <v>LHE</v>
          </cell>
          <cell r="F5604">
            <v>20</v>
          </cell>
          <cell r="M5604">
            <v>50</v>
          </cell>
          <cell r="N5604">
            <v>18.75</v>
          </cell>
        </row>
        <row r="5605">
          <cell r="B5605" t="str">
            <v>MASAMBA</v>
          </cell>
          <cell r="C5605" t="str">
            <v>MALANGKE</v>
          </cell>
          <cell r="E5605" t="str">
            <v>LHE</v>
          </cell>
          <cell r="F5605">
            <v>20</v>
          </cell>
          <cell r="M5605">
            <v>50</v>
          </cell>
          <cell r="N5605">
            <v>18.75</v>
          </cell>
        </row>
        <row r="5606">
          <cell r="B5606" t="str">
            <v>MASAMBA</v>
          </cell>
          <cell r="C5606" t="str">
            <v>MALANGKE</v>
          </cell>
          <cell r="E5606" t="str">
            <v>LHE</v>
          </cell>
          <cell r="F5606">
            <v>20</v>
          </cell>
          <cell r="M5606">
            <v>50</v>
          </cell>
          <cell r="N5606">
            <v>18.75</v>
          </cell>
        </row>
        <row r="5607">
          <cell r="B5607" t="str">
            <v>MASAMBA</v>
          </cell>
          <cell r="C5607" t="str">
            <v>MALANGKE</v>
          </cell>
          <cell r="E5607" t="str">
            <v>LHE</v>
          </cell>
          <cell r="F5607">
            <v>25</v>
          </cell>
          <cell r="M5607">
            <v>50</v>
          </cell>
          <cell r="N5607">
            <v>18.75</v>
          </cell>
        </row>
        <row r="5608">
          <cell r="B5608" t="str">
            <v>MASAMBA</v>
          </cell>
          <cell r="C5608" t="str">
            <v>MALANGKE</v>
          </cell>
          <cell r="E5608" t="str">
            <v>LHE</v>
          </cell>
          <cell r="F5608">
            <v>20</v>
          </cell>
          <cell r="M5608">
            <v>50</v>
          </cell>
          <cell r="N5608">
            <v>18.75</v>
          </cell>
        </row>
        <row r="5609">
          <cell r="B5609" t="str">
            <v>MASAMBA</v>
          </cell>
          <cell r="C5609" t="str">
            <v>MALANGKE</v>
          </cell>
          <cell r="E5609" t="str">
            <v>LHE</v>
          </cell>
          <cell r="F5609">
            <v>20</v>
          </cell>
          <cell r="M5609">
            <v>50</v>
          </cell>
          <cell r="N5609">
            <v>18.75</v>
          </cell>
        </row>
        <row r="5610">
          <cell r="B5610" t="str">
            <v>MASAMBA</v>
          </cell>
          <cell r="C5610" t="str">
            <v>MALANGKE</v>
          </cell>
          <cell r="E5610" t="str">
            <v>LHE</v>
          </cell>
          <cell r="F5610">
            <v>20</v>
          </cell>
          <cell r="M5610">
            <v>50</v>
          </cell>
          <cell r="N5610">
            <v>18.75</v>
          </cell>
        </row>
        <row r="5611">
          <cell r="B5611" t="str">
            <v>MASAMBA</v>
          </cell>
          <cell r="C5611" t="str">
            <v>MALANGKE</v>
          </cell>
          <cell r="E5611" t="str">
            <v>LHE</v>
          </cell>
          <cell r="F5611">
            <v>25</v>
          </cell>
          <cell r="M5611">
            <v>50</v>
          </cell>
          <cell r="N5611">
            <v>18.75</v>
          </cell>
        </row>
        <row r="5612">
          <cell r="B5612" t="str">
            <v>MASAMBA</v>
          </cell>
          <cell r="C5612" t="str">
            <v>MALANGKE</v>
          </cell>
          <cell r="E5612" t="str">
            <v>LHE</v>
          </cell>
          <cell r="F5612">
            <v>25</v>
          </cell>
          <cell r="M5612">
            <v>50</v>
          </cell>
          <cell r="N5612">
            <v>18.75</v>
          </cell>
        </row>
        <row r="5613">
          <cell r="B5613" t="str">
            <v>MASAMBA</v>
          </cell>
          <cell r="C5613" t="str">
            <v>MALANGKE</v>
          </cell>
          <cell r="E5613" t="str">
            <v>LHE</v>
          </cell>
          <cell r="F5613">
            <v>25</v>
          </cell>
          <cell r="M5613">
            <v>50</v>
          </cell>
          <cell r="N5613">
            <v>18.75</v>
          </cell>
        </row>
        <row r="5614">
          <cell r="B5614" t="str">
            <v>MASAMBA</v>
          </cell>
          <cell r="C5614" t="str">
            <v>MALANGKE</v>
          </cell>
          <cell r="E5614" t="str">
            <v>LHE</v>
          </cell>
          <cell r="F5614">
            <v>25</v>
          </cell>
          <cell r="M5614">
            <v>50</v>
          </cell>
          <cell r="N5614">
            <v>37.5</v>
          </cell>
        </row>
        <row r="5615">
          <cell r="B5615" t="str">
            <v>MASAMBA</v>
          </cell>
          <cell r="C5615" t="str">
            <v>MALANGKE</v>
          </cell>
          <cell r="E5615" t="str">
            <v>LHE</v>
          </cell>
          <cell r="F5615">
            <v>35</v>
          </cell>
          <cell r="M5615">
            <v>50</v>
          </cell>
          <cell r="N5615">
            <v>18.75</v>
          </cell>
        </row>
        <row r="5616">
          <cell r="B5616" t="str">
            <v>MASAMBA</v>
          </cell>
          <cell r="C5616" t="str">
            <v>MALANGKE</v>
          </cell>
          <cell r="E5616" t="str">
            <v>LHE</v>
          </cell>
          <cell r="F5616">
            <v>25</v>
          </cell>
          <cell r="M5616">
            <v>50</v>
          </cell>
          <cell r="N5616">
            <v>18.75</v>
          </cell>
        </row>
        <row r="5617">
          <cell r="B5617" t="str">
            <v>MASAMBA</v>
          </cell>
          <cell r="C5617" t="str">
            <v>MALANGKE</v>
          </cell>
          <cell r="E5617" t="str">
            <v>LHE</v>
          </cell>
          <cell r="F5617">
            <v>20</v>
          </cell>
          <cell r="M5617">
            <v>50</v>
          </cell>
          <cell r="N5617">
            <v>37.5</v>
          </cell>
        </row>
        <row r="5618">
          <cell r="B5618" t="str">
            <v>MASAMBA</v>
          </cell>
          <cell r="C5618" t="str">
            <v>MALANGKE</v>
          </cell>
          <cell r="E5618" t="str">
            <v>LHE</v>
          </cell>
          <cell r="F5618">
            <v>20</v>
          </cell>
          <cell r="M5618">
            <v>50</v>
          </cell>
          <cell r="N5618">
            <v>18.75</v>
          </cell>
        </row>
        <row r="5619">
          <cell r="B5619" t="str">
            <v>MASAMBA</v>
          </cell>
          <cell r="C5619" t="str">
            <v>MALANGKE</v>
          </cell>
          <cell r="E5619" t="str">
            <v>LHE</v>
          </cell>
          <cell r="F5619">
            <v>30</v>
          </cell>
          <cell r="M5619">
            <v>50</v>
          </cell>
          <cell r="N5619">
            <v>18.75</v>
          </cell>
        </row>
        <row r="5620">
          <cell r="B5620" t="str">
            <v>MASAMBA</v>
          </cell>
          <cell r="C5620" t="str">
            <v>MALANGKE</v>
          </cell>
          <cell r="E5620" t="str">
            <v>LHE</v>
          </cell>
          <cell r="F5620">
            <v>25</v>
          </cell>
          <cell r="M5620">
            <v>50</v>
          </cell>
          <cell r="N5620">
            <v>18.75</v>
          </cell>
        </row>
        <row r="5621">
          <cell r="B5621" t="str">
            <v>MASAMBA</v>
          </cell>
          <cell r="C5621" t="str">
            <v>MALANGKE</v>
          </cell>
          <cell r="E5621" t="str">
            <v>LHE</v>
          </cell>
          <cell r="F5621">
            <v>25</v>
          </cell>
          <cell r="M5621">
            <v>50</v>
          </cell>
          <cell r="N5621">
            <v>37.5</v>
          </cell>
        </row>
        <row r="5622">
          <cell r="B5622" t="str">
            <v>MASAMBA</v>
          </cell>
          <cell r="C5622" t="str">
            <v>MALANGKE</v>
          </cell>
          <cell r="E5622" t="str">
            <v>LHE</v>
          </cell>
          <cell r="F5622">
            <v>25</v>
          </cell>
          <cell r="M5622">
            <v>50</v>
          </cell>
          <cell r="N5622">
            <v>18.75</v>
          </cell>
        </row>
        <row r="5623">
          <cell r="B5623" t="str">
            <v>MASAMBA</v>
          </cell>
          <cell r="C5623" t="str">
            <v>MALANGKE</v>
          </cell>
          <cell r="E5623" t="str">
            <v>LHE</v>
          </cell>
          <cell r="F5623">
            <v>25</v>
          </cell>
          <cell r="M5623">
            <v>50</v>
          </cell>
          <cell r="N5623">
            <v>18.75</v>
          </cell>
        </row>
        <row r="5624">
          <cell r="B5624" t="str">
            <v>MASAMBA</v>
          </cell>
          <cell r="C5624" t="str">
            <v>MALANGKE</v>
          </cell>
          <cell r="E5624" t="str">
            <v>LHE</v>
          </cell>
          <cell r="F5624">
            <v>25</v>
          </cell>
          <cell r="M5624">
            <v>50</v>
          </cell>
          <cell r="N5624">
            <v>18.75</v>
          </cell>
        </row>
        <row r="5625">
          <cell r="B5625" t="str">
            <v>MASAMBA</v>
          </cell>
          <cell r="C5625" t="str">
            <v>MALANGKE</v>
          </cell>
          <cell r="E5625" t="str">
            <v>LHE</v>
          </cell>
          <cell r="F5625">
            <v>25</v>
          </cell>
          <cell r="M5625">
            <v>50</v>
          </cell>
          <cell r="N5625">
            <v>18.75</v>
          </cell>
        </row>
        <row r="5626">
          <cell r="B5626" t="str">
            <v>MASAMBA</v>
          </cell>
          <cell r="C5626" t="str">
            <v>MALANGKE</v>
          </cell>
          <cell r="E5626" t="str">
            <v>LHE</v>
          </cell>
          <cell r="F5626">
            <v>35</v>
          </cell>
          <cell r="M5626">
            <v>50</v>
          </cell>
          <cell r="N5626">
            <v>18.75</v>
          </cell>
        </row>
        <row r="5627">
          <cell r="B5627" t="str">
            <v>MASAMBA</v>
          </cell>
          <cell r="C5627" t="str">
            <v>MALANGKE</v>
          </cell>
          <cell r="E5627" t="str">
            <v>LHE</v>
          </cell>
          <cell r="F5627">
            <v>25</v>
          </cell>
          <cell r="M5627">
            <v>50</v>
          </cell>
          <cell r="N5627">
            <v>18.75</v>
          </cell>
        </row>
        <row r="5628">
          <cell r="B5628" t="str">
            <v>MASAMBA</v>
          </cell>
          <cell r="C5628" t="str">
            <v>MALANGKE</v>
          </cell>
          <cell r="E5628" t="str">
            <v>LHE</v>
          </cell>
          <cell r="F5628">
            <v>25</v>
          </cell>
          <cell r="M5628">
            <v>50</v>
          </cell>
          <cell r="N5628">
            <v>18.75</v>
          </cell>
        </row>
        <row r="5629">
          <cell r="B5629" t="str">
            <v>MASAMBA</v>
          </cell>
          <cell r="C5629" t="str">
            <v>MALANGKE</v>
          </cell>
          <cell r="E5629" t="str">
            <v>LHE</v>
          </cell>
          <cell r="F5629">
            <v>25</v>
          </cell>
          <cell r="M5629">
            <v>50</v>
          </cell>
          <cell r="N5629">
            <v>18.75</v>
          </cell>
        </row>
        <row r="5630">
          <cell r="B5630" t="str">
            <v>MASAMBA</v>
          </cell>
          <cell r="C5630" t="str">
            <v>MALANGKE</v>
          </cell>
          <cell r="E5630" t="str">
            <v>LHE</v>
          </cell>
          <cell r="F5630">
            <v>20</v>
          </cell>
          <cell r="M5630">
            <v>50</v>
          </cell>
          <cell r="N5630">
            <v>18.75</v>
          </cell>
        </row>
        <row r="5631">
          <cell r="B5631" t="str">
            <v>MASAMBA</v>
          </cell>
          <cell r="C5631" t="str">
            <v>MALANGKE</v>
          </cell>
          <cell r="E5631" t="str">
            <v>LHE</v>
          </cell>
          <cell r="F5631">
            <v>20</v>
          </cell>
          <cell r="M5631">
            <v>50</v>
          </cell>
          <cell r="N5631">
            <v>18.75</v>
          </cell>
        </row>
        <row r="5632">
          <cell r="B5632" t="str">
            <v>MASAMBA</v>
          </cell>
          <cell r="C5632" t="str">
            <v>MALANGKE</v>
          </cell>
          <cell r="E5632" t="str">
            <v>LHE</v>
          </cell>
          <cell r="F5632">
            <v>25</v>
          </cell>
          <cell r="M5632">
            <v>50</v>
          </cell>
          <cell r="N5632">
            <v>18.75</v>
          </cell>
        </row>
        <row r="5633">
          <cell r="B5633" t="str">
            <v>MASAMBA</v>
          </cell>
          <cell r="C5633" t="str">
            <v>MALANGKE</v>
          </cell>
          <cell r="E5633" t="str">
            <v>LHE</v>
          </cell>
          <cell r="F5633">
            <v>25</v>
          </cell>
          <cell r="M5633">
            <v>50</v>
          </cell>
          <cell r="N5633">
            <v>18.75</v>
          </cell>
        </row>
        <row r="5634">
          <cell r="B5634" t="str">
            <v>MASAMBA</v>
          </cell>
          <cell r="C5634" t="str">
            <v>MALANGKE</v>
          </cell>
          <cell r="E5634" t="str">
            <v>LHE</v>
          </cell>
          <cell r="F5634">
            <v>20</v>
          </cell>
          <cell r="M5634">
            <v>50</v>
          </cell>
          <cell r="N5634">
            <v>18.75</v>
          </cell>
        </row>
        <row r="5635">
          <cell r="B5635" t="str">
            <v>MASAMBA</v>
          </cell>
          <cell r="C5635" t="str">
            <v>MALANGKE</v>
          </cell>
          <cell r="E5635" t="str">
            <v>LHE</v>
          </cell>
          <cell r="F5635">
            <v>25</v>
          </cell>
          <cell r="M5635">
            <v>50</v>
          </cell>
          <cell r="N5635">
            <v>18.75</v>
          </cell>
        </row>
        <row r="5636">
          <cell r="B5636" t="str">
            <v>MASAMBA</v>
          </cell>
          <cell r="C5636" t="str">
            <v>MALANGKE</v>
          </cell>
          <cell r="E5636" t="str">
            <v>LHE</v>
          </cell>
          <cell r="F5636">
            <v>25</v>
          </cell>
          <cell r="M5636">
            <v>50</v>
          </cell>
          <cell r="N5636">
            <v>18.75</v>
          </cell>
        </row>
        <row r="5637">
          <cell r="B5637" t="str">
            <v>MASAMBA</v>
          </cell>
          <cell r="C5637" t="str">
            <v>MALANGKE</v>
          </cell>
          <cell r="E5637" t="str">
            <v>LHE</v>
          </cell>
          <cell r="F5637">
            <v>20</v>
          </cell>
          <cell r="M5637">
            <v>50</v>
          </cell>
          <cell r="N5637">
            <v>18.75</v>
          </cell>
        </row>
        <row r="5638">
          <cell r="B5638" t="str">
            <v>MASAMBA</v>
          </cell>
          <cell r="C5638" t="str">
            <v>MALANGKE</v>
          </cell>
          <cell r="E5638" t="str">
            <v>LHE</v>
          </cell>
          <cell r="F5638">
            <v>20</v>
          </cell>
          <cell r="M5638">
            <v>50</v>
          </cell>
          <cell r="N5638">
            <v>18.75</v>
          </cell>
        </row>
        <row r="5639">
          <cell r="B5639" t="str">
            <v>MASAMBA</v>
          </cell>
          <cell r="C5639" t="str">
            <v>MALANGKE</v>
          </cell>
          <cell r="E5639" t="str">
            <v>LHE</v>
          </cell>
          <cell r="F5639">
            <v>25</v>
          </cell>
          <cell r="M5639">
            <v>50</v>
          </cell>
          <cell r="N5639">
            <v>18.75</v>
          </cell>
        </row>
        <row r="5640">
          <cell r="B5640" t="str">
            <v>MASAMBA</v>
          </cell>
          <cell r="C5640" t="str">
            <v>MALANGKE</v>
          </cell>
          <cell r="E5640" t="str">
            <v>LHE</v>
          </cell>
          <cell r="F5640">
            <v>35</v>
          </cell>
          <cell r="M5640">
            <v>50</v>
          </cell>
          <cell r="N5640">
            <v>18.75</v>
          </cell>
        </row>
        <row r="5641">
          <cell r="B5641" t="str">
            <v>MASAMBA</v>
          </cell>
          <cell r="C5641" t="str">
            <v>MALANGKE</v>
          </cell>
          <cell r="E5641" t="str">
            <v>LHE</v>
          </cell>
          <cell r="F5641">
            <v>25</v>
          </cell>
          <cell r="M5641">
            <v>50</v>
          </cell>
          <cell r="N5641">
            <v>18.75</v>
          </cell>
        </row>
        <row r="5642">
          <cell r="B5642" t="str">
            <v>MASAMBA</v>
          </cell>
          <cell r="C5642" t="str">
            <v>MALANGKE</v>
          </cell>
          <cell r="E5642" t="str">
            <v>LHE</v>
          </cell>
          <cell r="F5642">
            <v>25</v>
          </cell>
          <cell r="M5642">
            <v>50</v>
          </cell>
          <cell r="N5642">
            <v>18.75</v>
          </cell>
        </row>
        <row r="5643">
          <cell r="B5643" t="str">
            <v>MASAMBA</v>
          </cell>
          <cell r="C5643" t="str">
            <v>MALANGKE</v>
          </cell>
          <cell r="E5643" t="str">
            <v>LHE</v>
          </cell>
          <cell r="F5643">
            <v>16</v>
          </cell>
          <cell r="M5643">
            <v>50</v>
          </cell>
          <cell r="N5643">
            <v>18.75</v>
          </cell>
        </row>
        <row r="5644">
          <cell r="B5644" t="str">
            <v>MASAMBA</v>
          </cell>
          <cell r="C5644" t="str">
            <v>MALANGKE</v>
          </cell>
          <cell r="E5644" t="str">
            <v>LHE</v>
          </cell>
          <cell r="F5644">
            <v>25</v>
          </cell>
          <cell r="M5644">
            <v>50</v>
          </cell>
          <cell r="N5644">
            <v>18.75</v>
          </cell>
        </row>
        <row r="5645">
          <cell r="B5645" t="str">
            <v>MASAMBA</v>
          </cell>
          <cell r="C5645" t="str">
            <v>MALANGKE</v>
          </cell>
          <cell r="E5645" t="str">
            <v>LHE</v>
          </cell>
          <cell r="F5645">
            <v>25</v>
          </cell>
          <cell r="M5645">
            <v>50</v>
          </cell>
          <cell r="N5645">
            <v>18.75</v>
          </cell>
        </row>
        <row r="5646">
          <cell r="B5646" t="str">
            <v>MASAMBA</v>
          </cell>
          <cell r="C5646" t="str">
            <v>MALANGKE</v>
          </cell>
          <cell r="E5646" t="str">
            <v>LHE</v>
          </cell>
          <cell r="F5646">
            <v>25</v>
          </cell>
          <cell r="M5646">
            <v>50</v>
          </cell>
          <cell r="N5646">
            <v>18.75</v>
          </cell>
        </row>
        <row r="5647">
          <cell r="B5647" t="str">
            <v>MASAMBA</v>
          </cell>
          <cell r="C5647" t="str">
            <v>MALANGKE</v>
          </cell>
          <cell r="E5647" t="str">
            <v>LHE</v>
          </cell>
          <cell r="F5647">
            <v>25</v>
          </cell>
          <cell r="M5647">
            <v>50</v>
          </cell>
          <cell r="N5647">
            <v>18.75</v>
          </cell>
        </row>
        <row r="5648">
          <cell r="B5648" t="str">
            <v>MASAMBA</v>
          </cell>
          <cell r="C5648" t="str">
            <v>MALANGKE</v>
          </cell>
          <cell r="E5648" t="str">
            <v>LHE</v>
          </cell>
          <cell r="F5648">
            <v>25</v>
          </cell>
          <cell r="M5648">
            <v>50</v>
          </cell>
          <cell r="N5648">
            <v>18.75</v>
          </cell>
        </row>
        <row r="5649">
          <cell r="B5649" t="str">
            <v>MASAMBA</v>
          </cell>
          <cell r="C5649" t="str">
            <v>MALANGKE</v>
          </cell>
          <cell r="E5649" t="str">
            <v>LHE</v>
          </cell>
          <cell r="F5649">
            <v>25</v>
          </cell>
          <cell r="M5649">
            <v>50</v>
          </cell>
          <cell r="N5649">
            <v>18.75</v>
          </cell>
        </row>
        <row r="5650">
          <cell r="B5650" t="str">
            <v>MASAMBA</v>
          </cell>
          <cell r="C5650" t="str">
            <v>MALANGKE</v>
          </cell>
          <cell r="E5650" t="str">
            <v>LHE</v>
          </cell>
          <cell r="F5650">
            <v>25</v>
          </cell>
          <cell r="M5650">
            <v>50</v>
          </cell>
          <cell r="N5650">
            <v>18.75</v>
          </cell>
        </row>
        <row r="5651">
          <cell r="B5651" t="str">
            <v>MASAMBA</v>
          </cell>
          <cell r="C5651" t="str">
            <v>MALANGKE</v>
          </cell>
          <cell r="E5651" t="str">
            <v>LHE</v>
          </cell>
          <cell r="F5651">
            <v>35</v>
          </cell>
          <cell r="M5651">
            <v>50</v>
          </cell>
          <cell r="N5651">
            <v>18.75</v>
          </cell>
        </row>
        <row r="5652">
          <cell r="B5652" t="str">
            <v>MASAMBA</v>
          </cell>
          <cell r="C5652" t="str">
            <v>ULP</v>
          </cell>
          <cell r="E5652" t="str">
            <v>LHE</v>
          </cell>
          <cell r="F5652">
            <v>25</v>
          </cell>
          <cell r="M5652">
            <v>50</v>
          </cell>
          <cell r="N5652">
            <v>18.75</v>
          </cell>
        </row>
        <row r="5653">
          <cell r="B5653" t="str">
            <v>MASAMBA</v>
          </cell>
          <cell r="C5653" t="str">
            <v>ULP</v>
          </cell>
          <cell r="E5653" t="str">
            <v>LHE</v>
          </cell>
          <cell r="F5653">
            <v>25</v>
          </cell>
          <cell r="M5653">
            <v>50</v>
          </cell>
          <cell r="N5653">
            <v>18.75</v>
          </cell>
        </row>
        <row r="5654">
          <cell r="B5654" t="str">
            <v>MASAMBA</v>
          </cell>
          <cell r="C5654" t="str">
            <v>ULP</v>
          </cell>
          <cell r="E5654" t="str">
            <v>LHE</v>
          </cell>
          <cell r="F5654">
            <v>25</v>
          </cell>
          <cell r="M5654">
            <v>50</v>
          </cell>
          <cell r="N5654">
            <v>18.75</v>
          </cell>
        </row>
        <row r="5655">
          <cell r="B5655" t="str">
            <v>MASAMBA</v>
          </cell>
          <cell r="C5655" t="str">
            <v>ULP</v>
          </cell>
          <cell r="E5655" t="str">
            <v>LHE</v>
          </cell>
          <cell r="F5655">
            <v>25</v>
          </cell>
          <cell r="M5655">
            <v>50</v>
          </cell>
          <cell r="N5655">
            <v>18.75</v>
          </cell>
        </row>
        <row r="5656">
          <cell r="B5656" t="str">
            <v>MASAMBA</v>
          </cell>
          <cell r="C5656" t="str">
            <v>ULP</v>
          </cell>
          <cell r="E5656" t="str">
            <v>LHE</v>
          </cell>
          <cell r="F5656">
            <v>25</v>
          </cell>
          <cell r="M5656">
            <v>50</v>
          </cell>
          <cell r="N5656">
            <v>18.75</v>
          </cell>
        </row>
        <row r="5657">
          <cell r="B5657" t="str">
            <v>MASAMBA</v>
          </cell>
          <cell r="C5657" t="str">
            <v>MALANGKE</v>
          </cell>
          <cell r="E5657" t="str">
            <v>LHE</v>
          </cell>
          <cell r="F5657">
            <v>25</v>
          </cell>
          <cell r="M5657">
            <v>50</v>
          </cell>
          <cell r="N5657">
            <v>18.75</v>
          </cell>
        </row>
        <row r="5658">
          <cell r="B5658" t="str">
            <v>MASAMBA</v>
          </cell>
          <cell r="C5658" t="str">
            <v>MALANGKE</v>
          </cell>
          <cell r="E5658" t="str">
            <v>LHE</v>
          </cell>
          <cell r="F5658">
            <v>25</v>
          </cell>
          <cell r="M5658">
            <v>50</v>
          </cell>
          <cell r="N5658">
            <v>18.75</v>
          </cell>
        </row>
        <row r="5659">
          <cell r="B5659" t="str">
            <v>MASAMBA</v>
          </cell>
          <cell r="C5659" t="str">
            <v>MALANGKE</v>
          </cell>
          <cell r="E5659" t="str">
            <v>LHE</v>
          </cell>
          <cell r="F5659">
            <v>25</v>
          </cell>
          <cell r="M5659">
            <v>50</v>
          </cell>
          <cell r="N5659">
            <v>18.75</v>
          </cell>
        </row>
        <row r="5660">
          <cell r="B5660" t="str">
            <v>MASAMBA</v>
          </cell>
          <cell r="C5660" t="str">
            <v>MALANGKE</v>
          </cell>
          <cell r="E5660" t="str">
            <v>LHE</v>
          </cell>
          <cell r="F5660">
            <v>25</v>
          </cell>
          <cell r="M5660">
            <v>50</v>
          </cell>
          <cell r="N5660">
            <v>18.75</v>
          </cell>
        </row>
        <row r="5661">
          <cell r="B5661" t="str">
            <v>MASAMBA</v>
          </cell>
          <cell r="C5661" t="str">
            <v>MALANGKE</v>
          </cell>
          <cell r="E5661" t="str">
            <v>LHE</v>
          </cell>
          <cell r="F5661">
            <v>25</v>
          </cell>
          <cell r="M5661">
            <v>50</v>
          </cell>
          <cell r="N5661">
            <v>18.75</v>
          </cell>
        </row>
        <row r="5662">
          <cell r="B5662" t="str">
            <v>MASAMBA</v>
          </cell>
          <cell r="C5662" t="str">
            <v>ULP</v>
          </cell>
          <cell r="E5662" t="str">
            <v>LHE</v>
          </cell>
          <cell r="F5662">
            <v>25</v>
          </cell>
          <cell r="M5662">
            <v>50</v>
          </cell>
          <cell r="N5662">
            <v>18.75</v>
          </cell>
        </row>
        <row r="5663">
          <cell r="B5663" t="str">
            <v>MASAMBA</v>
          </cell>
          <cell r="C5663" t="str">
            <v>ULP</v>
          </cell>
          <cell r="E5663" t="str">
            <v>LHE</v>
          </cell>
          <cell r="F5663">
            <v>25</v>
          </cell>
          <cell r="M5663">
            <v>50</v>
          </cell>
          <cell r="N5663">
            <v>18.75</v>
          </cell>
        </row>
        <row r="5664">
          <cell r="B5664" t="str">
            <v>MASAMBA</v>
          </cell>
          <cell r="C5664" t="str">
            <v>MALANGKE</v>
          </cell>
          <cell r="E5664" t="str">
            <v>LHE</v>
          </cell>
          <cell r="F5664">
            <v>25</v>
          </cell>
          <cell r="M5664">
            <v>50</v>
          </cell>
          <cell r="N5664">
            <v>18.75</v>
          </cell>
        </row>
        <row r="5665">
          <cell r="B5665" t="str">
            <v>MASAMBA</v>
          </cell>
          <cell r="C5665" t="str">
            <v>MALANGKE</v>
          </cell>
          <cell r="E5665" t="str">
            <v>LHE</v>
          </cell>
          <cell r="F5665">
            <v>20</v>
          </cell>
          <cell r="M5665">
            <v>50</v>
          </cell>
          <cell r="N5665">
            <v>18.75</v>
          </cell>
        </row>
        <row r="5666">
          <cell r="B5666" t="str">
            <v>MASAMBA</v>
          </cell>
          <cell r="C5666" t="str">
            <v>MALANGKE</v>
          </cell>
          <cell r="E5666" t="str">
            <v>LHE</v>
          </cell>
          <cell r="F5666">
            <v>25</v>
          </cell>
          <cell r="M5666">
            <v>50</v>
          </cell>
          <cell r="N5666">
            <v>18.75</v>
          </cell>
        </row>
        <row r="5667">
          <cell r="B5667" t="str">
            <v>MASAMBA</v>
          </cell>
          <cell r="C5667" t="str">
            <v>MALANGKE</v>
          </cell>
          <cell r="E5667" t="str">
            <v>LHE</v>
          </cell>
          <cell r="F5667">
            <v>20</v>
          </cell>
          <cell r="M5667">
            <v>50</v>
          </cell>
          <cell r="N5667">
            <v>18.75</v>
          </cell>
        </row>
        <row r="5668">
          <cell r="B5668" t="str">
            <v>MASAMBA</v>
          </cell>
          <cell r="C5668" t="str">
            <v>ULP</v>
          </cell>
          <cell r="E5668" t="str">
            <v>LHE</v>
          </cell>
          <cell r="F5668">
            <v>20</v>
          </cell>
          <cell r="M5668">
            <v>50</v>
          </cell>
          <cell r="N5668">
            <v>18.75</v>
          </cell>
        </row>
        <row r="5669">
          <cell r="B5669" t="str">
            <v>MASAMBA</v>
          </cell>
          <cell r="C5669" t="str">
            <v>ULP</v>
          </cell>
          <cell r="E5669" t="str">
            <v>LHE</v>
          </cell>
          <cell r="F5669">
            <v>25</v>
          </cell>
          <cell r="M5669">
            <v>50</v>
          </cell>
          <cell r="N5669">
            <v>18.75</v>
          </cell>
        </row>
        <row r="5670">
          <cell r="B5670" t="str">
            <v>MASAMBA</v>
          </cell>
          <cell r="C5670" t="str">
            <v>ULP</v>
          </cell>
          <cell r="E5670" t="str">
            <v>LHE</v>
          </cell>
          <cell r="F5670">
            <v>25</v>
          </cell>
          <cell r="M5670">
            <v>50</v>
          </cell>
          <cell r="N5670">
            <v>18.75</v>
          </cell>
        </row>
        <row r="5671">
          <cell r="B5671" t="str">
            <v>MASAMBA</v>
          </cell>
          <cell r="C5671" t="str">
            <v>ULP</v>
          </cell>
          <cell r="E5671" t="str">
            <v>LHE</v>
          </cell>
          <cell r="F5671">
            <v>20</v>
          </cell>
          <cell r="M5671">
            <v>50</v>
          </cell>
          <cell r="N5671">
            <v>18.75</v>
          </cell>
        </row>
        <row r="5672">
          <cell r="B5672" t="str">
            <v>MASAMBA</v>
          </cell>
          <cell r="C5672" t="str">
            <v>ULP</v>
          </cell>
          <cell r="E5672" t="str">
            <v>LHE</v>
          </cell>
          <cell r="F5672">
            <v>20</v>
          </cell>
          <cell r="M5672">
            <v>50</v>
          </cell>
          <cell r="N5672">
            <v>18.75</v>
          </cell>
        </row>
        <row r="5673">
          <cell r="B5673" t="str">
            <v>MASAMBA</v>
          </cell>
          <cell r="C5673" t="str">
            <v>ULP</v>
          </cell>
          <cell r="E5673" t="str">
            <v>LHE</v>
          </cell>
          <cell r="F5673">
            <v>20</v>
          </cell>
          <cell r="M5673">
            <v>50</v>
          </cell>
          <cell r="N5673">
            <v>18.75</v>
          </cell>
        </row>
        <row r="5674">
          <cell r="B5674" t="str">
            <v>MASAMBA</v>
          </cell>
          <cell r="C5674" t="str">
            <v>ULP</v>
          </cell>
          <cell r="E5674" t="str">
            <v>LHE</v>
          </cell>
          <cell r="F5674">
            <v>25</v>
          </cell>
          <cell r="M5674">
            <v>50</v>
          </cell>
          <cell r="N5674">
            <v>18.75</v>
          </cell>
        </row>
        <row r="5675">
          <cell r="B5675" t="str">
            <v>MASAMBA</v>
          </cell>
          <cell r="C5675" t="str">
            <v>ULP</v>
          </cell>
          <cell r="E5675" t="str">
            <v>LHE</v>
          </cell>
          <cell r="F5675">
            <v>20</v>
          </cell>
          <cell r="M5675">
            <v>50</v>
          </cell>
          <cell r="N5675">
            <v>18.75</v>
          </cell>
        </row>
        <row r="5676">
          <cell r="B5676" t="str">
            <v>MASAMBA</v>
          </cell>
          <cell r="C5676" t="str">
            <v>ULP</v>
          </cell>
          <cell r="E5676" t="str">
            <v>LHE</v>
          </cell>
          <cell r="F5676">
            <v>25</v>
          </cell>
          <cell r="M5676">
            <v>50</v>
          </cell>
          <cell r="N5676">
            <v>18.75</v>
          </cell>
        </row>
        <row r="5677">
          <cell r="B5677" t="str">
            <v>MASAMBA</v>
          </cell>
          <cell r="C5677" t="str">
            <v>ULP</v>
          </cell>
          <cell r="E5677" t="str">
            <v>LHE</v>
          </cell>
          <cell r="F5677">
            <v>20</v>
          </cell>
          <cell r="M5677">
            <v>50</v>
          </cell>
          <cell r="N5677">
            <v>18.75</v>
          </cell>
        </row>
        <row r="5678">
          <cell r="B5678" t="str">
            <v>MASAMBA</v>
          </cell>
          <cell r="C5678" t="str">
            <v>ULP</v>
          </cell>
          <cell r="E5678" t="str">
            <v>LHE</v>
          </cell>
          <cell r="F5678">
            <v>25</v>
          </cell>
          <cell r="M5678">
            <v>50</v>
          </cell>
          <cell r="N5678">
            <v>18.75</v>
          </cell>
        </row>
        <row r="5679">
          <cell r="B5679" t="str">
            <v>MASAMBA</v>
          </cell>
          <cell r="C5679" t="str">
            <v>ULP</v>
          </cell>
          <cell r="E5679" t="str">
            <v>LHE</v>
          </cell>
          <cell r="F5679">
            <v>20</v>
          </cell>
          <cell r="M5679">
            <v>50</v>
          </cell>
          <cell r="N5679">
            <v>18.75</v>
          </cell>
        </row>
        <row r="5680">
          <cell r="B5680" t="str">
            <v>MASAMBA</v>
          </cell>
          <cell r="C5680" t="str">
            <v>ULP</v>
          </cell>
          <cell r="E5680" t="str">
            <v>LHE</v>
          </cell>
          <cell r="F5680">
            <v>20</v>
          </cell>
          <cell r="M5680">
            <v>50</v>
          </cell>
          <cell r="N5680">
            <v>18.75</v>
          </cell>
        </row>
        <row r="5681">
          <cell r="B5681" t="str">
            <v>MASAMBA</v>
          </cell>
          <cell r="C5681" t="str">
            <v>ULP</v>
          </cell>
          <cell r="E5681" t="str">
            <v>LHE</v>
          </cell>
          <cell r="F5681">
            <v>20</v>
          </cell>
          <cell r="M5681">
            <v>50</v>
          </cell>
          <cell r="N5681">
            <v>18.75</v>
          </cell>
        </row>
        <row r="5682">
          <cell r="B5682" t="str">
            <v>MASAMBA</v>
          </cell>
          <cell r="C5682" t="str">
            <v>ULP</v>
          </cell>
          <cell r="E5682" t="str">
            <v>LHE</v>
          </cell>
          <cell r="F5682">
            <v>25</v>
          </cell>
          <cell r="M5682">
            <v>50</v>
          </cell>
          <cell r="N5682">
            <v>18.75</v>
          </cell>
        </row>
        <row r="5683">
          <cell r="B5683" t="str">
            <v>MASAMBA</v>
          </cell>
          <cell r="C5683" t="str">
            <v>ULP</v>
          </cell>
          <cell r="E5683" t="str">
            <v>LHE</v>
          </cell>
          <cell r="F5683">
            <v>25</v>
          </cell>
          <cell r="M5683">
            <v>50</v>
          </cell>
          <cell r="N5683">
            <v>18.75</v>
          </cell>
        </row>
        <row r="5684">
          <cell r="B5684" t="str">
            <v>MASAMBA</v>
          </cell>
          <cell r="C5684" t="str">
            <v>ULP</v>
          </cell>
          <cell r="E5684" t="str">
            <v>LHE</v>
          </cell>
          <cell r="F5684">
            <v>25</v>
          </cell>
          <cell r="M5684">
            <v>50</v>
          </cell>
          <cell r="N5684">
            <v>18.75</v>
          </cell>
        </row>
        <row r="5685">
          <cell r="B5685" t="str">
            <v>MASAMBA</v>
          </cell>
          <cell r="C5685" t="str">
            <v>ULP</v>
          </cell>
          <cell r="E5685" t="str">
            <v>LHE</v>
          </cell>
          <cell r="F5685">
            <v>25</v>
          </cell>
          <cell r="M5685">
            <v>50</v>
          </cell>
          <cell r="N5685">
            <v>18.75</v>
          </cell>
        </row>
        <row r="5686">
          <cell r="B5686" t="str">
            <v>MASAMBA</v>
          </cell>
          <cell r="C5686" t="str">
            <v>ULP</v>
          </cell>
          <cell r="E5686" t="str">
            <v>LHE</v>
          </cell>
          <cell r="F5686">
            <v>25</v>
          </cell>
          <cell r="M5686">
            <v>50</v>
          </cell>
          <cell r="N5686">
            <v>18.75</v>
          </cell>
        </row>
        <row r="5687">
          <cell r="B5687" t="str">
            <v>MASAMBA</v>
          </cell>
          <cell r="C5687" t="str">
            <v>ULP</v>
          </cell>
          <cell r="E5687" t="str">
            <v>LHE</v>
          </cell>
          <cell r="F5687">
            <v>35</v>
          </cell>
          <cell r="M5687">
            <v>50</v>
          </cell>
          <cell r="N5687">
            <v>18.75</v>
          </cell>
        </row>
        <row r="5688">
          <cell r="B5688" t="str">
            <v>MASAMBA</v>
          </cell>
          <cell r="C5688" t="str">
            <v>ULP</v>
          </cell>
          <cell r="E5688" t="str">
            <v>LHE</v>
          </cell>
          <cell r="F5688">
            <v>20</v>
          </cell>
          <cell r="M5688">
            <v>50</v>
          </cell>
          <cell r="N5688">
            <v>18.75</v>
          </cell>
        </row>
        <row r="5689">
          <cell r="B5689" t="str">
            <v>MASAMBA</v>
          </cell>
          <cell r="C5689" t="str">
            <v>ULP</v>
          </cell>
          <cell r="E5689" t="str">
            <v>LHE</v>
          </cell>
          <cell r="F5689">
            <v>20</v>
          </cell>
          <cell r="M5689">
            <v>50</v>
          </cell>
          <cell r="N5689">
            <v>18.75</v>
          </cell>
        </row>
        <row r="5690">
          <cell r="B5690" t="str">
            <v>MASAMBA</v>
          </cell>
          <cell r="C5690" t="str">
            <v>ULP</v>
          </cell>
          <cell r="E5690" t="str">
            <v>LHE</v>
          </cell>
          <cell r="F5690">
            <v>20</v>
          </cell>
          <cell r="M5690">
            <v>50</v>
          </cell>
          <cell r="N5690">
            <v>18.75</v>
          </cell>
        </row>
        <row r="5691">
          <cell r="B5691" t="str">
            <v>MASAMBA</v>
          </cell>
          <cell r="C5691" t="str">
            <v>ULP</v>
          </cell>
          <cell r="E5691" t="str">
            <v>LHE</v>
          </cell>
          <cell r="F5691">
            <v>25</v>
          </cell>
          <cell r="M5691">
            <v>50</v>
          </cell>
          <cell r="N5691">
            <v>18.75</v>
          </cell>
        </row>
        <row r="5692">
          <cell r="B5692" t="str">
            <v>MASAMBA</v>
          </cell>
          <cell r="C5692" t="str">
            <v>ULP</v>
          </cell>
          <cell r="E5692" t="str">
            <v>LHE</v>
          </cell>
          <cell r="F5692">
            <v>20</v>
          </cell>
          <cell r="M5692">
            <v>50</v>
          </cell>
          <cell r="N5692">
            <v>18.75</v>
          </cell>
        </row>
        <row r="5693">
          <cell r="B5693" t="str">
            <v>MASAMBA</v>
          </cell>
          <cell r="C5693" t="str">
            <v>ULP</v>
          </cell>
          <cell r="E5693" t="str">
            <v>LHE</v>
          </cell>
          <cell r="F5693">
            <v>20</v>
          </cell>
          <cell r="M5693">
            <v>50</v>
          </cell>
          <cell r="N5693">
            <v>18.75</v>
          </cell>
        </row>
        <row r="5694">
          <cell r="B5694" t="str">
            <v>MASAMBA</v>
          </cell>
          <cell r="C5694" t="str">
            <v>ULP</v>
          </cell>
          <cell r="E5694" t="str">
            <v>LHE</v>
          </cell>
          <cell r="F5694">
            <v>25</v>
          </cell>
          <cell r="M5694">
            <v>50</v>
          </cell>
          <cell r="N5694">
            <v>18.75</v>
          </cell>
        </row>
        <row r="5695">
          <cell r="B5695" t="str">
            <v>MASAMBA</v>
          </cell>
          <cell r="C5695" t="str">
            <v>ULP</v>
          </cell>
          <cell r="E5695" t="str">
            <v>LHE</v>
          </cell>
          <cell r="F5695">
            <v>20</v>
          </cell>
          <cell r="M5695">
            <v>50</v>
          </cell>
          <cell r="N5695">
            <v>18.75</v>
          </cell>
        </row>
        <row r="5696">
          <cell r="B5696" t="str">
            <v>MASAMBA</v>
          </cell>
          <cell r="C5696" t="str">
            <v>ULP</v>
          </cell>
          <cell r="E5696" t="str">
            <v>LHE</v>
          </cell>
          <cell r="F5696">
            <v>25</v>
          </cell>
          <cell r="M5696">
            <v>50</v>
          </cell>
          <cell r="N5696">
            <v>18.75</v>
          </cell>
        </row>
        <row r="5697">
          <cell r="B5697" t="str">
            <v>MASAMBA</v>
          </cell>
          <cell r="C5697" t="str">
            <v>ULP</v>
          </cell>
          <cell r="E5697" t="str">
            <v>LHE</v>
          </cell>
          <cell r="F5697">
            <v>25</v>
          </cell>
          <cell r="M5697">
            <v>50</v>
          </cell>
          <cell r="N5697">
            <v>18.75</v>
          </cell>
        </row>
        <row r="5698">
          <cell r="B5698" t="str">
            <v>MASAMBA</v>
          </cell>
          <cell r="C5698" t="str">
            <v>ULP</v>
          </cell>
          <cell r="E5698" t="str">
            <v>LHE</v>
          </cell>
          <cell r="F5698">
            <v>25</v>
          </cell>
          <cell r="M5698">
            <v>50</v>
          </cell>
          <cell r="N5698">
            <v>18.75</v>
          </cell>
        </row>
        <row r="5699">
          <cell r="B5699" t="str">
            <v>MASAMBA</v>
          </cell>
          <cell r="C5699" t="str">
            <v>ULP</v>
          </cell>
          <cell r="E5699" t="str">
            <v>LHE</v>
          </cell>
          <cell r="F5699">
            <v>20</v>
          </cell>
          <cell r="M5699">
            <v>50</v>
          </cell>
          <cell r="N5699">
            <v>18.75</v>
          </cell>
        </row>
        <row r="5700">
          <cell r="B5700" t="str">
            <v>MASAMBA</v>
          </cell>
          <cell r="C5700" t="str">
            <v>ULP</v>
          </cell>
          <cell r="E5700" t="str">
            <v>LHE</v>
          </cell>
          <cell r="F5700">
            <v>20</v>
          </cell>
          <cell r="M5700">
            <v>50</v>
          </cell>
          <cell r="N5700">
            <v>18.75</v>
          </cell>
        </row>
        <row r="5701">
          <cell r="B5701" t="str">
            <v>MASAMBA</v>
          </cell>
          <cell r="C5701" t="str">
            <v>ULP</v>
          </cell>
          <cell r="E5701" t="str">
            <v>LHE</v>
          </cell>
          <cell r="F5701">
            <v>20</v>
          </cell>
          <cell r="M5701">
            <v>50</v>
          </cell>
          <cell r="N5701">
            <v>18.75</v>
          </cell>
        </row>
        <row r="5702">
          <cell r="B5702" t="str">
            <v>MASAMBA</v>
          </cell>
          <cell r="C5702" t="str">
            <v>ULP</v>
          </cell>
          <cell r="E5702" t="str">
            <v>LHE</v>
          </cell>
          <cell r="F5702">
            <v>20</v>
          </cell>
          <cell r="M5702">
            <v>50</v>
          </cell>
          <cell r="N5702">
            <v>18.75</v>
          </cell>
        </row>
        <row r="5703">
          <cell r="B5703" t="str">
            <v>MASAMBA</v>
          </cell>
          <cell r="C5703" t="str">
            <v>ULP</v>
          </cell>
          <cell r="E5703" t="str">
            <v>LHE</v>
          </cell>
          <cell r="F5703">
            <v>20</v>
          </cell>
          <cell r="M5703">
            <v>50</v>
          </cell>
          <cell r="N5703">
            <v>18.75</v>
          </cell>
        </row>
        <row r="5704">
          <cell r="B5704" t="str">
            <v>MASAMBA</v>
          </cell>
          <cell r="C5704" t="str">
            <v>ULP</v>
          </cell>
          <cell r="E5704" t="str">
            <v>LHE</v>
          </cell>
          <cell r="F5704">
            <v>20</v>
          </cell>
          <cell r="M5704">
            <v>50</v>
          </cell>
          <cell r="N5704">
            <v>18.75</v>
          </cell>
        </row>
        <row r="5705">
          <cell r="B5705" t="str">
            <v>MASAMBA</v>
          </cell>
          <cell r="C5705" t="str">
            <v>ULP</v>
          </cell>
          <cell r="E5705" t="str">
            <v>LHE</v>
          </cell>
          <cell r="F5705">
            <v>25</v>
          </cell>
          <cell r="M5705">
            <v>50</v>
          </cell>
          <cell r="N5705">
            <v>18.75</v>
          </cell>
        </row>
        <row r="5706">
          <cell r="B5706" t="str">
            <v>MASAMBA</v>
          </cell>
          <cell r="C5706" t="str">
            <v>ULP</v>
          </cell>
          <cell r="E5706" t="str">
            <v>LHE</v>
          </cell>
          <cell r="F5706">
            <v>25</v>
          </cell>
          <cell r="M5706">
            <v>50</v>
          </cell>
          <cell r="N5706">
            <v>18.75</v>
          </cell>
        </row>
        <row r="5707">
          <cell r="B5707" t="str">
            <v>MASAMBA</v>
          </cell>
          <cell r="C5707" t="str">
            <v>ULP</v>
          </cell>
          <cell r="E5707" t="str">
            <v>LHE</v>
          </cell>
          <cell r="F5707">
            <v>20</v>
          </cell>
          <cell r="M5707">
            <v>50</v>
          </cell>
          <cell r="N5707">
            <v>18.75</v>
          </cell>
        </row>
        <row r="5708">
          <cell r="B5708" t="str">
            <v>MASAMBA</v>
          </cell>
          <cell r="C5708" t="str">
            <v>ULP</v>
          </cell>
          <cell r="E5708" t="str">
            <v>LHE</v>
          </cell>
          <cell r="F5708">
            <v>20</v>
          </cell>
          <cell r="M5708">
            <v>50</v>
          </cell>
          <cell r="N5708">
            <v>18.75</v>
          </cell>
        </row>
        <row r="5709">
          <cell r="B5709" t="str">
            <v>MASAMBA</v>
          </cell>
          <cell r="C5709" t="str">
            <v>ULP</v>
          </cell>
          <cell r="E5709" t="str">
            <v>LHE</v>
          </cell>
          <cell r="F5709">
            <v>20</v>
          </cell>
          <cell r="M5709">
            <v>50</v>
          </cell>
          <cell r="N5709">
            <v>18.75</v>
          </cell>
        </row>
        <row r="5710">
          <cell r="B5710" t="str">
            <v>MASAMBA</v>
          </cell>
          <cell r="C5710" t="str">
            <v>ULP</v>
          </cell>
          <cell r="E5710" t="str">
            <v>LHE</v>
          </cell>
          <cell r="F5710">
            <v>20</v>
          </cell>
          <cell r="M5710">
            <v>50</v>
          </cell>
          <cell r="N5710">
            <v>18.75</v>
          </cell>
        </row>
        <row r="5711">
          <cell r="B5711" t="str">
            <v>MASAMBA</v>
          </cell>
          <cell r="C5711" t="str">
            <v>ULP</v>
          </cell>
          <cell r="E5711" t="str">
            <v>LHE</v>
          </cell>
          <cell r="F5711">
            <v>20</v>
          </cell>
          <cell r="M5711">
            <v>50</v>
          </cell>
          <cell r="N5711">
            <v>18.75</v>
          </cell>
        </row>
        <row r="5712">
          <cell r="B5712" t="str">
            <v>MASAMBA</v>
          </cell>
          <cell r="C5712" t="str">
            <v>ULP</v>
          </cell>
          <cell r="E5712" t="str">
            <v>LHE</v>
          </cell>
          <cell r="F5712">
            <v>20</v>
          </cell>
          <cell r="M5712">
            <v>50</v>
          </cell>
          <cell r="N5712">
            <v>18.75</v>
          </cell>
        </row>
        <row r="5713">
          <cell r="B5713" t="str">
            <v>MASAMBA</v>
          </cell>
          <cell r="C5713" t="str">
            <v>ULP</v>
          </cell>
          <cell r="E5713" t="str">
            <v>LHE</v>
          </cell>
          <cell r="F5713">
            <v>25</v>
          </cell>
          <cell r="M5713">
            <v>50</v>
          </cell>
          <cell r="N5713">
            <v>18.75</v>
          </cell>
        </row>
        <row r="5714">
          <cell r="B5714" t="str">
            <v>MASAMBA</v>
          </cell>
          <cell r="C5714" t="str">
            <v>ULP</v>
          </cell>
          <cell r="E5714" t="str">
            <v>LHE</v>
          </cell>
          <cell r="F5714">
            <v>35</v>
          </cell>
          <cell r="M5714">
            <v>50</v>
          </cell>
          <cell r="N5714">
            <v>18.75</v>
          </cell>
        </row>
        <row r="5715">
          <cell r="B5715" t="str">
            <v>MASAMBA</v>
          </cell>
          <cell r="C5715" t="str">
            <v>ULP</v>
          </cell>
          <cell r="E5715" t="str">
            <v>LHE</v>
          </cell>
          <cell r="F5715">
            <v>25</v>
          </cell>
          <cell r="M5715">
            <v>50</v>
          </cell>
          <cell r="N5715">
            <v>18.75</v>
          </cell>
        </row>
        <row r="5716">
          <cell r="B5716" t="str">
            <v>MASAMBA</v>
          </cell>
          <cell r="C5716" t="str">
            <v>ULP</v>
          </cell>
          <cell r="E5716" t="str">
            <v>LHE</v>
          </cell>
          <cell r="F5716">
            <v>20</v>
          </cell>
          <cell r="M5716">
            <v>50</v>
          </cell>
          <cell r="N5716">
            <v>18.75</v>
          </cell>
        </row>
        <row r="5717">
          <cell r="B5717" t="str">
            <v>MASAMBA</v>
          </cell>
          <cell r="C5717" t="str">
            <v>ULP</v>
          </cell>
          <cell r="E5717" t="str">
            <v>LHE</v>
          </cell>
          <cell r="F5717">
            <v>20</v>
          </cell>
          <cell r="M5717">
            <v>50</v>
          </cell>
          <cell r="N5717">
            <v>18.75</v>
          </cell>
        </row>
        <row r="5718">
          <cell r="B5718" t="str">
            <v>MASAMBA</v>
          </cell>
          <cell r="C5718" t="str">
            <v>ULP</v>
          </cell>
          <cell r="E5718" t="str">
            <v>LHE</v>
          </cell>
          <cell r="F5718">
            <v>25</v>
          </cell>
          <cell r="M5718">
            <v>50</v>
          </cell>
          <cell r="N5718">
            <v>18.75</v>
          </cell>
        </row>
        <row r="5719">
          <cell r="B5719" t="str">
            <v>MASAMBA</v>
          </cell>
          <cell r="C5719" t="str">
            <v>ULP</v>
          </cell>
          <cell r="E5719" t="str">
            <v>LHE</v>
          </cell>
          <cell r="F5719">
            <v>25</v>
          </cell>
          <cell r="M5719">
            <v>50</v>
          </cell>
          <cell r="N5719">
            <v>18.75</v>
          </cell>
        </row>
        <row r="5720">
          <cell r="B5720" t="str">
            <v>MASAMBA</v>
          </cell>
          <cell r="C5720" t="str">
            <v>ULP</v>
          </cell>
          <cell r="E5720" t="str">
            <v>LHE</v>
          </cell>
          <cell r="F5720">
            <v>20</v>
          </cell>
          <cell r="M5720">
            <v>50</v>
          </cell>
          <cell r="N5720">
            <v>18.75</v>
          </cell>
        </row>
        <row r="5721">
          <cell r="B5721" t="str">
            <v>MASAMBA</v>
          </cell>
          <cell r="C5721" t="str">
            <v>ULP</v>
          </cell>
          <cell r="E5721" t="str">
            <v>LHE</v>
          </cell>
          <cell r="F5721">
            <v>25</v>
          </cell>
          <cell r="M5721">
            <v>50</v>
          </cell>
          <cell r="N5721">
            <v>18.75</v>
          </cell>
        </row>
        <row r="5722">
          <cell r="B5722" t="str">
            <v>MASAMBA</v>
          </cell>
          <cell r="C5722" t="str">
            <v>ULP</v>
          </cell>
          <cell r="E5722" t="str">
            <v>LHE</v>
          </cell>
          <cell r="F5722">
            <v>25</v>
          </cell>
          <cell r="M5722">
            <v>50</v>
          </cell>
          <cell r="N5722">
            <v>18.75</v>
          </cell>
        </row>
        <row r="5723">
          <cell r="B5723" t="str">
            <v>MASAMBA</v>
          </cell>
          <cell r="C5723" t="str">
            <v>ULP</v>
          </cell>
          <cell r="E5723" t="str">
            <v>LHE</v>
          </cell>
          <cell r="F5723">
            <v>20</v>
          </cell>
          <cell r="M5723">
            <v>50</v>
          </cell>
          <cell r="N5723">
            <v>18.75</v>
          </cell>
        </row>
        <row r="5724">
          <cell r="B5724" t="str">
            <v>MASAMBA</v>
          </cell>
          <cell r="C5724" t="str">
            <v>ULP</v>
          </cell>
          <cell r="E5724" t="str">
            <v>LHE</v>
          </cell>
          <cell r="F5724">
            <v>20</v>
          </cell>
          <cell r="M5724">
            <v>50</v>
          </cell>
          <cell r="N5724">
            <v>18.75</v>
          </cell>
        </row>
        <row r="5725">
          <cell r="B5725" t="str">
            <v>MASAMBA</v>
          </cell>
          <cell r="C5725" t="str">
            <v>ULP</v>
          </cell>
          <cell r="E5725" t="str">
            <v>LHE</v>
          </cell>
          <cell r="F5725">
            <v>20</v>
          </cell>
          <cell r="M5725">
            <v>50</v>
          </cell>
          <cell r="N5725">
            <v>18.75</v>
          </cell>
        </row>
        <row r="5726">
          <cell r="B5726" t="str">
            <v>MASAMBA</v>
          </cell>
          <cell r="C5726" t="str">
            <v>ULP</v>
          </cell>
          <cell r="E5726" t="str">
            <v>LHE</v>
          </cell>
          <cell r="F5726">
            <v>20</v>
          </cell>
          <cell r="M5726">
            <v>50</v>
          </cell>
          <cell r="N5726">
            <v>18.75</v>
          </cell>
        </row>
        <row r="5727">
          <cell r="B5727" t="str">
            <v>MASAMBA</v>
          </cell>
          <cell r="C5727" t="str">
            <v>ULP</v>
          </cell>
          <cell r="E5727" t="str">
            <v>LHE</v>
          </cell>
          <cell r="F5727">
            <v>20</v>
          </cell>
          <cell r="M5727">
            <v>50</v>
          </cell>
          <cell r="N5727">
            <v>18.75</v>
          </cell>
        </row>
        <row r="5728">
          <cell r="B5728" t="str">
            <v>MASAMBA</v>
          </cell>
          <cell r="C5728" t="str">
            <v>ULP</v>
          </cell>
          <cell r="E5728" t="str">
            <v>LHE</v>
          </cell>
          <cell r="F5728">
            <v>20</v>
          </cell>
          <cell r="M5728">
            <v>50</v>
          </cell>
          <cell r="N5728">
            <v>18.75</v>
          </cell>
        </row>
        <row r="5729">
          <cell r="B5729" t="str">
            <v>MASAMBA</v>
          </cell>
          <cell r="C5729" t="str">
            <v>ULP</v>
          </cell>
          <cell r="E5729" t="str">
            <v>LHE</v>
          </cell>
          <cell r="F5729">
            <v>20</v>
          </cell>
          <cell r="M5729">
            <v>50</v>
          </cell>
          <cell r="N5729">
            <v>18.75</v>
          </cell>
        </row>
        <row r="5730">
          <cell r="B5730" t="str">
            <v>MASAMBA</v>
          </cell>
          <cell r="C5730" t="str">
            <v>ULP</v>
          </cell>
          <cell r="E5730" t="str">
            <v>LHE</v>
          </cell>
          <cell r="F5730">
            <v>20</v>
          </cell>
          <cell r="M5730">
            <v>50</v>
          </cell>
          <cell r="N5730">
            <v>18.75</v>
          </cell>
        </row>
        <row r="5731">
          <cell r="B5731" t="str">
            <v>MASAMBA</v>
          </cell>
          <cell r="C5731" t="str">
            <v>ULP</v>
          </cell>
          <cell r="E5731" t="str">
            <v>LHE</v>
          </cell>
          <cell r="F5731">
            <v>25</v>
          </cell>
          <cell r="M5731">
            <v>50</v>
          </cell>
          <cell r="N5731">
            <v>18.75</v>
          </cell>
        </row>
        <row r="5732">
          <cell r="B5732" t="str">
            <v>MASAMBA</v>
          </cell>
          <cell r="C5732" t="str">
            <v>ULP</v>
          </cell>
          <cell r="E5732" t="str">
            <v>LHE</v>
          </cell>
          <cell r="F5732">
            <v>35</v>
          </cell>
          <cell r="M5732">
            <v>50</v>
          </cell>
          <cell r="N5732">
            <v>18.75</v>
          </cell>
        </row>
        <row r="5733">
          <cell r="B5733" t="str">
            <v>MASAMBA</v>
          </cell>
          <cell r="C5733" t="str">
            <v>ULP</v>
          </cell>
          <cell r="E5733" t="str">
            <v>LHE</v>
          </cell>
          <cell r="F5733">
            <v>25</v>
          </cell>
          <cell r="M5733">
            <v>50</v>
          </cell>
          <cell r="N5733">
            <v>18.75</v>
          </cell>
        </row>
        <row r="5734">
          <cell r="B5734" t="str">
            <v>MASAMBA</v>
          </cell>
          <cell r="C5734" t="str">
            <v>ULP</v>
          </cell>
          <cell r="E5734" t="str">
            <v>LHE</v>
          </cell>
          <cell r="F5734">
            <v>20</v>
          </cell>
          <cell r="M5734">
            <v>50</v>
          </cell>
          <cell r="N5734">
            <v>18.75</v>
          </cell>
        </row>
        <row r="5735">
          <cell r="B5735" t="str">
            <v>MASAMBA</v>
          </cell>
          <cell r="C5735" t="str">
            <v>ULP</v>
          </cell>
          <cell r="E5735" t="str">
            <v>LHE</v>
          </cell>
          <cell r="F5735">
            <v>20</v>
          </cell>
          <cell r="M5735">
            <v>50</v>
          </cell>
          <cell r="N5735">
            <v>18.75</v>
          </cell>
        </row>
        <row r="5736">
          <cell r="B5736" t="str">
            <v>MASAMBA</v>
          </cell>
          <cell r="C5736" t="str">
            <v>ULP</v>
          </cell>
          <cell r="E5736" t="str">
            <v>LHE</v>
          </cell>
          <cell r="F5736">
            <v>25</v>
          </cell>
          <cell r="M5736">
            <v>50</v>
          </cell>
          <cell r="N5736">
            <v>18.75</v>
          </cell>
        </row>
        <row r="5737">
          <cell r="B5737" t="str">
            <v>MASAMBA</v>
          </cell>
          <cell r="C5737" t="str">
            <v>ULP</v>
          </cell>
          <cell r="E5737" t="str">
            <v>LHE</v>
          </cell>
          <cell r="F5737">
            <v>25</v>
          </cell>
          <cell r="M5737">
            <v>50</v>
          </cell>
          <cell r="N5737">
            <v>18.75</v>
          </cell>
        </row>
        <row r="5738">
          <cell r="B5738" t="str">
            <v>MASAMBA</v>
          </cell>
          <cell r="C5738" t="str">
            <v>ULP</v>
          </cell>
          <cell r="E5738" t="str">
            <v>LHE</v>
          </cell>
          <cell r="F5738">
            <v>35</v>
          </cell>
          <cell r="M5738">
            <v>50</v>
          </cell>
          <cell r="N5738">
            <v>18.75</v>
          </cell>
        </row>
        <row r="5739">
          <cell r="B5739" t="str">
            <v>MASAMBA</v>
          </cell>
          <cell r="C5739" t="str">
            <v>ULP</v>
          </cell>
          <cell r="E5739" t="str">
            <v>LHE</v>
          </cell>
          <cell r="F5739">
            <v>25</v>
          </cell>
          <cell r="M5739">
            <v>50</v>
          </cell>
          <cell r="N5739">
            <v>18.75</v>
          </cell>
        </row>
        <row r="5740">
          <cell r="B5740" t="str">
            <v>MASAMBA</v>
          </cell>
          <cell r="C5740" t="str">
            <v>ULP</v>
          </cell>
          <cell r="E5740" t="str">
            <v>LHE</v>
          </cell>
          <cell r="F5740">
            <v>25</v>
          </cell>
          <cell r="M5740">
            <v>50</v>
          </cell>
          <cell r="N5740">
            <v>18.75</v>
          </cell>
        </row>
        <row r="5741">
          <cell r="B5741" t="str">
            <v>MASAMBA</v>
          </cell>
          <cell r="C5741" t="str">
            <v>ULP</v>
          </cell>
          <cell r="E5741" t="str">
            <v>LHE</v>
          </cell>
          <cell r="F5741">
            <v>25</v>
          </cell>
          <cell r="M5741">
            <v>50</v>
          </cell>
          <cell r="N5741">
            <v>18.75</v>
          </cell>
        </row>
        <row r="5742">
          <cell r="B5742" t="str">
            <v>MASAMBA</v>
          </cell>
          <cell r="C5742" t="str">
            <v>ULP</v>
          </cell>
          <cell r="E5742" t="str">
            <v>LHE</v>
          </cell>
          <cell r="F5742">
            <v>25</v>
          </cell>
          <cell r="M5742">
            <v>50</v>
          </cell>
          <cell r="N5742">
            <v>18.75</v>
          </cell>
        </row>
        <row r="5743">
          <cell r="B5743" t="str">
            <v>MASAMBA</v>
          </cell>
          <cell r="C5743" t="str">
            <v>ULP</v>
          </cell>
          <cell r="E5743" t="str">
            <v>LHE</v>
          </cell>
          <cell r="F5743">
            <v>25</v>
          </cell>
          <cell r="M5743">
            <v>50</v>
          </cell>
          <cell r="N5743">
            <v>18.75</v>
          </cell>
        </row>
        <row r="5744">
          <cell r="B5744" t="str">
            <v>MASAMBA</v>
          </cell>
          <cell r="C5744" t="str">
            <v>ULP</v>
          </cell>
          <cell r="E5744" t="str">
            <v>LHE</v>
          </cell>
          <cell r="F5744">
            <v>25</v>
          </cell>
          <cell r="M5744">
            <v>50</v>
          </cell>
          <cell r="N5744">
            <v>18.75</v>
          </cell>
        </row>
        <row r="5745">
          <cell r="B5745" t="str">
            <v>MASAMBA</v>
          </cell>
          <cell r="C5745" t="str">
            <v>ULP</v>
          </cell>
          <cell r="E5745" t="str">
            <v>LHE</v>
          </cell>
          <cell r="F5745">
            <v>25</v>
          </cell>
          <cell r="M5745">
            <v>50</v>
          </cell>
          <cell r="N5745">
            <v>18.75</v>
          </cell>
        </row>
        <row r="5746">
          <cell r="B5746" t="str">
            <v>MASAMBA</v>
          </cell>
          <cell r="C5746" t="str">
            <v>ULP</v>
          </cell>
          <cell r="E5746" t="str">
            <v>LHE</v>
          </cell>
          <cell r="F5746">
            <v>25</v>
          </cell>
          <cell r="M5746">
            <v>50</v>
          </cell>
          <cell r="N5746">
            <v>18.75</v>
          </cell>
        </row>
        <row r="5747">
          <cell r="B5747" t="str">
            <v>MASAMBA</v>
          </cell>
          <cell r="C5747" t="str">
            <v>ULP</v>
          </cell>
          <cell r="E5747" t="str">
            <v>LHE</v>
          </cell>
          <cell r="F5747">
            <v>20</v>
          </cell>
          <cell r="M5747">
            <v>50</v>
          </cell>
          <cell r="N5747">
            <v>18.75</v>
          </cell>
        </row>
        <row r="5748">
          <cell r="B5748" t="str">
            <v>MASAMBA</v>
          </cell>
          <cell r="C5748" t="str">
            <v>ULP</v>
          </cell>
          <cell r="E5748" t="str">
            <v>LHE</v>
          </cell>
          <cell r="F5748">
            <v>20</v>
          </cell>
          <cell r="M5748">
            <v>50</v>
          </cell>
          <cell r="N5748">
            <v>18.75</v>
          </cell>
        </row>
        <row r="5749">
          <cell r="B5749" t="str">
            <v>MASAMBA</v>
          </cell>
          <cell r="C5749" t="str">
            <v>ULP</v>
          </cell>
          <cell r="E5749" t="str">
            <v>LHE</v>
          </cell>
          <cell r="F5749">
            <v>25</v>
          </cell>
          <cell r="M5749">
            <v>50</v>
          </cell>
          <cell r="N5749">
            <v>18.75</v>
          </cell>
        </row>
        <row r="5750">
          <cell r="B5750" t="str">
            <v>MASAMBA</v>
          </cell>
          <cell r="C5750" t="str">
            <v>ULP</v>
          </cell>
          <cell r="E5750" t="str">
            <v>LHE</v>
          </cell>
          <cell r="F5750">
            <v>25</v>
          </cell>
          <cell r="M5750">
            <v>50</v>
          </cell>
          <cell r="N5750">
            <v>18.75</v>
          </cell>
        </row>
        <row r="5751">
          <cell r="B5751" t="str">
            <v>MASAMBA</v>
          </cell>
          <cell r="C5751" t="str">
            <v>ULP</v>
          </cell>
          <cell r="E5751" t="str">
            <v>LHE</v>
          </cell>
          <cell r="F5751">
            <v>20</v>
          </cell>
          <cell r="M5751">
            <v>50</v>
          </cell>
          <cell r="N5751">
            <v>18.75</v>
          </cell>
        </row>
        <row r="5752">
          <cell r="B5752" t="str">
            <v>MASAMBA</v>
          </cell>
          <cell r="C5752" t="str">
            <v>ULP</v>
          </cell>
          <cell r="E5752" t="str">
            <v>LHE</v>
          </cell>
          <cell r="F5752">
            <v>25</v>
          </cell>
          <cell r="M5752">
            <v>50</v>
          </cell>
          <cell r="N5752">
            <v>18.75</v>
          </cell>
        </row>
        <row r="5753">
          <cell r="B5753" t="str">
            <v>MASAMBA</v>
          </cell>
          <cell r="C5753" t="str">
            <v>ULP</v>
          </cell>
          <cell r="E5753" t="str">
            <v>LHE</v>
          </cell>
          <cell r="F5753">
            <v>20</v>
          </cell>
          <cell r="M5753">
            <v>50</v>
          </cell>
          <cell r="N5753">
            <v>18.75</v>
          </cell>
        </row>
        <row r="5754">
          <cell r="B5754" t="str">
            <v>MASAMBA</v>
          </cell>
          <cell r="C5754" t="str">
            <v>ULP</v>
          </cell>
          <cell r="E5754" t="str">
            <v>LHE</v>
          </cell>
          <cell r="F5754">
            <v>20</v>
          </cell>
          <cell r="M5754">
            <v>50</v>
          </cell>
          <cell r="N5754">
            <v>18.75</v>
          </cell>
        </row>
        <row r="5755">
          <cell r="B5755" t="str">
            <v>MASAMBA</v>
          </cell>
          <cell r="C5755" t="str">
            <v>ULP</v>
          </cell>
          <cell r="E5755" t="str">
            <v>LHE</v>
          </cell>
          <cell r="F5755">
            <v>20</v>
          </cell>
          <cell r="M5755">
            <v>50</v>
          </cell>
          <cell r="N5755">
            <v>18.75</v>
          </cell>
        </row>
        <row r="5756">
          <cell r="B5756" t="str">
            <v>MASAMBA</v>
          </cell>
          <cell r="C5756" t="str">
            <v>ULP</v>
          </cell>
          <cell r="E5756" t="str">
            <v>LHE</v>
          </cell>
          <cell r="F5756">
            <v>20</v>
          </cell>
          <cell r="M5756">
            <v>50</v>
          </cell>
          <cell r="N5756">
            <v>18.75</v>
          </cell>
        </row>
        <row r="5757">
          <cell r="B5757" t="str">
            <v>MASAMBA</v>
          </cell>
          <cell r="C5757" t="str">
            <v>ULP</v>
          </cell>
          <cell r="E5757" t="str">
            <v>LHE</v>
          </cell>
          <cell r="F5757">
            <v>20</v>
          </cell>
          <cell r="M5757">
            <v>50</v>
          </cell>
          <cell r="N5757">
            <v>18.75</v>
          </cell>
        </row>
        <row r="5758">
          <cell r="B5758" t="str">
            <v>MASAMBA</v>
          </cell>
          <cell r="C5758" t="str">
            <v>ULP</v>
          </cell>
          <cell r="E5758" t="str">
            <v>LHE</v>
          </cell>
          <cell r="F5758">
            <v>20</v>
          </cell>
          <cell r="M5758">
            <v>50</v>
          </cell>
          <cell r="N5758">
            <v>18.75</v>
          </cell>
        </row>
        <row r="5759">
          <cell r="B5759" t="str">
            <v>MASAMBA</v>
          </cell>
          <cell r="C5759" t="str">
            <v>ULP</v>
          </cell>
          <cell r="E5759" t="str">
            <v>LHE</v>
          </cell>
          <cell r="F5759">
            <v>25</v>
          </cell>
          <cell r="M5759">
            <v>50</v>
          </cell>
          <cell r="N5759">
            <v>18.75</v>
          </cell>
        </row>
        <row r="5760">
          <cell r="B5760" t="str">
            <v>MASAMBA</v>
          </cell>
          <cell r="C5760" t="str">
            <v>ULP</v>
          </cell>
          <cell r="E5760" t="str">
            <v>LHE</v>
          </cell>
          <cell r="F5760">
            <v>25</v>
          </cell>
          <cell r="M5760">
            <v>50</v>
          </cell>
          <cell r="N5760">
            <v>37.5</v>
          </cell>
        </row>
        <row r="5761">
          <cell r="B5761" t="str">
            <v>MASAMBA</v>
          </cell>
          <cell r="C5761" t="str">
            <v>ULP</v>
          </cell>
          <cell r="E5761" t="str">
            <v>LHE</v>
          </cell>
          <cell r="F5761">
            <v>20</v>
          </cell>
          <cell r="M5761">
            <v>50</v>
          </cell>
          <cell r="N5761">
            <v>18.75</v>
          </cell>
        </row>
        <row r="5762">
          <cell r="B5762" t="str">
            <v>MASAMBA</v>
          </cell>
          <cell r="C5762" t="str">
            <v>ULP</v>
          </cell>
          <cell r="E5762" t="str">
            <v>LHE</v>
          </cell>
          <cell r="F5762">
            <v>25</v>
          </cell>
          <cell r="M5762">
            <v>50</v>
          </cell>
          <cell r="N5762">
            <v>18.75</v>
          </cell>
        </row>
        <row r="5763">
          <cell r="B5763" t="str">
            <v>MASAMBA</v>
          </cell>
          <cell r="C5763" t="str">
            <v>ULP</v>
          </cell>
          <cell r="E5763" t="str">
            <v>LHE</v>
          </cell>
          <cell r="F5763">
            <v>20</v>
          </cell>
          <cell r="M5763">
            <v>50</v>
          </cell>
          <cell r="N5763">
            <v>18.75</v>
          </cell>
        </row>
        <row r="5764">
          <cell r="B5764" t="str">
            <v>MASAMBA</v>
          </cell>
          <cell r="C5764" t="str">
            <v>ULP</v>
          </cell>
          <cell r="E5764" t="str">
            <v>LHE</v>
          </cell>
          <cell r="F5764">
            <v>20</v>
          </cell>
          <cell r="M5764">
            <v>50</v>
          </cell>
          <cell r="N5764">
            <v>18.75</v>
          </cell>
        </row>
        <row r="5765">
          <cell r="B5765" t="str">
            <v>MASAMBA</v>
          </cell>
          <cell r="C5765" t="str">
            <v>ULP</v>
          </cell>
          <cell r="E5765" t="str">
            <v>LHE</v>
          </cell>
          <cell r="F5765">
            <v>20</v>
          </cell>
          <cell r="M5765">
            <v>50</v>
          </cell>
          <cell r="N5765">
            <v>18.75</v>
          </cell>
        </row>
        <row r="5766">
          <cell r="B5766" t="str">
            <v>MASAMBA</v>
          </cell>
          <cell r="C5766" t="str">
            <v>ULP</v>
          </cell>
          <cell r="E5766" t="str">
            <v>LHE</v>
          </cell>
          <cell r="F5766">
            <v>20</v>
          </cell>
          <cell r="M5766">
            <v>50</v>
          </cell>
          <cell r="N5766">
            <v>18.75</v>
          </cell>
        </row>
        <row r="5767">
          <cell r="B5767" t="str">
            <v>MASAMBA</v>
          </cell>
          <cell r="C5767" t="str">
            <v>ULP</v>
          </cell>
          <cell r="E5767" t="str">
            <v>LHE</v>
          </cell>
          <cell r="F5767">
            <v>25</v>
          </cell>
          <cell r="M5767">
            <v>50</v>
          </cell>
          <cell r="N5767">
            <v>18.75</v>
          </cell>
        </row>
        <row r="5768">
          <cell r="B5768" t="str">
            <v>MASAMBA</v>
          </cell>
          <cell r="C5768" t="str">
            <v>ULP</v>
          </cell>
          <cell r="E5768" t="str">
            <v>LHE</v>
          </cell>
          <cell r="F5768">
            <v>20</v>
          </cell>
          <cell r="M5768">
            <v>50</v>
          </cell>
          <cell r="N5768">
            <v>18.75</v>
          </cell>
        </row>
        <row r="5769">
          <cell r="B5769" t="str">
            <v>MASAMBA</v>
          </cell>
          <cell r="C5769" t="str">
            <v>ULP</v>
          </cell>
          <cell r="E5769" t="str">
            <v>LHE</v>
          </cell>
          <cell r="F5769">
            <v>25</v>
          </cell>
          <cell r="M5769">
            <v>50</v>
          </cell>
          <cell r="N5769">
            <v>18.75</v>
          </cell>
        </row>
        <row r="5770">
          <cell r="B5770" t="str">
            <v>MASAMBA</v>
          </cell>
          <cell r="C5770" t="str">
            <v>ULP</v>
          </cell>
          <cell r="E5770" t="str">
            <v>LHE</v>
          </cell>
          <cell r="F5770">
            <v>20</v>
          </cell>
          <cell r="M5770">
            <v>50</v>
          </cell>
          <cell r="N5770">
            <v>18.75</v>
          </cell>
        </row>
        <row r="5771">
          <cell r="B5771" t="str">
            <v>MASAMBA</v>
          </cell>
          <cell r="C5771" t="str">
            <v>ULP</v>
          </cell>
          <cell r="E5771" t="str">
            <v>LHE</v>
          </cell>
          <cell r="F5771">
            <v>20</v>
          </cell>
          <cell r="M5771">
            <v>50</v>
          </cell>
          <cell r="N5771">
            <v>18.75</v>
          </cell>
        </row>
        <row r="5772">
          <cell r="B5772" t="str">
            <v>MASAMBA</v>
          </cell>
          <cell r="C5772" t="str">
            <v>ULP</v>
          </cell>
          <cell r="E5772" t="str">
            <v>LHE</v>
          </cell>
          <cell r="F5772">
            <v>20</v>
          </cell>
          <cell r="M5772">
            <v>50</v>
          </cell>
          <cell r="N5772">
            <v>18.75</v>
          </cell>
        </row>
        <row r="5773">
          <cell r="B5773" t="str">
            <v>MASAMBA</v>
          </cell>
          <cell r="C5773" t="str">
            <v>ULP</v>
          </cell>
          <cell r="E5773" t="str">
            <v>LHE</v>
          </cell>
          <cell r="F5773">
            <v>20</v>
          </cell>
          <cell r="M5773">
            <v>50</v>
          </cell>
          <cell r="N5773">
            <v>18.75</v>
          </cell>
        </row>
        <row r="5774">
          <cell r="B5774" t="str">
            <v>MASAMBA</v>
          </cell>
          <cell r="C5774" t="str">
            <v>ULP</v>
          </cell>
          <cell r="E5774" t="str">
            <v>LHE</v>
          </cell>
          <cell r="F5774">
            <v>20</v>
          </cell>
          <cell r="M5774">
            <v>50</v>
          </cell>
          <cell r="N5774">
            <v>18.75</v>
          </cell>
        </row>
        <row r="5775">
          <cell r="B5775" t="str">
            <v>MASAMBA</v>
          </cell>
          <cell r="C5775" t="str">
            <v>ULP</v>
          </cell>
          <cell r="E5775" t="str">
            <v>LHE</v>
          </cell>
          <cell r="F5775">
            <v>25</v>
          </cell>
          <cell r="M5775">
            <v>50</v>
          </cell>
          <cell r="N5775">
            <v>18.75</v>
          </cell>
        </row>
        <row r="5776">
          <cell r="B5776" t="str">
            <v>MASAMBA</v>
          </cell>
          <cell r="C5776" t="str">
            <v>ULP</v>
          </cell>
          <cell r="E5776" t="str">
            <v>LHE</v>
          </cell>
          <cell r="F5776">
            <v>20</v>
          </cell>
          <cell r="M5776">
            <v>50</v>
          </cell>
          <cell r="N5776">
            <v>18.75</v>
          </cell>
        </row>
        <row r="5777">
          <cell r="B5777" t="str">
            <v>MASAMBA</v>
          </cell>
          <cell r="C5777" t="str">
            <v>ULP</v>
          </cell>
          <cell r="E5777" t="str">
            <v>Mercury</v>
          </cell>
          <cell r="F5777">
            <v>250</v>
          </cell>
          <cell r="M5777">
            <v>500</v>
          </cell>
          <cell r="N5777">
            <v>187.5</v>
          </cell>
        </row>
        <row r="5778">
          <cell r="B5778" t="str">
            <v>MASAMBA</v>
          </cell>
          <cell r="C5778" t="str">
            <v>ULP</v>
          </cell>
          <cell r="E5778" t="str">
            <v>LHE</v>
          </cell>
          <cell r="F5778">
            <v>20</v>
          </cell>
          <cell r="M5778">
            <v>50</v>
          </cell>
          <cell r="N5778">
            <v>18.75</v>
          </cell>
        </row>
        <row r="5779">
          <cell r="B5779" t="str">
            <v>MASAMBA</v>
          </cell>
          <cell r="C5779" t="str">
            <v>ULP</v>
          </cell>
          <cell r="E5779" t="str">
            <v>LHE</v>
          </cell>
          <cell r="F5779">
            <v>35</v>
          </cell>
          <cell r="M5779">
            <v>50</v>
          </cell>
          <cell r="N5779">
            <v>18.75</v>
          </cell>
        </row>
        <row r="5780">
          <cell r="B5780" t="str">
            <v>MASAMBA</v>
          </cell>
          <cell r="C5780" t="str">
            <v>ULP</v>
          </cell>
          <cell r="E5780" t="str">
            <v>LHE</v>
          </cell>
          <cell r="F5780">
            <v>20</v>
          </cell>
          <cell r="M5780">
            <v>50</v>
          </cell>
          <cell r="N5780">
            <v>18.75</v>
          </cell>
        </row>
        <row r="5781">
          <cell r="B5781" t="str">
            <v>MASAMBA</v>
          </cell>
          <cell r="C5781" t="str">
            <v>ULP</v>
          </cell>
          <cell r="E5781" t="str">
            <v>LHE</v>
          </cell>
          <cell r="F5781">
            <v>20</v>
          </cell>
          <cell r="M5781">
            <v>50</v>
          </cell>
          <cell r="N5781">
            <v>18.75</v>
          </cell>
        </row>
        <row r="5782">
          <cell r="B5782" t="str">
            <v>MASAMBA</v>
          </cell>
          <cell r="C5782" t="str">
            <v>ULP</v>
          </cell>
          <cell r="E5782" t="str">
            <v>LHE</v>
          </cell>
          <cell r="F5782">
            <v>20</v>
          </cell>
          <cell r="M5782">
            <v>50</v>
          </cell>
          <cell r="N5782">
            <v>37.5</v>
          </cell>
        </row>
        <row r="5783">
          <cell r="B5783" t="str">
            <v>MASAMBA</v>
          </cell>
          <cell r="C5783" t="str">
            <v>ULP</v>
          </cell>
          <cell r="E5783" t="str">
            <v>LHE</v>
          </cell>
          <cell r="F5783">
            <v>20</v>
          </cell>
          <cell r="M5783">
            <v>50</v>
          </cell>
          <cell r="N5783">
            <v>18.75</v>
          </cell>
        </row>
        <row r="5784">
          <cell r="B5784" t="str">
            <v>MASAMBA</v>
          </cell>
          <cell r="C5784" t="str">
            <v>ULP</v>
          </cell>
          <cell r="E5784" t="str">
            <v>LHE</v>
          </cell>
          <cell r="F5784">
            <v>20</v>
          </cell>
          <cell r="M5784">
            <v>50</v>
          </cell>
          <cell r="N5784">
            <v>18.75</v>
          </cell>
        </row>
        <row r="5785">
          <cell r="B5785" t="str">
            <v>MASAMBA</v>
          </cell>
          <cell r="C5785" t="str">
            <v>ULP</v>
          </cell>
          <cell r="E5785" t="str">
            <v>LHE</v>
          </cell>
          <cell r="F5785">
            <v>25</v>
          </cell>
          <cell r="M5785">
            <v>50</v>
          </cell>
          <cell r="N5785">
            <v>18.75</v>
          </cell>
        </row>
        <row r="5786">
          <cell r="B5786" t="str">
            <v>MASAMBA</v>
          </cell>
          <cell r="C5786" t="str">
            <v>ULP</v>
          </cell>
          <cell r="E5786" t="str">
            <v>LHE</v>
          </cell>
          <cell r="F5786">
            <v>25</v>
          </cell>
          <cell r="M5786">
            <v>50</v>
          </cell>
          <cell r="N5786">
            <v>18.75</v>
          </cell>
        </row>
        <row r="5787">
          <cell r="B5787" t="str">
            <v>MASAMBA</v>
          </cell>
          <cell r="C5787" t="str">
            <v>ULP</v>
          </cell>
          <cell r="E5787" t="str">
            <v>LHE</v>
          </cell>
          <cell r="F5787">
            <v>25</v>
          </cell>
          <cell r="M5787">
            <v>50</v>
          </cell>
          <cell r="N5787">
            <v>18.75</v>
          </cell>
        </row>
        <row r="5788">
          <cell r="B5788" t="str">
            <v>MASAMBA</v>
          </cell>
          <cell r="C5788" t="str">
            <v>ULP</v>
          </cell>
          <cell r="E5788" t="str">
            <v>LHE</v>
          </cell>
          <cell r="F5788">
            <v>25</v>
          </cell>
          <cell r="M5788">
            <v>50</v>
          </cell>
          <cell r="N5788">
            <v>18.75</v>
          </cell>
        </row>
        <row r="5789">
          <cell r="B5789" t="str">
            <v>MASAMBA</v>
          </cell>
          <cell r="C5789" t="str">
            <v>ULP</v>
          </cell>
          <cell r="E5789" t="str">
            <v>LHE</v>
          </cell>
          <cell r="F5789">
            <v>20</v>
          </cell>
          <cell r="M5789">
            <v>50</v>
          </cell>
          <cell r="N5789">
            <v>18.75</v>
          </cell>
        </row>
        <row r="5790">
          <cell r="B5790" t="str">
            <v>MASAMBA</v>
          </cell>
          <cell r="C5790" t="str">
            <v>ULP</v>
          </cell>
          <cell r="E5790" t="str">
            <v>LHE</v>
          </cell>
          <cell r="F5790">
            <v>20</v>
          </cell>
          <cell r="M5790">
            <v>50</v>
          </cell>
          <cell r="N5790">
            <v>18.75</v>
          </cell>
        </row>
        <row r="5791">
          <cell r="B5791" t="str">
            <v>MASAMBA</v>
          </cell>
          <cell r="C5791" t="str">
            <v>ULP</v>
          </cell>
          <cell r="E5791" t="str">
            <v>LHE</v>
          </cell>
          <cell r="F5791">
            <v>35</v>
          </cell>
          <cell r="M5791">
            <v>50</v>
          </cell>
          <cell r="N5791">
            <v>18.75</v>
          </cell>
        </row>
        <row r="5792">
          <cell r="B5792" t="str">
            <v>MASAMBA</v>
          </cell>
          <cell r="C5792" t="str">
            <v>ULP</v>
          </cell>
          <cell r="E5792" t="str">
            <v>LHE</v>
          </cell>
          <cell r="F5792">
            <v>20</v>
          </cell>
          <cell r="M5792">
            <v>50</v>
          </cell>
          <cell r="N5792">
            <v>18.75</v>
          </cell>
        </row>
        <row r="5793">
          <cell r="B5793" t="str">
            <v>MASAMBA</v>
          </cell>
          <cell r="C5793" t="str">
            <v>ULP</v>
          </cell>
          <cell r="E5793" t="str">
            <v>LHE</v>
          </cell>
          <cell r="F5793">
            <v>25</v>
          </cell>
          <cell r="M5793">
            <v>50</v>
          </cell>
          <cell r="N5793">
            <v>18.75</v>
          </cell>
        </row>
        <row r="5794">
          <cell r="B5794" t="str">
            <v>PALOPO KOTA</v>
          </cell>
          <cell r="C5794" t="str">
            <v>ULP</v>
          </cell>
          <cell r="E5794" t="str">
            <v>LHE</v>
          </cell>
          <cell r="F5794">
            <v>100</v>
          </cell>
          <cell r="M5794">
            <v>100</v>
          </cell>
          <cell r="N5794">
            <v>37.5</v>
          </cell>
        </row>
        <row r="5795">
          <cell r="B5795" t="str">
            <v>PALOPO KOTA</v>
          </cell>
          <cell r="C5795" t="str">
            <v>ULP</v>
          </cell>
          <cell r="E5795" t="str">
            <v>LHE</v>
          </cell>
          <cell r="F5795">
            <v>100</v>
          </cell>
          <cell r="M5795">
            <v>100</v>
          </cell>
          <cell r="N5795">
            <v>37.5</v>
          </cell>
        </row>
        <row r="5796">
          <cell r="B5796" t="str">
            <v>PALOPO KOTA</v>
          </cell>
          <cell r="C5796" t="str">
            <v>ULP</v>
          </cell>
          <cell r="E5796" t="str">
            <v>LHE</v>
          </cell>
          <cell r="F5796">
            <v>100</v>
          </cell>
          <cell r="M5796">
            <v>100</v>
          </cell>
          <cell r="N5796">
            <v>37.5</v>
          </cell>
        </row>
        <row r="5797">
          <cell r="B5797" t="str">
            <v>PALOPO KOTA</v>
          </cell>
          <cell r="C5797" t="str">
            <v>ULP</v>
          </cell>
          <cell r="E5797" t="str">
            <v>LHE</v>
          </cell>
          <cell r="F5797">
            <v>100</v>
          </cell>
          <cell r="M5797">
            <v>100</v>
          </cell>
          <cell r="N5797">
            <v>37.5</v>
          </cell>
        </row>
        <row r="5798">
          <cell r="B5798" t="str">
            <v>PALOPO KOTA</v>
          </cell>
          <cell r="C5798" t="str">
            <v>ULP</v>
          </cell>
          <cell r="E5798" t="str">
            <v>LHE</v>
          </cell>
          <cell r="F5798">
            <v>100</v>
          </cell>
          <cell r="M5798">
            <v>100</v>
          </cell>
          <cell r="N5798">
            <v>37.5</v>
          </cell>
        </row>
        <row r="5799">
          <cell r="B5799" t="str">
            <v>PALOPO KOTA</v>
          </cell>
          <cell r="C5799" t="str">
            <v>ULP</v>
          </cell>
          <cell r="E5799" t="str">
            <v>LHE</v>
          </cell>
          <cell r="F5799">
            <v>100</v>
          </cell>
          <cell r="M5799">
            <v>100</v>
          </cell>
          <cell r="N5799">
            <v>37.5</v>
          </cell>
        </row>
        <row r="5800">
          <cell r="B5800" t="str">
            <v>PALOPO KOTA</v>
          </cell>
          <cell r="C5800" t="str">
            <v>ULP</v>
          </cell>
          <cell r="E5800" t="str">
            <v>LHE</v>
          </cell>
          <cell r="F5800">
            <v>100</v>
          </cell>
          <cell r="M5800">
            <v>100</v>
          </cell>
          <cell r="N5800">
            <v>37.5</v>
          </cell>
        </row>
        <row r="5801">
          <cell r="B5801" t="str">
            <v>PALOPO KOTA</v>
          </cell>
          <cell r="C5801" t="str">
            <v>ULP</v>
          </cell>
          <cell r="E5801" t="str">
            <v>Mercury</v>
          </cell>
          <cell r="F5801">
            <v>160</v>
          </cell>
          <cell r="M5801">
            <v>400</v>
          </cell>
          <cell r="N5801">
            <v>150</v>
          </cell>
        </row>
        <row r="5802">
          <cell r="B5802" t="str">
            <v>PALOPO KOTA</v>
          </cell>
          <cell r="C5802" t="str">
            <v>ULP</v>
          </cell>
          <cell r="E5802" t="str">
            <v>LHE</v>
          </cell>
          <cell r="F5802">
            <v>50</v>
          </cell>
          <cell r="M5802">
            <v>50</v>
          </cell>
          <cell r="N5802">
            <v>18.75</v>
          </cell>
        </row>
        <row r="5803">
          <cell r="B5803" t="str">
            <v>PALOPO KOTA</v>
          </cell>
          <cell r="C5803" t="str">
            <v>ULP</v>
          </cell>
          <cell r="E5803" t="str">
            <v>LHE</v>
          </cell>
          <cell r="F5803">
            <v>50</v>
          </cell>
          <cell r="M5803">
            <v>50</v>
          </cell>
          <cell r="N5803">
            <v>18.75</v>
          </cell>
        </row>
        <row r="5804">
          <cell r="B5804" t="str">
            <v>PALOPO KOTA</v>
          </cell>
          <cell r="C5804" t="str">
            <v>ULP</v>
          </cell>
          <cell r="E5804" t="str">
            <v>LHE</v>
          </cell>
          <cell r="F5804">
            <v>50</v>
          </cell>
          <cell r="M5804">
            <v>50</v>
          </cell>
          <cell r="N5804">
            <v>18.75</v>
          </cell>
        </row>
        <row r="5805">
          <cell r="B5805" t="str">
            <v>PALOPO KOTA</v>
          </cell>
          <cell r="C5805" t="str">
            <v>ULP</v>
          </cell>
          <cell r="E5805" t="str">
            <v>LHE</v>
          </cell>
          <cell r="F5805">
            <v>50</v>
          </cell>
          <cell r="M5805">
            <v>50</v>
          </cell>
          <cell r="N5805">
            <v>18.75</v>
          </cell>
        </row>
        <row r="5806">
          <cell r="B5806" t="str">
            <v>PALOPO KOTA</v>
          </cell>
          <cell r="C5806" t="str">
            <v>ULP</v>
          </cell>
          <cell r="E5806" t="str">
            <v>LHE</v>
          </cell>
          <cell r="F5806">
            <v>50</v>
          </cell>
          <cell r="M5806">
            <v>50</v>
          </cell>
          <cell r="N5806">
            <v>18.75</v>
          </cell>
        </row>
        <row r="5807">
          <cell r="B5807" t="str">
            <v>PALOPO KOTA</v>
          </cell>
          <cell r="C5807" t="str">
            <v>ULP</v>
          </cell>
          <cell r="E5807" t="str">
            <v>LHE</v>
          </cell>
          <cell r="F5807">
            <v>100</v>
          </cell>
          <cell r="M5807">
            <v>100</v>
          </cell>
          <cell r="N5807">
            <v>37.5</v>
          </cell>
        </row>
        <row r="5808">
          <cell r="B5808" t="str">
            <v>PALOPO KOTA</v>
          </cell>
          <cell r="C5808" t="str">
            <v>ULP</v>
          </cell>
          <cell r="E5808" t="str">
            <v>LHE</v>
          </cell>
          <cell r="F5808">
            <v>100</v>
          </cell>
          <cell r="M5808">
            <v>100</v>
          </cell>
          <cell r="N5808">
            <v>37.5</v>
          </cell>
        </row>
        <row r="5809">
          <cell r="B5809" t="str">
            <v>PALOPO KOTA</v>
          </cell>
          <cell r="C5809" t="str">
            <v>ULP</v>
          </cell>
          <cell r="E5809" t="str">
            <v>LHE</v>
          </cell>
          <cell r="F5809">
            <v>50</v>
          </cell>
          <cell r="M5809">
            <v>50</v>
          </cell>
          <cell r="N5809">
            <v>18.75</v>
          </cell>
        </row>
        <row r="5810">
          <cell r="B5810" t="str">
            <v>PALOPO KOTA</v>
          </cell>
          <cell r="C5810" t="str">
            <v>ULP</v>
          </cell>
          <cell r="E5810" t="str">
            <v>LHE</v>
          </cell>
          <cell r="F5810">
            <v>25</v>
          </cell>
          <cell r="M5810">
            <v>50</v>
          </cell>
          <cell r="N5810">
            <v>18.75</v>
          </cell>
        </row>
        <row r="5811">
          <cell r="B5811" t="str">
            <v>PALOPO KOTA</v>
          </cell>
          <cell r="C5811" t="str">
            <v>ULP</v>
          </cell>
          <cell r="E5811" t="str">
            <v>LHE</v>
          </cell>
          <cell r="F5811">
            <v>25</v>
          </cell>
          <cell r="M5811">
            <v>50</v>
          </cell>
          <cell r="N5811">
            <v>18.75</v>
          </cell>
        </row>
        <row r="5812">
          <cell r="B5812" t="str">
            <v>PALOPO KOTA</v>
          </cell>
          <cell r="C5812" t="str">
            <v>ULP</v>
          </cell>
          <cell r="E5812" t="str">
            <v>LHE</v>
          </cell>
          <cell r="F5812">
            <v>50</v>
          </cell>
          <cell r="M5812">
            <v>50</v>
          </cell>
          <cell r="N5812">
            <v>18.75</v>
          </cell>
        </row>
        <row r="5813">
          <cell r="B5813" t="str">
            <v>PALOPO KOTA</v>
          </cell>
          <cell r="C5813" t="str">
            <v>ULP</v>
          </cell>
          <cell r="E5813" t="str">
            <v>LHE</v>
          </cell>
          <cell r="F5813">
            <v>25</v>
          </cell>
          <cell r="M5813">
            <v>50</v>
          </cell>
          <cell r="N5813">
            <v>18.75</v>
          </cell>
        </row>
        <row r="5814">
          <cell r="B5814" t="str">
            <v>PALOPO KOTA</v>
          </cell>
          <cell r="C5814" t="str">
            <v>ULP</v>
          </cell>
          <cell r="E5814" t="str">
            <v>MLL</v>
          </cell>
          <cell r="F5814">
            <v>250</v>
          </cell>
          <cell r="M5814">
            <v>500</v>
          </cell>
          <cell r="N5814">
            <v>187.5</v>
          </cell>
        </row>
        <row r="5815">
          <cell r="B5815" t="str">
            <v>PALOPO KOTA</v>
          </cell>
          <cell r="C5815" t="str">
            <v>ULP</v>
          </cell>
          <cell r="E5815" t="str">
            <v>LHE</v>
          </cell>
          <cell r="F5815">
            <v>25</v>
          </cell>
          <cell r="M5815">
            <v>50</v>
          </cell>
          <cell r="N5815">
            <v>18.75</v>
          </cell>
        </row>
        <row r="5816">
          <cell r="B5816" t="str">
            <v>PALOPO KOTA</v>
          </cell>
          <cell r="C5816" t="str">
            <v>ULP</v>
          </cell>
          <cell r="E5816" t="str">
            <v>LHE</v>
          </cell>
          <cell r="F5816">
            <v>50</v>
          </cell>
          <cell r="M5816">
            <v>50</v>
          </cell>
          <cell r="N5816">
            <v>18.75</v>
          </cell>
        </row>
        <row r="5817">
          <cell r="B5817" t="str">
            <v>PALOPO KOTA</v>
          </cell>
          <cell r="C5817" t="str">
            <v>ULP</v>
          </cell>
          <cell r="E5817" t="str">
            <v>LHE</v>
          </cell>
          <cell r="F5817">
            <v>50</v>
          </cell>
          <cell r="M5817">
            <v>50</v>
          </cell>
          <cell r="N5817">
            <v>18.75</v>
          </cell>
        </row>
        <row r="5818">
          <cell r="B5818" t="str">
            <v>PALOPO KOTA</v>
          </cell>
          <cell r="C5818" t="str">
            <v>ULP</v>
          </cell>
          <cell r="E5818" t="str">
            <v>LHE</v>
          </cell>
          <cell r="F5818">
            <v>25</v>
          </cell>
          <cell r="M5818">
            <v>50</v>
          </cell>
          <cell r="N5818">
            <v>18.75</v>
          </cell>
        </row>
        <row r="5819">
          <cell r="B5819" t="str">
            <v>PALOPO KOTA</v>
          </cell>
          <cell r="C5819" t="str">
            <v>ULP</v>
          </cell>
          <cell r="E5819" t="str">
            <v>LHE</v>
          </cell>
          <cell r="F5819">
            <v>50</v>
          </cell>
          <cell r="M5819">
            <v>50</v>
          </cell>
          <cell r="N5819">
            <v>18.75</v>
          </cell>
        </row>
        <row r="5820">
          <cell r="B5820" t="str">
            <v>PALOPO KOTA</v>
          </cell>
          <cell r="C5820" t="str">
            <v>ULP</v>
          </cell>
          <cell r="E5820" t="str">
            <v>LHE</v>
          </cell>
          <cell r="F5820">
            <v>100</v>
          </cell>
          <cell r="M5820">
            <v>100</v>
          </cell>
          <cell r="N5820">
            <v>37.5</v>
          </cell>
        </row>
        <row r="5821">
          <cell r="B5821" t="str">
            <v>PALOPO KOTA</v>
          </cell>
          <cell r="C5821" t="str">
            <v>ULP</v>
          </cell>
          <cell r="E5821" t="str">
            <v>LHE</v>
          </cell>
          <cell r="F5821">
            <v>100</v>
          </cell>
          <cell r="M5821">
            <v>100</v>
          </cell>
          <cell r="N5821">
            <v>37.5</v>
          </cell>
        </row>
        <row r="5822">
          <cell r="B5822" t="str">
            <v>PALOPO KOTA</v>
          </cell>
          <cell r="C5822" t="str">
            <v>ULP</v>
          </cell>
          <cell r="E5822" t="str">
            <v>LHE</v>
          </cell>
          <cell r="F5822">
            <v>25</v>
          </cell>
          <cell r="M5822">
            <v>50</v>
          </cell>
          <cell r="N5822">
            <v>18.75</v>
          </cell>
        </row>
        <row r="5823">
          <cell r="B5823" t="str">
            <v>PALOPO KOTA</v>
          </cell>
          <cell r="C5823" t="str">
            <v>ULP</v>
          </cell>
          <cell r="E5823" t="str">
            <v>LHE</v>
          </cell>
          <cell r="F5823">
            <v>25</v>
          </cell>
          <cell r="M5823">
            <v>50</v>
          </cell>
          <cell r="N5823">
            <v>18.75</v>
          </cell>
        </row>
        <row r="5824">
          <cell r="B5824" t="str">
            <v>PALOPO KOTA</v>
          </cell>
          <cell r="C5824" t="str">
            <v>ULP</v>
          </cell>
          <cell r="E5824" t="str">
            <v>LHE</v>
          </cell>
          <cell r="F5824">
            <v>50</v>
          </cell>
          <cell r="M5824">
            <v>50</v>
          </cell>
          <cell r="N5824">
            <v>37.5</v>
          </cell>
        </row>
        <row r="5825">
          <cell r="B5825" t="str">
            <v>PALOPO KOTA</v>
          </cell>
          <cell r="C5825" t="str">
            <v>ULP</v>
          </cell>
          <cell r="E5825" t="str">
            <v>LHE</v>
          </cell>
          <cell r="F5825">
            <v>100</v>
          </cell>
          <cell r="M5825">
            <v>100</v>
          </cell>
          <cell r="N5825">
            <v>37.5</v>
          </cell>
        </row>
        <row r="5826">
          <cell r="B5826" t="str">
            <v>PALOPO KOTA</v>
          </cell>
          <cell r="C5826" t="str">
            <v>ULP</v>
          </cell>
          <cell r="E5826" t="str">
            <v>LHE</v>
          </cell>
          <cell r="F5826">
            <v>200</v>
          </cell>
          <cell r="M5826">
            <v>200</v>
          </cell>
          <cell r="N5826">
            <v>75</v>
          </cell>
        </row>
        <row r="5827">
          <cell r="B5827" t="str">
            <v>PALOPO KOTA</v>
          </cell>
          <cell r="C5827" t="str">
            <v>ULP</v>
          </cell>
          <cell r="E5827" t="str">
            <v>LHE</v>
          </cell>
          <cell r="F5827">
            <v>50</v>
          </cell>
          <cell r="M5827">
            <v>50</v>
          </cell>
          <cell r="N5827">
            <v>18.75</v>
          </cell>
        </row>
        <row r="5828">
          <cell r="B5828" t="str">
            <v>PALOPO KOTA</v>
          </cell>
          <cell r="C5828" t="str">
            <v>ULP</v>
          </cell>
          <cell r="E5828" t="str">
            <v>LHE</v>
          </cell>
          <cell r="F5828">
            <v>50</v>
          </cell>
          <cell r="M5828">
            <v>50</v>
          </cell>
          <cell r="N5828">
            <v>18.75</v>
          </cell>
        </row>
        <row r="5829">
          <cell r="B5829" t="str">
            <v>PALOPO KOTA</v>
          </cell>
          <cell r="C5829" t="str">
            <v>ULP</v>
          </cell>
          <cell r="E5829" t="str">
            <v>LHE</v>
          </cell>
          <cell r="F5829">
            <v>50</v>
          </cell>
          <cell r="M5829">
            <v>50</v>
          </cell>
          <cell r="N5829">
            <v>18.75</v>
          </cell>
        </row>
        <row r="5830">
          <cell r="B5830" t="str">
            <v>PALOPO KOTA</v>
          </cell>
          <cell r="C5830" t="str">
            <v>ULP</v>
          </cell>
          <cell r="E5830" t="str">
            <v>LHE</v>
          </cell>
          <cell r="F5830">
            <v>50</v>
          </cell>
          <cell r="M5830">
            <v>50</v>
          </cell>
          <cell r="N5830">
            <v>18.75</v>
          </cell>
        </row>
        <row r="5831">
          <cell r="B5831" t="str">
            <v>PALOPO KOTA</v>
          </cell>
          <cell r="C5831" t="str">
            <v>ULP</v>
          </cell>
          <cell r="E5831" t="str">
            <v>LHE</v>
          </cell>
          <cell r="F5831">
            <v>50</v>
          </cell>
          <cell r="M5831">
            <v>50</v>
          </cell>
          <cell r="N5831">
            <v>18.75</v>
          </cell>
        </row>
        <row r="5832">
          <cell r="B5832" t="str">
            <v>PALOPO KOTA</v>
          </cell>
          <cell r="C5832" t="str">
            <v>ULP</v>
          </cell>
          <cell r="E5832" t="str">
            <v>LHE</v>
          </cell>
          <cell r="F5832">
            <v>100</v>
          </cell>
          <cell r="M5832">
            <v>100</v>
          </cell>
          <cell r="N5832">
            <v>37.5</v>
          </cell>
        </row>
        <row r="5833">
          <cell r="B5833" t="str">
            <v>PALOPO KOTA</v>
          </cell>
          <cell r="C5833" t="str">
            <v>ULP</v>
          </cell>
          <cell r="E5833" t="str">
            <v>LHE</v>
          </cell>
          <cell r="F5833">
            <v>100</v>
          </cell>
          <cell r="M5833">
            <v>100</v>
          </cell>
          <cell r="N5833">
            <v>37.5</v>
          </cell>
        </row>
        <row r="5834">
          <cell r="B5834" t="str">
            <v>PALOPO KOTA</v>
          </cell>
          <cell r="C5834" t="str">
            <v>ULP</v>
          </cell>
          <cell r="E5834" t="str">
            <v>LHE</v>
          </cell>
          <cell r="F5834">
            <v>50</v>
          </cell>
          <cell r="M5834">
            <v>50</v>
          </cell>
          <cell r="N5834">
            <v>18.75</v>
          </cell>
        </row>
        <row r="5835">
          <cell r="B5835" t="str">
            <v>PALOPO KOTA</v>
          </cell>
          <cell r="C5835" t="str">
            <v>ULP</v>
          </cell>
          <cell r="E5835" t="str">
            <v>LHE</v>
          </cell>
          <cell r="F5835">
            <v>100</v>
          </cell>
          <cell r="M5835">
            <v>100</v>
          </cell>
          <cell r="N5835">
            <v>37.5</v>
          </cell>
        </row>
        <row r="5836">
          <cell r="B5836" t="str">
            <v>PALOPO KOTA</v>
          </cell>
          <cell r="C5836" t="str">
            <v>ULP</v>
          </cell>
          <cell r="E5836" t="str">
            <v>LHE</v>
          </cell>
          <cell r="F5836">
            <v>50</v>
          </cell>
          <cell r="M5836">
            <v>50</v>
          </cell>
          <cell r="N5836">
            <v>18.75</v>
          </cell>
        </row>
        <row r="5837">
          <cell r="B5837" t="str">
            <v>PALOPO KOTA</v>
          </cell>
          <cell r="C5837" t="str">
            <v>ULP</v>
          </cell>
          <cell r="E5837" t="str">
            <v>LHE</v>
          </cell>
          <cell r="F5837">
            <v>50</v>
          </cell>
          <cell r="M5837">
            <v>50</v>
          </cell>
          <cell r="N5837">
            <v>18.75</v>
          </cell>
        </row>
        <row r="5838">
          <cell r="B5838" t="str">
            <v>PALOPO KOTA</v>
          </cell>
          <cell r="C5838" t="str">
            <v>ULP</v>
          </cell>
          <cell r="E5838" t="str">
            <v>LHE</v>
          </cell>
          <cell r="F5838">
            <v>35</v>
          </cell>
          <cell r="M5838">
            <v>50</v>
          </cell>
          <cell r="N5838">
            <v>37.5</v>
          </cell>
        </row>
        <row r="5839">
          <cell r="B5839" t="str">
            <v>PALOPO KOTA</v>
          </cell>
          <cell r="C5839" t="str">
            <v>ULP</v>
          </cell>
          <cell r="E5839" t="str">
            <v>LHE</v>
          </cell>
          <cell r="F5839">
            <v>100</v>
          </cell>
          <cell r="M5839">
            <v>100</v>
          </cell>
          <cell r="N5839">
            <v>37.5</v>
          </cell>
        </row>
        <row r="5840">
          <cell r="B5840" t="str">
            <v>PALOPO KOTA</v>
          </cell>
          <cell r="C5840" t="str">
            <v>ULP</v>
          </cell>
          <cell r="E5840" t="str">
            <v>LHE</v>
          </cell>
          <cell r="F5840">
            <v>100</v>
          </cell>
          <cell r="M5840">
            <v>100</v>
          </cell>
          <cell r="N5840">
            <v>37.5</v>
          </cell>
        </row>
        <row r="5841">
          <cell r="B5841" t="str">
            <v>PALOPO KOTA</v>
          </cell>
          <cell r="C5841" t="str">
            <v>ULP</v>
          </cell>
          <cell r="E5841" t="str">
            <v>LHE</v>
          </cell>
          <cell r="F5841">
            <v>50</v>
          </cell>
          <cell r="M5841">
            <v>50</v>
          </cell>
          <cell r="N5841">
            <v>18.75</v>
          </cell>
        </row>
        <row r="5842">
          <cell r="B5842" t="str">
            <v>PALOPO KOTA</v>
          </cell>
          <cell r="C5842" t="str">
            <v>ULP</v>
          </cell>
          <cell r="E5842" t="str">
            <v>LHE</v>
          </cell>
          <cell r="F5842">
            <v>50</v>
          </cell>
          <cell r="M5842">
            <v>50</v>
          </cell>
          <cell r="N5842">
            <v>18.75</v>
          </cell>
        </row>
        <row r="5843">
          <cell r="B5843" t="str">
            <v>PALOPO KOTA</v>
          </cell>
          <cell r="C5843" t="str">
            <v>ULP</v>
          </cell>
          <cell r="E5843" t="str">
            <v>LHE</v>
          </cell>
          <cell r="F5843">
            <v>100</v>
          </cell>
          <cell r="M5843">
            <v>100</v>
          </cell>
          <cell r="N5843">
            <v>75</v>
          </cell>
        </row>
        <row r="5844">
          <cell r="B5844" t="str">
            <v>PALOPO KOTA</v>
          </cell>
          <cell r="C5844" t="str">
            <v>ULP</v>
          </cell>
          <cell r="E5844" t="str">
            <v>LHE</v>
          </cell>
          <cell r="F5844">
            <v>50</v>
          </cell>
          <cell r="M5844">
            <v>50</v>
          </cell>
          <cell r="N5844">
            <v>18.75</v>
          </cell>
        </row>
        <row r="5845">
          <cell r="B5845" t="str">
            <v>PALOPO KOTA</v>
          </cell>
          <cell r="C5845" t="str">
            <v>ULP</v>
          </cell>
          <cell r="E5845" t="str">
            <v>LHE</v>
          </cell>
          <cell r="F5845">
            <v>25</v>
          </cell>
          <cell r="M5845">
            <v>50</v>
          </cell>
          <cell r="N5845">
            <v>18.75</v>
          </cell>
        </row>
        <row r="5846">
          <cell r="B5846" t="str">
            <v>PALOPO KOTA</v>
          </cell>
          <cell r="C5846" t="str">
            <v>ULP</v>
          </cell>
          <cell r="E5846" t="str">
            <v>LHE</v>
          </cell>
          <cell r="F5846">
            <v>100</v>
          </cell>
          <cell r="M5846">
            <v>100</v>
          </cell>
          <cell r="N5846">
            <v>37.5</v>
          </cell>
        </row>
        <row r="5847">
          <cell r="B5847" t="str">
            <v>PALOPO KOTA</v>
          </cell>
          <cell r="C5847" t="str">
            <v>ULP</v>
          </cell>
          <cell r="E5847" t="str">
            <v>LHE</v>
          </cell>
          <cell r="F5847">
            <v>25</v>
          </cell>
          <cell r="M5847">
            <v>50</v>
          </cell>
          <cell r="N5847">
            <v>18.75</v>
          </cell>
        </row>
        <row r="5848">
          <cell r="B5848" t="str">
            <v>PALOPO KOTA</v>
          </cell>
          <cell r="C5848" t="str">
            <v>ULP</v>
          </cell>
          <cell r="E5848" t="str">
            <v>LHE</v>
          </cell>
          <cell r="F5848">
            <v>100</v>
          </cell>
          <cell r="M5848">
            <v>100</v>
          </cell>
          <cell r="N5848">
            <v>37.5</v>
          </cell>
        </row>
        <row r="5849">
          <cell r="B5849" t="str">
            <v>PALOPO KOTA</v>
          </cell>
          <cell r="C5849" t="str">
            <v>ULP</v>
          </cell>
          <cell r="E5849" t="str">
            <v>LHE</v>
          </cell>
          <cell r="F5849">
            <v>100</v>
          </cell>
          <cell r="M5849">
            <v>100</v>
          </cell>
          <cell r="N5849">
            <v>37.5</v>
          </cell>
        </row>
        <row r="5850">
          <cell r="B5850" t="str">
            <v>PALOPO KOTA</v>
          </cell>
          <cell r="C5850" t="str">
            <v>ULP</v>
          </cell>
          <cell r="E5850" t="str">
            <v>LHE</v>
          </cell>
          <cell r="F5850">
            <v>100</v>
          </cell>
          <cell r="M5850">
            <v>100</v>
          </cell>
          <cell r="N5850">
            <v>37.5</v>
          </cell>
        </row>
        <row r="5851">
          <cell r="B5851" t="str">
            <v>PALOPO KOTA</v>
          </cell>
          <cell r="C5851" t="str">
            <v>ULP</v>
          </cell>
          <cell r="E5851" t="str">
            <v>LHE</v>
          </cell>
          <cell r="F5851">
            <v>100</v>
          </cell>
          <cell r="M5851">
            <v>100</v>
          </cell>
          <cell r="N5851">
            <v>75</v>
          </cell>
        </row>
        <row r="5852">
          <cell r="B5852" t="str">
            <v>PALOPO KOTA</v>
          </cell>
          <cell r="C5852" t="str">
            <v>ULP</v>
          </cell>
          <cell r="E5852" t="str">
            <v>LHE</v>
          </cell>
          <cell r="F5852">
            <v>100</v>
          </cell>
          <cell r="M5852">
            <v>100</v>
          </cell>
          <cell r="N5852">
            <v>37.5</v>
          </cell>
        </row>
        <row r="5853">
          <cell r="B5853" t="str">
            <v>PALOPO KOTA</v>
          </cell>
          <cell r="C5853" t="str">
            <v>ULP</v>
          </cell>
          <cell r="E5853" t="str">
            <v>LHE</v>
          </cell>
          <cell r="F5853">
            <v>100</v>
          </cell>
          <cell r="M5853">
            <v>100</v>
          </cell>
          <cell r="N5853">
            <v>75</v>
          </cell>
        </row>
        <row r="5854">
          <cell r="B5854" t="str">
            <v>PALOPO KOTA</v>
          </cell>
          <cell r="C5854" t="str">
            <v>ULP</v>
          </cell>
          <cell r="E5854" t="str">
            <v>LHE</v>
          </cell>
          <cell r="F5854">
            <v>50</v>
          </cell>
          <cell r="M5854">
            <v>50</v>
          </cell>
          <cell r="N5854">
            <v>18.75</v>
          </cell>
        </row>
        <row r="5855">
          <cell r="B5855" t="str">
            <v>PALOPO KOTA</v>
          </cell>
          <cell r="C5855" t="str">
            <v>ULP</v>
          </cell>
          <cell r="E5855" t="str">
            <v>LHE</v>
          </cell>
          <cell r="F5855">
            <v>50</v>
          </cell>
          <cell r="M5855">
            <v>50</v>
          </cell>
          <cell r="N5855">
            <v>18.75</v>
          </cell>
        </row>
        <row r="5856">
          <cell r="B5856" t="str">
            <v>PALOPO KOTA</v>
          </cell>
          <cell r="C5856" t="str">
            <v>ULP</v>
          </cell>
          <cell r="E5856" t="str">
            <v>LHE</v>
          </cell>
          <cell r="F5856">
            <v>50</v>
          </cell>
          <cell r="M5856">
            <v>50</v>
          </cell>
          <cell r="N5856">
            <v>18.75</v>
          </cell>
        </row>
        <row r="5857">
          <cell r="B5857" t="str">
            <v>PALOPO KOTA</v>
          </cell>
          <cell r="C5857" t="str">
            <v>ULP</v>
          </cell>
          <cell r="E5857" t="str">
            <v>LHE</v>
          </cell>
          <cell r="F5857">
            <v>50</v>
          </cell>
          <cell r="M5857">
            <v>50</v>
          </cell>
          <cell r="N5857">
            <v>18.75</v>
          </cell>
        </row>
        <row r="5858">
          <cell r="B5858" t="str">
            <v>PALOPO KOTA</v>
          </cell>
          <cell r="C5858" t="str">
            <v>ULP</v>
          </cell>
          <cell r="E5858" t="str">
            <v>LHE</v>
          </cell>
          <cell r="F5858">
            <v>50</v>
          </cell>
          <cell r="M5858">
            <v>50</v>
          </cell>
          <cell r="N5858">
            <v>18.75</v>
          </cell>
        </row>
        <row r="5859">
          <cell r="B5859" t="str">
            <v>PALOPO KOTA</v>
          </cell>
          <cell r="C5859" t="str">
            <v>ULP</v>
          </cell>
          <cell r="E5859" t="str">
            <v>LHE</v>
          </cell>
          <cell r="F5859">
            <v>50</v>
          </cell>
          <cell r="M5859">
            <v>50</v>
          </cell>
          <cell r="N5859">
            <v>18.75</v>
          </cell>
        </row>
        <row r="5860">
          <cell r="B5860" t="str">
            <v>PALOPO KOTA</v>
          </cell>
          <cell r="C5860" t="str">
            <v>ULP</v>
          </cell>
          <cell r="E5860" t="str">
            <v>LHE</v>
          </cell>
          <cell r="F5860">
            <v>50</v>
          </cell>
          <cell r="M5860">
            <v>50</v>
          </cell>
          <cell r="N5860">
            <v>18.75</v>
          </cell>
        </row>
        <row r="5861">
          <cell r="B5861" t="str">
            <v>PALOPO KOTA</v>
          </cell>
          <cell r="C5861" t="str">
            <v>ULP</v>
          </cell>
          <cell r="E5861" t="str">
            <v>LHE</v>
          </cell>
          <cell r="F5861">
            <v>50</v>
          </cell>
          <cell r="M5861">
            <v>50</v>
          </cell>
          <cell r="N5861">
            <v>18.75</v>
          </cell>
        </row>
        <row r="5862">
          <cell r="B5862" t="str">
            <v>PALOPO KOTA</v>
          </cell>
          <cell r="C5862" t="str">
            <v>ULP</v>
          </cell>
          <cell r="E5862" t="str">
            <v>LHE</v>
          </cell>
          <cell r="F5862">
            <v>50</v>
          </cell>
          <cell r="M5862">
            <v>50</v>
          </cell>
          <cell r="N5862">
            <v>37.5</v>
          </cell>
        </row>
        <row r="5863">
          <cell r="B5863" t="str">
            <v>PALOPO KOTA</v>
          </cell>
          <cell r="C5863" t="str">
            <v>ULP</v>
          </cell>
          <cell r="E5863" t="str">
            <v>LHE</v>
          </cell>
          <cell r="F5863">
            <v>100</v>
          </cell>
          <cell r="M5863">
            <v>100</v>
          </cell>
          <cell r="N5863">
            <v>37.5</v>
          </cell>
        </row>
        <row r="5864">
          <cell r="B5864" t="str">
            <v>PALOPO KOTA</v>
          </cell>
          <cell r="C5864" t="str">
            <v>ULP</v>
          </cell>
          <cell r="E5864" t="str">
            <v>LHE</v>
          </cell>
          <cell r="F5864">
            <v>25</v>
          </cell>
          <cell r="M5864">
            <v>50</v>
          </cell>
          <cell r="N5864">
            <v>18.75</v>
          </cell>
        </row>
        <row r="5865">
          <cell r="B5865" t="str">
            <v>PALOPO KOTA</v>
          </cell>
          <cell r="C5865" t="str">
            <v>ULP</v>
          </cell>
          <cell r="E5865" t="str">
            <v>LHE</v>
          </cell>
          <cell r="F5865">
            <v>100</v>
          </cell>
          <cell r="M5865">
            <v>100</v>
          </cell>
          <cell r="N5865">
            <v>37.5</v>
          </cell>
        </row>
        <row r="5866">
          <cell r="B5866" t="str">
            <v>PALOPO KOTA</v>
          </cell>
          <cell r="C5866" t="str">
            <v>ULP</v>
          </cell>
          <cell r="E5866" t="str">
            <v>LHE</v>
          </cell>
          <cell r="F5866">
            <v>25</v>
          </cell>
          <cell r="M5866">
            <v>50</v>
          </cell>
          <cell r="N5866">
            <v>18.75</v>
          </cell>
        </row>
        <row r="5867">
          <cell r="B5867" t="str">
            <v>PALOPO KOTA</v>
          </cell>
          <cell r="C5867" t="str">
            <v>ULP</v>
          </cell>
          <cell r="E5867" t="str">
            <v>LHE</v>
          </cell>
          <cell r="F5867">
            <v>50</v>
          </cell>
          <cell r="M5867">
            <v>50</v>
          </cell>
          <cell r="N5867">
            <v>18.75</v>
          </cell>
        </row>
        <row r="5868">
          <cell r="B5868" t="str">
            <v>PALOPO KOTA</v>
          </cell>
          <cell r="C5868" t="str">
            <v>ULP</v>
          </cell>
          <cell r="E5868" t="str">
            <v>LHE</v>
          </cell>
          <cell r="F5868">
            <v>50</v>
          </cell>
          <cell r="M5868">
            <v>50</v>
          </cell>
          <cell r="N5868">
            <v>18.75</v>
          </cell>
        </row>
        <row r="5869">
          <cell r="B5869" t="str">
            <v>PALOPO KOTA</v>
          </cell>
          <cell r="C5869" t="str">
            <v>ULP</v>
          </cell>
          <cell r="E5869" t="str">
            <v>LHE</v>
          </cell>
          <cell r="F5869">
            <v>50</v>
          </cell>
          <cell r="M5869">
            <v>50</v>
          </cell>
          <cell r="N5869">
            <v>18.75</v>
          </cell>
        </row>
        <row r="5870">
          <cell r="B5870" t="str">
            <v>PALOPO KOTA</v>
          </cell>
          <cell r="C5870" t="str">
            <v>ULP</v>
          </cell>
          <cell r="E5870" t="str">
            <v>LHE</v>
          </cell>
          <cell r="F5870">
            <v>50</v>
          </cell>
          <cell r="M5870">
            <v>50</v>
          </cell>
          <cell r="N5870">
            <v>18.75</v>
          </cell>
        </row>
        <row r="5871">
          <cell r="B5871" t="str">
            <v>PALOPO KOTA</v>
          </cell>
          <cell r="C5871" t="str">
            <v>ULP</v>
          </cell>
          <cell r="E5871" t="str">
            <v>LHE</v>
          </cell>
          <cell r="F5871">
            <v>50</v>
          </cell>
          <cell r="M5871">
            <v>50</v>
          </cell>
          <cell r="N5871">
            <v>18.75</v>
          </cell>
        </row>
        <row r="5872">
          <cell r="B5872" t="str">
            <v>PALOPO KOTA</v>
          </cell>
          <cell r="C5872" t="str">
            <v>ULP</v>
          </cell>
          <cell r="E5872" t="str">
            <v>LHE</v>
          </cell>
          <cell r="F5872">
            <v>50</v>
          </cell>
          <cell r="M5872">
            <v>50</v>
          </cell>
          <cell r="N5872">
            <v>18.75</v>
          </cell>
        </row>
        <row r="5873">
          <cell r="B5873" t="str">
            <v>PALOPO KOTA</v>
          </cell>
          <cell r="C5873" t="str">
            <v>ULP</v>
          </cell>
          <cell r="E5873" t="str">
            <v>LHE</v>
          </cell>
          <cell r="F5873">
            <v>50</v>
          </cell>
          <cell r="M5873">
            <v>50</v>
          </cell>
          <cell r="N5873">
            <v>18.75</v>
          </cell>
        </row>
        <row r="5874">
          <cell r="B5874" t="str">
            <v>PALOPO KOTA</v>
          </cell>
          <cell r="C5874" t="str">
            <v>ULP</v>
          </cell>
          <cell r="E5874" t="str">
            <v>LHE</v>
          </cell>
          <cell r="F5874">
            <v>50</v>
          </cell>
          <cell r="M5874">
            <v>50</v>
          </cell>
          <cell r="N5874">
            <v>18.75</v>
          </cell>
        </row>
        <row r="5875">
          <cell r="B5875" t="str">
            <v>PALOPO KOTA</v>
          </cell>
          <cell r="C5875" t="str">
            <v>ULP</v>
          </cell>
          <cell r="E5875" t="str">
            <v>LHE</v>
          </cell>
          <cell r="F5875">
            <v>100</v>
          </cell>
          <cell r="M5875">
            <v>100</v>
          </cell>
          <cell r="N5875">
            <v>37.5</v>
          </cell>
        </row>
        <row r="5876">
          <cell r="B5876" t="str">
            <v>PALOPO KOTA</v>
          </cell>
          <cell r="C5876" t="str">
            <v>ULP</v>
          </cell>
          <cell r="E5876" t="str">
            <v>LHE</v>
          </cell>
          <cell r="F5876">
            <v>50</v>
          </cell>
          <cell r="M5876">
            <v>50</v>
          </cell>
          <cell r="N5876">
            <v>18.75</v>
          </cell>
        </row>
        <row r="5877">
          <cell r="B5877" t="str">
            <v>PALOPO KOTA</v>
          </cell>
          <cell r="C5877" t="str">
            <v>ULP</v>
          </cell>
          <cell r="E5877" t="str">
            <v>LHE</v>
          </cell>
          <cell r="F5877">
            <v>100</v>
          </cell>
          <cell r="M5877">
            <v>100</v>
          </cell>
          <cell r="N5877">
            <v>37.5</v>
          </cell>
        </row>
        <row r="5878">
          <cell r="B5878" t="str">
            <v>PALOPO KOTA</v>
          </cell>
          <cell r="C5878" t="str">
            <v>ULP</v>
          </cell>
          <cell r="E5878" t="str">
            <v>LHE</v>
          </cell>
          <cell r="F5878">
            <v>100</v>
          </cell>
          <cell r="M5878">
            <v>100</v>
          </cell>
          <cell r="N5878">
            <v>37.5</v>
          </cell>
        </row>
        <row r="5879">
          <cell r="B5879" t="str">
            <v>PALOPO KOTA</v>
          </cell>
          <cell r="C5879" t="str">
            <v>ULP</v>
          </cell>
          <cell r="E5879" t="str">
            <v>LHE</v>
          </cell>
          <cell r="F5879">
            <v>100</v>
          </cell>
          <cell r="M5879">
            <v>100</v>
          </cell>
          <cell r="N5879">
            <v>37.5</v>
          </cell>
        </row>
        <row r="5880">
          <cell r="B5880" t="str">
            <v>PALOPO KOTA</v>
          </cell>
          <cell r="C5880" t="str">
            <v>ULP</v>
          </cell>
          <cell r="E5880" t="str">
            <v>LHE</v>
          </cell>
          <cell r="F5880">
            <v>100</v>
          </cell>
          <cell r="M5880">
            <v>100</v>
          </cell>
          <cell r="N5880">
            <v>37.5</v>
          </cell>
        </row>
        <row r="5881">
          <cell r="B5881" t="str">
            <v>PALOPO KOTA</v>
          </cell>
          <cell r="C5881" t="str">
            <v>ULP</v>
          </cell>
          <cell r="E5881" t="str">
            <v>LHE</v>
          </cell>
          <cell r="F5881">
            <v>100</v>
          </cell>
          <cell r="M5881">
            <v>100</v>
          </cell>
          <cell r="N5881">
            <v>75</v>
          </cell>
        </row>
        <row r="5882">
          <cell r="B5882" t="str">
            <v>PALOPO KOTA</v>
          </cell>
          <cell r="C5882" t="str">
            <v>ULP</v>
          </cell>
          <cell r="E5882" t="str">
            <v>LHE</v>
          </cell>
          <cell r="F5882">
            <v>50</v>
          </cell>
          <cell r="M5882">
            <v>50</v>
          </cell>
          <cell r="N5882">
            <v>18.75</v>
          </cell>
        </row>
        <row r="5883">
          <cell r="B5883" t="str">
            <v>PALOPO KOTA</v>
          </cell>
          <cell r="C5883" t="str">
            <v>ULP</v>
          </cell>
          <cell r="E5883" t="str">
            <v>LHE</v>
          </cell>
          <cell r="F5883">
            <v>100</v>
          </cell>
          <cell r="M5883">
            <v>100</v>
          </cell>
          <cell r="N5883">
            <v>37.5</v>
          </cell>
        </row>
        <row r="5884">
          <cell r="B5884" t="str">
            <v>PALOPO KOTA</v>
          </cell>
          <cell r="C5884" t="str">
            <v>ULP</v>
          </cell>
          <cell r="E5884" t="str">
            <v>LHE</v>
          </cell>
          <cell r="F5884">
            <v>50</v>
          </cell>
          <cell r="M5884">
            <v>50</v>
          </cell>
          <cell r="N5884">
            <v>18.75</v>
          </cell>
        </row>
        <row r="5885">
          <cell r="B5885" t="str">
            <v>PALOPO KOTA</v>
          </cell>
          <cell r="C5885" t="str">
            <v>ULP</v>
          </cell>
          <cell r="E5885" t="str">
            <v>LHE</v>
          </cell>
          <cell r="F5885">
            <v>50</v>
          </cell>
          <cell r="M5885">
            <v>50</v>
          </cell>
          <cell r="N5885">
            <v>18.75</v>
          </cell>
        </row>
        <row r="5886">
          <cell r="B5886" t="str">
            <v>PALOPO KOTA</v>
          </cell>
          <cell r="C5886" t="str">
            <v>ULP</v>
          </cell>
          <cell r="E5886" t="str">
            <v>MLL</v>
          </cell>
          <cell r="F5886">
            <v>250</v>
          </cell>
          <cell r="M5886">
            <v>500</v>
          </cell>
          <cell r="N5886">
            <v>187.5</v>
          </cell>
        </row>
        <row r="5887">
          <cell r="B5887" t="str">
            <v>PALOPO KOTA</v>
          </cell>
          <cell r="C5887" t="str">
            <v>ULP</v>
          </cell>
          <cell r="E5887" t="str">
            <v>LHE</v>
          </cell>
          <cell r="F5887">
            <v>50</v>
          </cell>
          <cell r="M5887">
            <v>50</v>
          </cell>
          <cell r="N5887">
            <v>18.75</v>
          </cell>
        </row>
        <row r="5888">
          <cell r="B5888" t="str">
            <v>PALOPO KOTA</v>
          </cell>
          <cell r="C5888" t="str">
            <v>ULP</v>
          </cell>
          <cell r="E5888" t="str">
            <v>MLL</v>
          </cell>
          <cell r="F5888">
            <v>250</v>
          </cell>
          <cell r="M5888">
            <v>500</v>
          </cell>
          <cell r="N5888">
            <v>187.5</v>
          </cell>
        </row>
        <row r="5889">
          <cell r="B5889" t="str">
            <v>PALOPO KOTA</v>
          </cell>
          <cell r="C5889" t="str">
            <v>ULP</v>
          </cell>
          <cell r="E5889" t="str">
            <v>LHE</v>
          </cell>
          <cell r="F5889">
            <v>50</v>
          </cell>
          <cell r="M5889">
            <v>50</v>
          </cell>
          <cell r="N5889">
            <v>18.75</v>
          </cell>
        </row>
        <row r="5890">
          <cell r="B5890" t="str">
            <v>PALOPO KOTA</v>
          </cell>
          <cell r="C5890" t="str">
            <v>ULP</v>
          </cell>
          <cell r="E5890" t="str">
            <v>LHE</v>
          </cell>
          <cell r="F5890">
            <v>50</v>
          </cell>
          <cell r="M5890">
            <v>50</v>
          </cell>
          <cell r="N5890">
            <v>37.5</v>
          </cell>
        </row>
        <row r="5891">
          <cell r="B5891" t="str">
            <v>PALOPO KOTA</v>
          </cell>
          <cell r="C5891" t="str">
            <v>ULP</v>
          </cell>
          <cell r="E5891" t="str">
            <v>LHE</v>
          </cell>
          <cell r="F5891">
            <v>50</v>
          </cell>
          <cell r="M5891">
            <v>50</v>
          </cell>
          <cell r="N5891">
            <v>18.75</v>
          </cell>
        </row>
        <row r="5892">
          <cell r="B5892" t="str">
            <v>PALOPO KOTA</v>
          </cell>
          <cell r="C5892" t="str">
            <v>ULP</v>
          </cell>
          <cell r="E5892" t="str">
            <v>LHE</v>
          </cell>
          <cell r="F5892">
            <v>100</v>
          </cell>
          <cell r="M5892">
            <v>100</v>
          </cell>
          <cell r="N5892">
            <v>37.5</v>
          </cell>
        </row>
        <row r="5893">
          <cell r="B5893" t="str">
            <v>PALOPO KOTA</v>
          </cell>
          <cell r="C5893" t="str">
            <v>ULP</v>
          </cell>
          <cell r="E5893" t="str">
            <v>LHE</v>
          </cell>
          <cell r="F5893">
            <v>100</v>
          </cell>
          <cell r="M5893">
            <v>100</v>
          </cell>
          <cell r="N5893">
            <v>37.5</v>
          </cell>
        </row>
        <row r="5894">
          <cell r="B5894" t="str">
            <v>PALOPO KOTA</v>
          </cell>
          <cell r="C5894" t="str">
            <v>ULP</v>
          </cell>
          <cell r="E5894" t="str">
            <v>LHE</v>
          </cell>
          <cell r="F5894">
            <v>100</v>
          </cell>
          <cell r="M5894">
            <v>100</v>
          </cell>
          <cell r="N5894">
            <v>37.5</v>
          </cell>
        </row>
        <row r="5895">
          <cell r="B5895" t="str">
            <v>PALOPO KOTA</v>
          </cell>
          <cell r="C5895" t="str">
            <v>ULP</v>
          </cell>
          <cell r="E5895" t="str">
            <v>LHE</v>
          </cell>
          <cell r="F5895">
            <v>100</v>
          </cell>
          <cell r="M5895">
            <v>100</v>
          </cell>
          <cell r="N5895">
            <v>37.5</v>
          </cell>
        </row>
        <row r="5896">
          <cell r="B5896" t="str">
            <v>PALOPO KOTA</v>
          </cell>
          <cell r="C5896" t="str">
            <v>ULP</v>
          </cell>
          <cell r="E5896" t="str">
            <v>LHE</v>
          </cell>
          <cell r="F5896">
            <v>100</v>
          </cell>
          <cell r="M5896">
            <v>100</v>
          </cell>
          <cell r="N5896">
            <v>37.5</v>
          </cell>
        </row>
        <row r="5897">
          <cell r="B5897" t="str">
            <v>PALOPO KOTA</v>
          </cell>
          <cell r="C5897" t="str">
            <v>ULP</v>
          </cell>
          <cell r="E5897" t="str">
            <v>LHE</v>
          </cell>
          <cell r="F5897">
            <v>50</v>
          </cell>
          <cell r="M5897">
            <v>50</v>
          </cell>
          <cell r="N5897">
            <v>18.75</v>
          </cell>
        </row>
        <row r="5898">
          <cell r="B5898" t="str">
            <v>PALOPO KOTA</v>
          </cell>
          <cell r="C5898" t="str">
            <v>ULP</v>
          </cell>
          <cell r="E5898" t="str">
            <v>LHE</v>
          </cell>
          <cell r="F5898">
            <v>50</v>
          </cell>
          <cell r="M5898">
            <v>50</v>
          </cell>
          <cell r="N5898">
            <v>18.75</v>
          </cell>
        </row>
        <row r="5899">
          <cell r="B5899" t="str">
            <v>PALOPO KOTA</v>
          </cell>
          <cell r="C5899" t="str">
            <v>ULP</v>
          </cell>
          <cell r="E5899" t="str">
            <v>LHE</v>
          </cell>
          <cell r="F5899">
            <v>50</v>
          </cell>
          <cell r="M5899">
            <v>50</v>
          </cell>
          <cell r="N5899">
            <v>18.75</v>
          </cell>
        </row>
        <row r="5900">
          <cell r="B5900" t="str">
            <v>PALOPO KOTA</v>
          </cell>
          <cell r="C5900" t="str">
            <v>ULP</v>
          </cell>
          <cell r="E5900" t="str">
            <v>LHE</v>
          </cell>
          <cell r="F5900">
            <v>100</v>
          </cell>
          <cell r="M5900">
            <v>100</v>
          </cell>
          <cell r="N5900">
            <v>37.5</v>
          </cell>
        </row>
        <row r="5901">
          <cell r="B5901" t="str">
            <v>PALOPO KOTA</v>
          </cell>
          <cell r="C5901" t="str">
            <v>ULP</v>
          </cell>
          <cell r="E5901" t="str">
            <v>LHE</v>
          </cell>
          <cell r="F5901">
            <v>50</v>
          </cell>
          <cell r="M5901">
            <v>50</v>
          </cell>
          <cell r="N5901">
            <v>18.75</v>
          </cell>
        </row>
        <row r="5902">
          <cell r="B5902" t="str">
            <v>PALOPO KOTA</v>
          </cell>
          <cell r="C5902" t="str">
            <v>ULP</v>
          </cell>
          <cell r="E5902" t="str">
            <v>LHE</v>
          </cell>
          <cell r="F5902">
            <v>100</v>
          </cell>
          <cell r="M5902">
            <v>100</v>
          </cell>
          <cell r="N5902">
            <v>37.5</v>
          </cell>
        </row>
        <row r="5903">
          <cell r="B5903" t="str">
            <v>PALOPO KOTA</v>
          </cell>
          <cell r="C5903" t="str">
            <v>ULP</v>
          </cell>
          <cell r="E5903" t="str">
            <v>LHE</v>
          </cell>
          <cell r="F5903">
            <v>100</v>
          </cell>
          <cell r="M5903">
            <v>100</v>
          </cell>
          <cell r="N5903">
            <v>37.5</v>
          </cell>
        </row>
        <row r="5904">
          <cell r="B5904" t="str">
            <v>PALOPO KOTA</v>
          </cell>
          <cell r="C5904" t="str">
            <v>ULP</v>
          </cell>
          <cell r="E5904" t="str">
            <v>LHE</v>
          </cell>
          <cell r="F5904">
            <v>50</v>
          </cell>
          <cell r="M5904">
            <v>50</v>
          </cell>
          <cell r="N5904">
            <v>18.75</v>
          </cell>
        </row>
        <row r="5905">
          <cell r="B5905" t="str">
            <v>PALOPO KOTA</v>
          </cell>
          <cell r="C5905" t="str">
            <v>ULP</v>
          </cell>
          <cell r="E5905" t="str">
            <v>LHE</v>
          </cell>
          <cell r="F5905">
            <v>100</v>
          </cell>
          <cell r="M5905">
            <v>100</v>
          </cell>
          <cell r="N5905">
            <v>37.5</v>
          </cell>
        </row>
        <row r="5906">
          <cell r="B5906" t="str">
            <v>PALOPO KOTA</v>
          </cell>
          <cell r="C5906" t="str">
            <v>ULP</v>
          </cell>
          <cell r="E5906" t="str">
            <v>LHE</v>
          </cell>
          <cell r="F5906">
            <v>50</v>
          </cell>
          <cell r="M5906">
            <v>50</v>
          </cell>
          <cell r="N5906">
            <v>18.75</v>
          </cell>
        </row>
        <row r="5907">
          <cell r="B5907" t="str">
            <v>PALOPO KOTA</v>
          </cell>
          <cell r="C5907" t="str">
            <v>ULP</v>
          </cell>
          <cell r="E5907" t="str">
            <v>LHE</v>
          </cell>
          <cell r="F5907">
            <v>50</v>
          </cell>
          <cell r="M5907">
            <v>50</v>
          </cell>
          <cell r="N5907">
            <v>18.75</v>
          </cell>
        </row>
        <row r="5908">
          <cell r="B5908" t="str">
            <v>PALOPO KOTA</v>
          </cell>
          <cell r="C5908" t="str">
            <v>ULP</v>
          </cell>
          <cell r="E5908" t="str">
            <v>LHE</v>
          </cell>
          <cell r="F5908">
            <v>100</v>
          </cell>
          <cell r="M5908">
            <v>100</v>
          </cell>
          <cell r="N5908">
            <v>37.5</v>
          </cell>
        </row>
        <row r="5909">
          <cell r="B5909" t="str">
            <v>PALOPO KOTA</v>
          </cell>
          <cell r="C5909" t="str">
            <v>ULP</v>
          </cell>
          <cell r="E5909" t="str">
            <v>LHE</v>
          </cell>
          <cell r="F5909">
            <v>100</v>
          </cell>
          <cell r="M5909">
            <v>100</v>
          </cell>
          <cell r="N5909">
            <v>37.5</v>
          </cell>
        </row>
        <row r="5910">
          <cell r="B5910" t="str">
            <v>PALOPO KOTA</v>
          </cell>
          <cell r="C5910" t="str">
            <v>ULP</v>
          </cell>
          <cell r="E5910" t="str">
            <v>MLL</v>
          </cell>
          <cell r="F5910">
            <v>250</v>
          </cell>
          <cell r="M5910">
            <v>500</v>
          </cell>
          <cell r="N5910">
            <v>187.5</v>
          </cell>
        </row>
        <row r="5911">
          <cell r="B5911" t="str">
            <v>PALOPO KOTA</v>
          </cell>
          <cell r="C5911" t="str">
            <v>ULP</v>
          </cell>
          <cell r="E5911" t="str">
            <v>LHE</v>
          </cell>
          <cell r="F5911">
            <v>100</v>
          </cell>
          <cell r="M5911">
            <v>100</v>
          </cell>
          <cell r="N5911">
            <v>37.5</v>
          </cell>
        </row>
        <row r="5912">
          <cell r="B5912" t="str">
            <v>PALOPO KOTA</v>
          </cell>
          <cell r="C5912" t="str">
            <v>ULP</v>
          </cell>
          <cell r="E5912" t="str">
            <v>LHE</v>
          </cell>
          <cell r="F5912">
            <v>100</v>
          </cell>
          <cell r="M5912">
            <v>100</v>
          </cell>
          <cell r="N5912">
            <v>75</v>
          </cell>
        </row>
        <row r="5913">
          <cell r="B5913" t="str">
            <v>PALOPO KOTA</v>
          </cell>
          <cell r="C5913" t="str">
            <v>ULP</v>
          </cell>
          <cell r="E5913" t="str">
            <v>LHE</v>
          </cell>
          <cell r="F5913">
            <v>100</v>
          </cell>
          <cell r="M5913">
            <v>100</v>
          </cell>
          <cell r="N5913">
            <v>37.5</v>
          </cell>
        </row>
        <row r="5914">
          <cell r="B5914" t="str">
            <v>PALOPO KOTA</v>
          </cell>
          <cell r="C5914" t="str">
            <v>ULP</v>
          </cell>
          <cell r="E5914" t="str">
            <v>LHE</v>
          </cell>
          <cell r="F5914">
            <v>100</v>
          </cell>
          <cell r="M5914">
            <v>100</v>
          </cell>
          <cell r="N5914">
            <v>75</v>
          </cell>
        </row>
        <row r="5915">
          <cell r="B5915" t="str">
            <v>PALOPO KOTA</v>
          </cell>
          <cell r="C5915" t="str">
            <v>ULP</v>
          </cell>
          <cell r="E5915" t="str">
            <v>MLL</v>
          </cell>
          <cell r="F5915">
            <v>250</v>
          </cell>
          <cell r="M5915">
            <v>500</v>
          </cell>
          <cell r="N5915">
            <v>187.5</v>
          </cell>
        </row>
        <row r="5916">
          <cell r="B5916" t="str">
            <v>PALOPO KOTA</v>
          </cell>
          <cell r="C5916" t="str">
            <v>ULP</v>
          </cell>
          <cell r="E5916" t="str">
            <v>LHE</v>
          </cell>
          <cell r="F5916">
            <v>100</v>
          </cell>
          <cell r="M5916">
            <v>100</v>
          </cell>
          <cell r="N5916">
            <v>37.5</v>
          </cell>
        </row>
        <row r="5917">
          <cell r="B5917" t="str">
            <v>PALOPO KOTA</v>
          </cell>
          <cell r="C5917" t="str">
            <v>ULP</v>
          </cell>
          <cell r="E5917" t="str">
            <v>MLL</v>
          </cell>
          <cell r="F5917">
            <v>250</v>
          </cell>
          <cell r="M5917">
            <v>500</v>
          </cell>
          <cell r="N5917">
            <v>187.5</v>
          </cell>
        </row>
        <row r="5918">
          <cell r="B5918" t="str">
            <v>PALOPO KOTA</v>
          </cell>
          <cell r="C5918" t="str">
            <v>ULP</v>
          </cell>
          <cell r="E5918" t="str">
            <v>LHE</v>
          </cell>
          <cell r="F5918">
            <v>50</v>
          </cell>
          <cell r="M5918">
            <v>50</v>
          </cell>
          <cell r="N5918">
            <v>18.75</v>
          </cell>
        </row>
        <row r="5919">
          <cell r="B5919" t="str">
            <v>PALOPO KOTA</v>
          </cell>
          <cell r="C5919" t="str">
            <v>ULP</v>
          </cell>
          <cell r="E5919" t="str">
            <v>MLL</v>
          </cell>
          <cell r="F5919">
            <v>250</v>
          </cell>
          <cell r="M5919">
            <v>500</v>
          </cell>
          <cell r="N5919">
            <v>187.5</v>
          </cell>
        </row>
        <row r="5920">
          <cell r="B5920" t="str">
            <v>PALOPO KOTA</v>
          </cell>
          <cell r="C5920" t="str">
            <v>ULP</v>
          </cell>
          <cell r="E5920" t="str">
            <v>LHE</v>
          </cell>
          <cell r="F5920">
            <v>50</v>
          </cell>
          <cell r="M5920">
            <v>50</v>
          </cell>
          <cell r="N5920">
            <v>18.75</v>
          </cell>
        </row>
        <row r="5921">
          <cell r="B5921" t="str">
            <v>PALOPO KOTA</v>
          </cell>
          <cell r="C5921" t="str">
            <v>ULP</v>
          </cell>
          <cell r="E5921" t="str">
            <v>LHE</v>
          </cell>
          <cell r="F5921">
            <v>100</v>
          </cell>
          <cell r="M5921">
            <v>100</v>
          </cell>
          <cell r="N5921">
            <v>37.5</v>
          </cell>
        </row>
        <row r="5922">
          <cell r="B5922" t="str">
            <v>PALOPO KOTA</v>
          </cell>
          <cell r="C5922" t="str">
            <v>ULP</v>
          </cell>
          <cell r="E5922" t="str">
            <v>LHE</v>
          </cell>
          <cell r="F5922">
            <v>100</v>
          </cell>
          <cell r="M5922">
            <v>100</v>
          </cell>
          <cell r="N5922">
            <v>37.5</v>
          </cell>
        </row>
        <row r="5923">
          <cell r="B5923" t="str">
            <v>PALOPO KOTA</v>
          </cell>
          <cell r="C5923" t="str">
            <v>ULP</v>
          </cell>
          <cell r="E5923" t="str">
            <v>MLL</v>
          </cell>
          <cell r="F5923">
            <v>250</v>
          </cell>
          <cell r="M5923">
            <v>500</v>
          </cell>
          <cell r="N5923">
            <v>187.5</v>
          </cell>
        </row>
        <row r="5924">
          <cell r="B5924" t="str">
            <v>PALOPO KOTA</v>
          </cell>
          <cell r="C5924" t="str">
            <v>ULP</v>
          </cell>
          <cell r="E5924" t="str">
            <v>LHE</v>
          </cell>
          <cell r="F5924">
            <v>100</v>
          </cell>
          <cell r="M5924">
            <v>100</v>
          </cell>
          <cell r="N5924">
            <v>37.5</v>
          </cell>
        </row>
        <row r="5925">
          <cell r="B5925" t="str">
            <v>PALOPO KOTA</v>
          </cell>
          <cell r="C5925" t="str">
            <v>ULP</v>
          </cell>
          <cell r="E5925" t="str">
            <v>LHE</v>
          </cell>
          <cell r="F5925">
            <v>100</v>
          </cell>
          <cell r="M5925">
            <v>100</v>
          </cell>
          <cell r="N5925">
            <v>37.5</v>
          </cell>
        </row>
        <row r="5926">
          <cell r="B5926" t="str">
            <v>PALOPO KOTA</v>
          </cell>
          <cell r="C5926" t="str">
            <v>ULP</v>
          </cell>
          <cell r="E5926" t="str">
            <v>LHE</v>
          </cell>
          <cell r="F5926">
            <v>100</v>
          </cell>
          <cell r="M5926">
            <v>100</v>
          </cell>
          <cell r="N5926">
            <v>37.5</v>
          </cell>
        </row>
        <row r="5927">
          <cell r="B5927" t="str">
            <v>PALOPO KOTA</v>
          </cell>
          <cell r="C5927" t="str">
            <v>ULP</v>
          </cell>
          <cell r="E5927" t="str">
            <v>LHE</v>
          </cell>
          <cell r="F5927">
            <v>100</v>
          </cell>
          <cell r="M5927">
            <v>100</v>
          </cell>
          <cell r="N5927">
            <v>37.5</v>
          </cell>
        </row>
        <row r="5928">
          <cell r="B5928" t="str">
            <v>PALOPO KOTA</v>
          </cell>
          <cell r="C5928" t="str">
            <v>ULP</v>
          </cell>
          <cell r="E5928" t="str">
            <v>LHE</v>
          </cell>
          <cell r="F5928">
            <v>100</v>
          </cell>
          <cell r="M5928">
            <v>100</v>
          </cell>
          <cell r="N5928">
            <v>37.5</v>
          </cell>
        </row>
        <row r="5929">
          <cell r="B5929" t="str">
            <v>PALOPO KOTA</v>
          </cell>
          <cell r="C5929" t="str">
            <v>ULP</v>
          </cell>
          <cell r="E5929" t="str">
            <v>LHE</v>
          </cell>
          <cell r="F5929">
            <v>50</v>
          </cell>
          <cell r="M5929">
            <v>50</v>
          </cell>
          <cell r="N5929">
            <v>18.75</v>
          </cell>
        </row>
        <row r="5930">
          <cell r="B5930" t="str">
            <v>PALOPO KOTA</v>
          </cell>
          <cell r="C5930" t="str">
            <v>ULP</v>
          </cell>
          <cell r="E5930" t="str">
            <v>LHE</v>
          </cell>
          <cell r="F5930">
            <v>100</v>
          </cell>
          <cell r="M5930">
            <v>100</v>
          </cell>
          <cell r="N5930">
            <v>37.5</v>
          </cell>
        </row>
        <row r="5931">
          <cell r="B5931" t="str">
            <v>PALOPO KOTA</v>
          </cell>
          <cell r="C5931" t="str">
            <v>ULP</v>
          </cell>
          <cell r="E5931" t="str">
            <v>LHE</v>
          </cell>
          <cell r="F5931">
            <v>50</v>
          </cell>
          <cell r="M5931">
            <v>50</v>
          </cell>
          <cell r="N5931">
            <v>18.75</v>
          </cell>
        </row>
        <row r="5932">
          <cell r="B5932" t="str">
            <v>PALOPO KOTA</v>
          </cell>
          <cell r="C5932" t="str">
            <v>ULP</v>
          </cell>
          <cell r="E5932" t="str">
            <v>LHE</v>
          </cell>
          <cell r="F5932">
            <v>35</v>
          </cell>
          <cell r="M5932">
            <v>50</v>
          </cell>
          <cell r="N5932">
            <v>18.75</v>
          </cell>
        </row>
        <row r="5933">
          <cell r="B5933" t="str">
            <v>PALOPO KOTA</v>
          </cell>
          <cell r="C5933" t="str">
            <v>ULP</v>
          </cell>
          <cell r="E5933" t="str">
            <v>LHE</v>
          </cell>
          <cell r="F5933">
            <v>35</v>
          </cell>
          <cell r="M5933">
            <v>50</v>
          </cell>
          <cell r="N5933">
            <v>18.75</v>
          </cell>
        </row>
        <row r="5934">
          <cell r="B5934" t="str">
            <v>PALOPO KOTA</v>
          </cell>
          <cell r="C5934" t="str">
            <v>ULP</v>
          </cell>
          <cell r="E5934" t="str">
            <v>LHE</v>
          </cell>
          <cell r="F5934">
            <v>200</v>
          </cell>
          <cell r="M5934">
            <v>200</v>
          </cell>
          <cell r="N5934">
            <v>75</v>
          </cell>
        </row>
        <row r="5935">
          <cell r="B5935" t="str">
            <v>PALOPO KOTA</v>
          </cell>
          <cell r="C5935" t="str">
            <v>ULP</v>
          </cell>
          <cell r="E5935" t="str">
            <v>LHE</v>
          </cell>
          <cell r="F5935">
            <v>200</v>
          </cell>
          <cell r="M5935">
            <v>200</v>
          </cell>
          <cell r="N5935">
            <v>75</v>
          </cell>
        </row>
        <row r="5936">
          <cell r="B5936" t="str">
            <v>PALOPO KOTA</v>
          </cell>
          <cell r="C5936" t="str">
            <v>ULP</v>
          </cell>
          <cell r="E5936" t="str">
            <v>LHE</v>
          </cell>
          <cell r="F5936">
            <v>200</v>
          </cell>
          <cell r="M5936">
            <v>200</v>
          </cell>
          <cell r="N5936">
            <v>75</v>
          </cell>
        </row>
        <row r="5937">
          <cell r="B5937" t="str">
            <v>PALOPO KOTA</v>
          </cell>
          <cell r="C5937" t="str">
            <v>ULP</v>
          </cell>
          <cell r="E5937" t="str">
            <v>MLL</v>
          </cell>
          <cell r="F5937">
            <v>250</v>
          </cell>
          <cell r="M5937">
            <v>500</v>
          </cell>
          <cell r="N5937">
            <v>187.5</v>
          </cell>
        </row>
        <row r="5938">
          <cell r="B5938" t="str">
            <v>PALOPO KOTA</v>
          </cell>
          <cell r="C5938" t="str">
            <v>ULP</v>
          </cell>
          <cell r="E5938" t="str">
            <v>LHE</v>
          </cell>
          <cell r="F5938">
            <v>200</v>
          </cell>
          <cell r="M5938">
            <v>200</v>
          </cell>
          <cell r="N5938">
            <v>75</v>
          </cell>
        </row>
        <row r="5939">
          <cell r="B5939" t="str">
            <v>PALOPO KOTA</v>
          </cell>
          <cell r="C5939" t="str">
            <v>ULP</v>
          </cell>
          <cell r="E5939" t="str">
            <v>MLL</v>
          </cell>
          <cell r="F5939">
            <v>250</v>
          </cell>
          <cell r="M5939">
            <v>500</v>
          </cell>
          <cell r="N5939">
            <v>187.5</v>
          </cell>
        </row>
        <row r="5940">
          <cell r="B5940" t="str">
            <v>PALOPO KOTA</v>
          </cell>
          <cell r="C5940" t="str">
            <v>ULP</v>
          </cell>
          <cell r="E5940" t="str">
            <v>LHE</v>
          </cell>
          <cell r="F5940">
            <v>50</v>
          </cell>
          <cell r="M5940">
            <v>50</v>
          </cell>
          <cell r="N5940">
            <v>18.75</v>
          </cell>
        </row>
        <row r="5941">
          <cell r="B5941" t="str">
            <v>PALOPO KOTA</v>
          </cell>
          <cell r="C5941" t="str">
            <v>ULP</v>
          </cell>
          <cell r="E5941" t="str">
            <v>LHE</v>
          </cell>
          <cell r="F5941">
            <v>50</v>
          </cell>
          <cell r="M5941">
            <v>50</v>
          </cell>
          <cell r="N5941">
            <v>18.75</v>
          </cell>
        </row>
        <row r="5942">
          <cell r="B5942" t="str">
            <v>PALOPO KOTA</v>
          </cell>
          <cell r="C5942" t="str">
            <v>ULP</v>
          </cell>
          <cell r="E5942" t="str">
            <v>LHE</v>
          </cell>
          <cell r="F5942">
            <v>50</v>
          </cell>
          <cell r="M5942">
            <v>50</v>
          </cell>
          <cell r="N5942">
            <v>37.5</v>
          </cell>
        </row>
        <row r="5943">
          <cell r="B5943" t="str">
            <v>PALOPO KOTA</v>
          </cell>
          <cell r="C5943" t="str">
            <v>ULP</v>
          </cell>
          <cell r="E5943" t="str">
            <v>LHE</v>
          </cell>
          <cell r="F5943">
            <v>50</v>
          </cell>
          <cell r="M5943">
            <v>50</v>
          </cell>
          <cell r="N5943">
            <v>37.5</v>
          </cell>
        </row>
        <row r="5944">
          <cell r="B5944" t="str">
            <v>PALOPO KOTA</v>
          </cell>
          <cell r="C5944" t="str">
            <v>ULP</v>
          </cell>
          <cell r="E5944" t="str">
            <v>LHE</v>
          </cell>
          <cell r="F5944">
            <v>50</v>
          </cell>
          <cell r="M5944">
            <v>50</v>
          </cell>
          <cell r="N5944">
            <v>18.75</v>
          </cell>
        </row>
        <row r="5945">
          <cell r="B5945" t="str">
            <v>PALOPO KOTA</v>
          </cell>
          <cell r="C5945" t="str">
            <v>ULP</v>
          </cell>
          <cell r="E5945" t="str">
            <v>LHE</v>
          </cell>
          <cell r="F5945">
            <v>50</v>
          </cell>
          <cell r="M5945">
            <v>50</v>
          </cell>
          <cell r="N5945">
            <v>37.5</v>
          </cell>
        </row>
        <row r="5946">
          <cell r="B5946" t="str">
            <v>PALOPO KOTA</v>
          </cell>
          <cell r="C5946" t="str">
            <v>ULP</v>
          </cell>
          <cell r="E5946" t="str">
            <v>LHE</v>
          </cell>
          <cell r="F5946">
            <v>50</v>
          </cell>
          <cell r="M5946">
            <v>50</v>
          </cell>
          <cell r="N5946">
            <v>18.75</v>
          </cell>
        </row>
        <row r="5947">
          <cell r="B5947" t="str">
            <v>PALOPO KOTA</v>
          </cell>
          <cell r="C5947" t="str">
            <v>ULP</v>
          </cell>
          <cell r="E5947" t="str">
            <v>LHE</v>
          </cell>
          <cell r="F5947">
            <v>50</v>
          </cell>
          <cell r="M5947">
            <v>50</v>
          </cell>
          <cell r="N5947">
            <v>18.75</v>
          </cell>
        </row>
        <row r="5948">
          <cell r="B5948" t="str">
            <v>PALOPO KOTA</v>
          </cell>
          <cell r="C5948" t="str">
            <v>ULP</v>
          </cell>
          <cell r="E5948" t="str">
            <v>LHE</v>
          </cell>
          <cell r="F5948">
            <v>50</v>
          </cell>
          <cell r="M5948">
            <v>50</v>
          </cell>
          <cell r="N5948">
            <v>37.5</v>
          </cell>
        </row>
        <row r="5949">
          <cell r="B5949" t="str">
            <v>PALOPO KOTA</v>
          </cell>
          <cell r="C5949" t="str">
            <v>ULP</v>
          </cell>
          <cell r="E5949" t="str">
            <v>LHE</v>
          </cell>
          <cell r="F5949">
            <v>50</v>
          </cell>
          <cell r="M5949">
            <v>50</v>
          </cell>
          <cell r="N5949">
            <v>18.75</v>
          </cell>
        </row>
        <row r="5950">
          <cell r="B5950" t="str">
            <v>PALOPO KOTA</v>
          </cell>
          <cell r="C5950" t="str">
            <v>ULP</v>
          </cell>
          <cell r="E5950" t="str">
            <v>LHE</v>
          </cell>
          <cell r="F5950">
            <v>100</v>
          </cell>
          <cell r="M5950">
            <v>100</v>
          </cell>
          <cell r="N5950">
            <v>37.5</v>
          </cell>
        </row>
        <row r="5951">
          <cell r="B5951" t="str">
            <v>PALOPO KOTA</v>
          </cell>
          <cell r="C5951" t="str">
            <v>ULP</v>
          </cell>
          <cell r="E5951" t="str">
            <v>LHE</v>
          </cell>
          <cell r="F5951">
            <v>100</v>
          </cell>
          <cell r="M5951">
            <v>100</v>
          </cell>
          <cell r="N5951">
            <v>37.5</v>
          </cell>
        </row>
        <row r="5952">
          <cell r="B5952" t="str">
            <v>PALOPO KOTA</v>
          </cell>
          <cell r="C5952" t="str">
            <v>ULP</v>
          </cell>
          <cell r="E5952" t="str">
            <v>LHE</v>
          </cell>
          <cell r="F5952">
            <v>50</v>
          </cell>
          <cell r="M5952">
            <v>50</v>
          </cell>
          <cell r="N5952">
            <v>18.75</v>
          </cell>
        </row>
        <row r="5953">
          <cell r="B5953" t="str">
            <v>PALOPO KOTA</v>
          </cell>
          <cell r="C5953" t="str">
            <v>ULP</v>
          </cell>
          <cell r="E5953" t="str">
            <v>LHE</v>
          </cell>
          <cell r="F5953">
            <v>50</v>
          </cell>
          <cell r="M5953">
            <v>50</v>
          </cell>
          <cell r="N5953">
            <v>18.75</v>
          </cell>
        </row>
        <row r="5954">
          <cell r="B5954" t="str">
            <v>PALOPO KOTA</v>
          </cell>
          <cell r="C5954" t="str">
            <v>ULP</v>
          </cell>
          <cell r="E5954" t="str">
            <v>LHE</v>
          </cell>
          <cell r="F5954">
            <v>50</v>
          </cell>
          <cell r="M5954">
            <v>50</v>
          </cell>
          <cell r="N5954">
            <v>37.5</v>
          </cell>
        </row>
        <row r="5955">
          <cell r="B5955" t="str">
            <v>PALOPO KOTA</v>
          </cell>
          <cell r="C5955" t="str">
            <v>ULP</v>
          </cell>
          <cell r="E5955" t="str">
            <v>LHE</v>
          </cell>
          <cell r="F5955">
            <v>100</v>
          </cell>
          <cell r="M5955">
            <v>100</v>
          </cell>
          <cell r="N5955">
            <v>75</v>
          </cell>
        </row>
        <row r="5956">
          <cell r="B5956" t="str">
            <v>PALOPO KOTA</v>
          </cell>
          <cell r="C5956" t="str">
            <v>ULP</v>
          </cell>
          <cell r="E5956" t="str">
            <v>LHE</v>
          </cell>
          <cell r="F5956">
            <v>100</v>
          </cell>
          <cell r="M5956">
            <v>100</v>
          </cell>
          <cell r="N5956">
            <v>37.5</v>
          </cell>
        </row>
        <row r="5957">
          <cell r="B5957" t="str">
            <v>PALOPO KOTA</v>
          </cell>
          <cell r="C5957" t="str">
            <v>ULP</v>
          </cell>
          <cell r="E5957" t="str">
            <v>LHE</v>
          </cell>
          <cell r="F5957">
            <v>100</v>
          </cell>
          <cell r="M5957">
            <v>100</v>
          </cell>
          <cell r="N5957">
            <v>37.5</v>
          </cell>
        </row>
        <row r="5958">
          <cell r="B5958" t="str">
            <v>PALOPO KOTA</v>
          </cell>
          <cell r="C5958" t="str">
            <v>ULP</v>
          </cell>
          <cell r="E5958" t="str">
            <v>LHE</v>
          </cell>
          <cell r="F5958">
            <v>100</v>
          </cell>
          <cell r="M5958">
            <v>100</v>
          </cell>
          <cell r="N5958">
            <v>37.5</v>
          </cell>
        </row>
        <row r="5959">
          <cell r="B5959" t="str">
            <v>PALOPO KOTA</v>
          </cell>
          <cell r="C5959" t="str">
            <v>ULP</v>
          </cell>
          <cell r="E5959" t="str">
            <v>LHE</v>
          </cell>
          <cell r="F5959">
            <v>100</v>
          </cell>
          <cell r="M5959">
            <v>100</v>
          </cell>
          <cell r="N5959">
            <v>37.5</v>
          </cell>
        </row>
        <row r="5960">
          <cell r="B5960" t="str">
            <v>PALOPO KOTA</v>
          </cell>
          <cell r="C5960" t="str">
            <v>ULP</v>
          </cell>
          <cell r="E5960" t="str">
            <v>LHE</v>
          </cell>
          <cell r="F5960">
            <v>100</v>
          </cell>
          <cell r="M5960">
            <v>100</v>
          </cell>
          <cell r="N5960">
            <v>37.5</v>
          </cell>
        </row>
        <row r="5961">
          <cell r="B5961" t="str">
            <v>PALOPO KOTA</v>
          </cell>
          <cell r="C5961" t="str">
            <v>ULP</v>
          </cell>
          <cell r="E5961" t="str">
            <v>LHE</v>
          </cell>
          <cell r="F5961">
            <v>100</v>
          </cell>
          <cell r="M5961">
            <v>100</v>
          </cell>
          <cell r="N5961">
            <v>75</v>
          </cell>
        </row>
        <row r="5962">
          <cell r="B5962" t="str">
            <v>PALOPO KOTA</v>
          </cell>
          <cell r="C5962" t="str">
            <v>ULP</v>
          </cell>
          <cell r="E5962" t="str">
            <v>LHE</v>
          </cell>
          <cell r="F5962">
            <v>100</v>
          </cell>
          <cell r="M5962">
            <v>100</v>
          </cell>
          <cell r="N5962">
            <v>37.5</v>
          </cell>
        </row>
        <row r="5963">
          <cell r="B5963" t="str">
            <v>PALOPO KOTA</v>
          </cell>
          <cell r="C5963" t="str">
            <v>ULP</v>
          </cell>
          <cell r="E5963" t="str">
            <v>Mercury</v>
          </cell>
          <cell r="F5963">
            <v>160</v>
          </cell>
          <cell r="M5963">
            <v>400</v>
          </cell>
          <cell r="N5963">
            <v>150</v>
          </cell>
        </row>
        <row r="5964">
          <cell r="B5964" t="str">
            <v>PALOPO KOTA</v>
          </cell>
          <cell r="C5964" t="str">
            <v>ULP</v>
          </cell>
          <cell r="E5964" t="str">
            <v>LHE</v>
          </cell>
          <cell r="F5964">
            <v>100</v>
          </cell>
          <cell r="M5964">
            <v>100</v>
          </cell>
          <cell r="N5964">
            <v>37.5</v>
          </cell>
        </row>
        <row r="5965">
          <cell r="B5965" t="str">
            <v>PALOPO KOTA</v>
          </cell>
          <cell r="C5965" t="str">
            <v>ULP</v>
          </cell>
          <cell r="E5965" t="str">
            <v>LHE</v>
          </cell>
          <cell r="F5965">
            <v>50</v>
          </cell>
          <cell r="M5965">
            <v>50</v>
          </cell>
          <cell r="N5965">
            <v>18.75</v>
          </cell>
        </row>
        <row r="5966">
          <cell r="B5966" t="str">
            <v>PALOPO KOTA</v>
          </cell>
          <cell r="C5966" t="str">
            <v>ULP</v>
          </cell>
          <cell r="E5966" t="str">
            <v>LHE</v>
          </cell>
          <cell r="F5966">
            <v>100</v>
          </cell>
          <cell r="M5966">
            <v>100</v>
          </cell>
          <cell r="N5966">
            <v>37.5</v>
          </cell>
        </row>
        <row r="5967">
          <cell r="B5967" t="str">
            <v>PALOPO KOTA</v>
          </cell>
          <cell r="C5967" t="str">
            <v>ULP</v>
          </cell>
          <cell r="E5967" t="str">
            <v>MLL</v>
          </cell>
          <cell r="F5967">
            <v>250</v>
          </cell>
          <cell r="M5967">
            <v>500</v>
          </cell>
          <cell r="N5967">
            <v>187.5</v>
          </cell>
        </row>
        <row r="5968">
          <cell r="B5968" t="str">
            <v>PALOPO KOTA</v>
          </cell>
          <cell r="C5968" t="str">
            <v>ULP</v>
          </cell>
          <cell r="E5968" t="str">
            <v>LHE</v>
          </cell>
          <cell r="F5968">
            <v>100</v>
          </cell>
          <cell r="M5968">
            <v>100</v>
          </cell>
          <cell r="N5968">
            <v>37.5</v>
          </cell>
        </row>
        <row r="5969">
          <cell r="B5969" t="str">
            <v>PALOPO KOTA</v>
          </cell>
          <cell r="C5969" t="str">
            <v>ULP</v>
          </cell>
          <cell r="E5969" t="str">
            <v>LHE</v>
          </cell>
          <cell r="F5969">
            <v>100</v>
          </cell>
          <cell r="M5969">
            <v>100</v>
          </cell>
          <cell r="N5969">
            <v>37.5</v>
          </cell>
        </row>
        <row r="5970">
          <cell r="B5970" t="str">
            <v>PALOPO KOTA</v>
          </cell>
          <cell r="C5970" t="str">
            <v>ULP</v>
          </cell>
          <cell r="E5970" t="str">
            <v>LHE</v>
          </cell>
          <cell r="F5970">
            <v>100</v>
          </cell>
          <cell r="M5970">
            <v>100</v>
          </cell>
          <cell r="N5970">
            <v>37.5</v>
          </cell>
        </row>
        <row r="5971">
          <cell r="B5971" t="str">
            <v>PALOPO KOTA</v>
          </cell>
          <cell r="C5971" t="str">
            <v>ULP</v>
          </cell>
          <cell r="E5971" t="str">
            <v>LHE</v>
          </cell>
          <cell r="F5971">
            <v>100</v>
          </cell>
          <cell r="M5971">
            <v>100</v>
          </cell>
          <cell r="N5971">
            <v>37.5</v>
          </cell>
        </row>
        <row r="5972">
          <cell r="B5972" t="str">
            <v>PALOPO KOTA</v>
          </cell>
          <cell r="C5972" t="str">
            <v>ULP</v>
          </cell>
          <cell r="E5972" t="str">
            <v>LHE</v>
          </cell>
          <cell r="F5972">
            <v>100</v>
          </cell>
          <cell r="M5972">
            <v>100</v>
          </cell>
          <cell r="N5972">
            <v>37.5</v>
          </cell>
        </row>
        <row r="5973">
          <cell r="B5973" t="str">
            <v>PALOPO KOTA</v>
          </cell>
          <cell r="C5973" t="str">
            <v>ULP</v>
          </cell>
          <cell r="E5973" t="str">
            <v>MLL</v>
          </cell>
          <cell r="F5973">
            <v>250</v>
          </cell>
          <cell r="M5973">
            <v>500</v>
          </cell>
          <cell r="N5973">
            <v>187.5</v>
          </cell>
        </row>
        <row r="5974">
          <cell r="B5974" t="str">
            <v>PALOPO KOTA</v>
          </cell>
          <cell r="C5974" t="str">
            <v>ULP</v>
          </cell>
          <cell r="E5974" t="str">
            <v>LHE</v>
          </cell>
          <cell r="F5974">
            <v>100</v>
          </cell>
          <cell r="M5974">
            <v>100</v>
          </cell>
          <cell r="N5974">
            <v>37.5</v>
          </cell>
        </row>
        <row r="5975">
          <cell r="B5975" t="str">
            <v>PALOPO KOTA</v>
          </cell>
          <cell r="C5975" t="str">
            <v>ULP</v>
          </cell>
          <cell r="E5975" t="str">
            <v>LHE</v>
          </cell>
          <cell r="F5975">
            <v>50</v>
          </cell>
          <cell r="M5975">
            <v>50</v>
          </cell>
          <cell r="N5975">
            <v>18.75</v>
          </cell>
        </row>
        <row r="5976">
          <cell r="B5976" t="str">
            <v>PALOPO KOTA</v>
          </cell>
          <cell r="C5976" t="str">
            <v>ULP</v>
          </cell>
          <cell r="E5976" t="str">
            <v>LHE</v>
          </cell>
          <cell r="F5976">
            <v>100</v>
          </cell>
          <cell r="M5976">
            <v>100</v>
          </cell>
          <cell r="N5976">
            <v>37.5</v>
          </cell>
        </row>
        <row r="5977">
          <cell r="B5977" t="str">
            <v>PALOPO KOTA</v>
          </cell>
          <cell r="C5977" t="str">
            <v>ULP</v>
          </cell>
          <cell r="E5977" t="str">
            <v>LHE</v>
          </cell>
          <cell r="F5977">
            <v>100</v>
          </cell>
          <cell r="M5977">
            <v>100</v>
          </cell>
          <cell r="N5977">
            <v>37.5</v>
          </cell>
        </row>
        <row r="5978">
          <cell r="B5978" t="str">
            <v>PALOPO KOTA</v>
          </cell>
          <cell r="C5978" t="str">
            <v>ULP</v>
          </cell>
          <cell r="E5978" t="str">
            <v>LHE</v>
          </cell>
          <cell r="F5978">
            <v>100</v>
          </cell>
          <cell r="M5978">
            <v>100</v>
          </cell>
          <cell r="N5978">
            <v>37.5</v>
          </cell>
        </row>
        <row r="5979">
          <cell r="B5979" t="str">
            <v>PALOPO KOTA</v>
          </cell>
          <cell r="C5979" t="str">
            <v>ULP</v>
          </cell>
          <cell r="E5979" t="str">
            <v>LHE</v>
          </cell>
          <cell r="F5979">
            <v>100</v>
          </cell>
          <cell r="M5979">
            <v>100</v>
          </cell>
          <cell r="N5979">
            <v>37.5</v>
          </cell>
        </row>
        <row r="5980">
          <cell r="B5980" t="str">
            <v>PALOPO KOTA</v>
          </cell>
          <cell r="C5980" t="str">
            <v>ULP</v>
          </cell>
          <cell r="E5980" t="str">
            <v>LHE</v>
          </cell>
          <cell r="F5980">
            <v>50</v>
          </cell>
          <cell r="M5980">
            <v>50</v>
          </cell>
          <cell r="N5980">
            <v>18.75</v>
          </cell>
        </row>
        <row r="5981">
          <cell r="B5981" t="str">
            <v>PALOPO KOTA</v>
          </cell>
          <cell r="C5981" t="str">
            <v>ULP</v>
          </cell>
          <cell r="E5981" t="str">
            <v>LHE</v>
          </cell>
          <cell r="F5981">
            <v>100</v>
          </cell>
          <cell r="M5981">
            <v>100</v>
          </cell>
          <cell r="N5981">
            <v>37.5</v>
          </cell>
        </row>
        <row r="5982">
          <cell r="B5982" t="str">
            <v>PALOPO KOTA</v>
          </cell>
          <cell r="C5982" t="str">
            <v>ULP</v>
          </cell>
          <cell r="E5982" t="str">
            <v>LHE</v>
          </cell>
          <cell r="F5982">
            <v>100</v>
          </cell>
          <cell r="M5982">
            <v>100</v>
          </cell>
          <cell r="N5982">
            <v>37.5</v>
          </cell>
        </row>
        <row r="5983">
          <cell r="B5983" t="str">
            <v>PALOPO KOTA</v>
          </cell>
          <cell r="C5983" t="str">
            <v>ULP</v>
          </cell>
          <cell r="E5983" t="str">
            <v>LHE</v>
          </cell>
          <cell r="F5983">
            <v>100</v>
          </cell>
          <cell r="M5983">
            <v>100</v>
          </cell>
          <cell r="N5983">
            <v>37.5</v>
          </cell>
        </row>
        <row r="5984">
          <cell r="B5984" t="str">
            <v>PALOPO KOTA</v>
          </cell>
          <cell r="C5984" t="str">
            <v>ULP</v>
          </cell>
          <cell r="E5984" t="str">
            <v>LHE</v>
          </cell>
          <cell r="F5984">
            <v>100</v>
          </cell>
          <cell r="M5984">
            <v>100</v>
          </cell>
          <cell r="N5984">
            <v>37.5</v>
          </cell>
        </row>
        <row r="5985">
          <cell r="B5985" t="str">
            <v>PALOPO KOTA</v>
          </cell>
          <cell r="C5985" t="str">
            <v>ULP</v>
          </cell>
          <cell r="E5985" t="str">
            <v>LHE</v>
          </cell>
          <cell r="F5985">
            <v>50</v>
          </cell>
          <cell r="M5985">
            <v>50</v>
          </cell>
          <cell r="N5985">
            <v>18.75</v>
          </cell>
        </row>
        <row r="5986">
          <cell r="B5986" t="str">
            <v>PALOPO KOTA</v>
          </cell>
          <cell r="C5986" t="str">
            <v>ULP</v>
          </cell>
          <cell r="E5986" t="str">
            <v>LHE</v>
          </cell>
          <cell r="F5986">
            <v>100</v>
          </cell>
          <cell r="M5986">
            <v>100</v>
          </cell>
          <cell r="N5986">
            <v>37.5</v>
          </cell>
        </row>
        <row r="5987">
          <cell r="B5987" t="str">
            <v>PALOPO KOTA</v>
          </cell>
          <cell r="C5987" t="str">
            <v>ULP</v>
          </cell>
          <cell r="E5987" t="str">
            <v>LHE</v>
          </cell>
          <cell r="F5987">
            <v>100</v>
          </cell>
          <cell r="M5987">
            <v>100</v>
          </cell>
          <cell r="N5987">
            <v>37.5</v>
          </cell>
        </row>
        <row r="5988">
          <cell r="B5988" t="str">
            <v>PALOPO KOTA</v>
          </cell>
          <cell r="C5988" t="str">
            <v>ULP</v>
          </cell>
          <cell r="E5988" t="str">
            <v>LHE</v>
          </cell>
          <cell r="F5988">
            <v>100</v>
          </cell>
          <cell r="M5988">
            <v>100</v>
          </cell>
          <cell r="N5988">
            <v>37.5</v>
          </cell>
        </row>
        <row r="5989">
          <cell r="B5989" t="str">
            <v>PALOPO KOTA</v>
          </cell>
          <cell r="C5989" t="str">
            <v>ULP</v>
          </cell>
          <cell r="E5989" t="str">
            <v>LHE</v>
          </cell>
          <cell r="F5989">
            <v>100</v>
          </cell>
          <cell r="M5989">
            <v>100</v>
          </cell>
          <cell r="N5989">
            <v>37.5</v>
          </cell>
        </row>
        <row r="5990">
          <cell r="B5990" t="str">
            <v>PALOPO KOTA</v>
          </cell>
          <cell r="C5990" t="str">
            <v>ULP</v>
          </cell>
          <cell r="E5990" t="str">
            <v>LHE</v>
          </cell>
          <cell r="F5990">
            <v>50</v>
          </cell>
          <cell r="M5990">
            <v>50</v>
          </cell>
          <cell r="N5990">
            <v>18.75</v>
          </cell>
        </row>
        <row r="5991">
          <cell r="B5991" t="str">
            <v>PALOPO KOTA</v>
          </cell>
          <cell r="C5991" t="str">
            <v>ULP</v>
          </cell>
          <cell r="E5991" t="str">
            <v>LHE</v>
          </cell>
          <cell r="F5991">
            <v>50</v>
          </cell>
          <cell r="M5991">
            <v>50</v>
          </cell>
          <cell r="N5991">
            <v>18.75</v>
          </cell>
        </row>
        <row r="5992">
          <cell r="B5992" t="str">
            <v>PALOPO KOTA</v>
          </cell>
          <cell r="C5992" t="str">
            <v>ULP</v>
          </cell>
          <cell r="E5992" t="str">
            <v>LHE</v>
          </cell>
          <cell r="F5992">
            <v>100</v>
          </cell>
          <cell r="M5992">
            <v>100</v>
          </cell>
          <cell r="N5992">
            <v>37.5</v>
          </cell>
        </row>
        <row r="5993">
          <cell r="B5993" t="str">
            <v>PALOPO KOTA</v>
          </cell>
          <cell r="C5993" t="str">
            <v>ULP</v>
          </cell>
          <cell r="E5993" t="str">
            <v>LHE</v>
          </cell>
          <cell r="F5993">
            <v>50</v>
          </cell>
          <cell r="M5993">
            <v>50</v>
          </cell>
          <cell r="N5993">
            <v>37.5</v>
          </cell>
        </row>
        <row r="5994">
          <cell r="B5994" t="str">
            <v>PALOPO KOTA</v>
          </cell>
          <cell r="C5994" t="str">
            <v>ULP</v>
          </cell>
          <cell r="E5994" t="str">
            <v>LHE</v>
          </cell>
          <cell r="F5994">
            <v>50</v>
          </cell>
          <cell r="M5994">
            <v>50</v>
          </cell>
          <cell r="N5994">
            <v>18.75</v>
          </cell>
        </row>
        <row r="5995">
          <cell r="B5995" t="str">
            <v>PALOPO KOTA</v>
          </cell>
          <cell r="C5995" t="str">
            <v>ULP</v>
          </cell>
          <cell r="E5995" t="str">
            <v>LHE</v>
          </cell>
          <cell r="F5995">
            <v>50</v>
          </cell>
          <cell r="M5995">
            <v>50</v>
          </cell>
          <cell r="N5995">
            <v>18.75</v>
          </cell>
        </row>
        <row r="5996">
          <cell r="B5996" t="str">
            <v>PALOPO KOTA</v>
          </cell>
          <cell r="C5996" t="str">
            <v>ULP</v>
          </cell>
          <cell r="E5996" t="str">
            <v>LHE</v>
          </cell>
          <cell r="F5996">
            <v>50</v>
          </cell>
          <cell r="M5996">
            <v>50</v>
          </cell>
          <cell r="N5996">
            <v>18.75</v>
          </cell>
        </row>
        <row r="5997">
          <cell r="B5997" t="str">
            <v>PALOPO KOTA</v>
          </cell>
          <cell r="C5997" t="str">
            <v>ULP</v>
          </cell>
          <cell r="E5997" t="str">
            <v>LHE</v>
          </cell>
          <cell r="F5997">
            <v>50</v>
          </cell>
          <cell r="M5997">
            <v>50</v>
          </cell>
          <cell r="N5997">
            <v>18.75</v>
          </cell>
        </row>
        <row r="5998">
          <cell r="B5998" t="str">
            <v>PALOPO KOTA</v>
          </cell>
          <cell r="C5998" t="str">
            <v>ULP</v>
          </cell>
          <cell r="E5998" t="str">
            <v>LHE</v>
          </cell>
          <cell r="F5998">
            <v>100</v>
          </cell>
          <cell r="M5998">
            <v>100</v>
          </cell>
          <cell r="N5998">
            <v>37.5</v>
          </cell>
        </row>
        <row r="5999">
          <cell r="B5999" t="str">
            <v>PALOPO KOTA</v>
          </cell>
          <cell r="C5999" t="str">
            <v>ULP</v>
          </cell>
          <cell r="E5999" t="str">
            <v>LHE</v>
          </cell>
          <cell r="F5999">
            <v>50</v>
          </cell>
          <cell r="M5999">
            <v>50</v>
          </cell>
          <cell r="N5999">
            <v>18.75</v>
          </cell>
        </row>
        <row r="6000">
          <cell r="B6000" t="str">
            <v>PALOPO KOTA</v>
          </cell>
          <cell r="C6000" t="str">
            <v>ULP</v>
          </cell>
          <cell r="E6000" t="str">
            <v>LHE</v>
          </cell>
          <cell r="F6000">
            <v>100</v>
          </cell>
          <cell r="M6000">
            <v>100</v>
          </cell>
          <cell r="N6000">
            <v>37.5</v>
          </cell>
        </row>
        <row r="6001">
          <cell r="B6001" t="str">
            <v>PALOPO KOTA</v>
          </cell>
          <cell r="C6001" t="str">
            <v>ULP</v>
          </cell>
          <cell r="E6001" t="str">
            <v>LHE</v>
          </cell>
          <cell r="F6001">
            <v>100</v>
          </cell>
          <cell r="M6001">
            <v>100</v>
          </cell>
          <cell r="N6001">
            <v>37.5</v>
          </cell>
        </row>
        <row r="6002">
          <cell r="B6002" t="str">
            <v>PALOPO KOTA</v>
          </cell>
          <cell r="C6002" t="str">
            <v>ULP</v>
          </cell>
          <cell r="E6002" t="str">
            <v>LHE</v>
          </cell>
          <cell r="F6002">
            <v>100</v>
          </cell>
          <cell r="M6002">
            <v>100</v>
          </cell>
          <cell r="N6002">
            <v>37.5</v>
          </cell>
        </row>
        <row r="6003">
          <cell r="B6003" t="str">
            <v>PALOPO KOTA</v>
          </cell>
          <cell r="C6003" t="str">
            <v>ULP</v>
          </cell>
          <cell r="E6003" t="str">
            <v>Mercury</v>
          </cell>
          <cell r="F6003">
            <v>250</v>
          </cell>
          <cell r="M6003">
            <v>500</v>
          </cell>
          <cell r="N6003">
            <v>187.5</v>
          </cell>
        </row>
        <row r="6004">
          <cell r="B6004" t="str">
            <v>PALOPO KOTA</v>
          </cell>
          <cell r="C6004" t="str">
            <v>ULP</v>
          </cell>
          <cell r="E6004" t="str">
            <v>LHE</v>
          </cell>
          <cell r="F6004">
            <v>100</v>
          </cell>
          <cell r="M6004">
            <v>100</v>
          </cell>
          <cell r="N6004">
            <v>37.5</v>
          </cell>
        </row>
        <row r="6005">
          <cell r="B6005" t="str">
            <v>PALOPO KOTA</v>
          </cell>
          <cell r="C6005" t="str">
            <v>ULP</v>
          </cell>
          <cell r="E6005" t="str">
            <v>LHE</v>
          </cell>
          <cell r="F6005">
            <v>50</v>
          </cell>
          <cell r="M6005">
            <v>50</v>
          </cell>
          <cell r="N6005">
            <v>18.75</v>
          </cell>
        </row>
        <row r="6006">
          <cell r="B6006" t="str">
            <v>PALOPO KOTA</v>
          </cell>
          <cell r="C6006" t="str">
            <v>ULP</v>
          </cell>
          <cell r="E6006" t="str">
            <v>LHE</v>
          </cell>
          <cell r="F6006">
            <v>100</v>
          </cell>
          <cell r="M6006">
            <v>100</v>
          </cell>
          <cell r="N6006">
            <v>37.5</v>
          </cell>
        </row>
        <row r="6007">
          <cell r="B6007" t="str">
            <v>PALOPO KOTA</v>
          </cell>
          <cell r="C6007" t="str">
            <v>ULP</v>
          </cell>
          <cell r="E6007" t="str">
            <v>LHE</v>
          </cell>
          <cell r="F6007">
            <v>50</v>
          </cell>
          <cell r="M6007">
            <v>50</v>
          </cell>
          <cell r="N6007">
            <v>18.75</v>
          </cell>
        </row>
        <row r="6008">
          <cell r="B6008" t="str">
            <v>PALOPO KOTA</v>
          </cell>
          <cell r="C6008" t="str">
            <v>ULP</v>
          </cell>
          <cell r="E6008" t="str">
            <v>LHE</v>
          </cell>
          <cell r="F6008">
            <v>50</v>
          </cell>
          <cell r="M6008">
            <v>50</v>
          </cell>
          <cell r="N6008">
            <v>37.5</v>
          </cell>
        </row>
        <row r="6009">
          <cell r="B6009" t="str">
            <v>PALOPO KOTA</v>
          </cell>
          <cell r="C6009" t="str">
            <v>ULP</v>
          </cell>
          <cell r="E6009" t="str">
            <v>LHE</v>
          </cell>
          <cell r="F6009">
            <v>50</v>
          </cell>
          <cell r="M6009">
            <v>50</v>
          </cell>
          <cell r="N6009">
            <v>18.75</v>
          </cell>
        </row>
        <row r="6010">
          <cell r="B6010" t="str">
            <v>PALOPO KOTA</v>
          </cell>
          <cell r="C6010" t="str">
            <v>ULP</v>
          </cell>
          <cell r="E6010" t="str">
            <v>Mercury</v>
          </cell>
          <cell r="F6010">
            <v>250</v>
          </cell>
          <cell r="M6010">
            <v>500</v>
          </cell>
          <cell r="N6010">
            <v>187.5</v>
          </cell>
        </row>
        <row r="6011">
          <cell r="B6011" t="str">
            <v>PALOPO KOTA</v>
          </cell>
          <cell r="C6011" t="str">
            <v>ULP</v>
          </cell>
          <cell r="E6011" t="str">
            <v>Mercury</v>
          </cell>
          <cell r="F6011">
            <v>250</v>
          </cell>
          <cell r="M6011">
            <v>500</v>
          </cell>
          <cell r="N6011">
            <v>187.5</v>
          </cell>
        </row>
        <row r="6012">
          <cell r="B6012" t="str">
            <v>PALOPO KOTA</v>
          </cell>
          <cell r="C6012" t="str">
            <v>ULP</v>
          </cell>
          <cell r="E6012" t="str">
            <v>LHE</v>
          </cell>
          <cell r="F6012">
            <v>100</v>
          </cell>
          <cell r="M6012">
            <v>100</v>
          </cell>
          <cell r="N6012">
            <v>37.5</v>
          </cell>
        </row>
        <row r="6013">
          <cell r="B6013" t="str">
            <v>PALOPO KOTA</v>
          </cell>
          <cell r="C6013" t="str">
            <v>ULP</v>
          </cell>
          <cell r="E6013" t="str">
            <v>LHE</v>
          </cell>
          <cell r="F6013">
            <v>100</v>
          </cell>
          <cell r="M6013">
            <v>100</v>
          </cell>
          <cell r="N6013">
            <v>37.5</v>
          </cell>
        </row>
        <row r="6014">
          <cell r="B6014" t="str">
            <v>PALOPO KOTA</v>
          </cell>
          <cell r="C6014" t="str">
            <v>ULP</v>
          </cell>
          <cell r="E6014" t="str">
            <v>LHE</v>
          </cell>
          <cell r="F6014">
            <v>50</v>
          </cell>
          <cell r="M6014">
            <v>50</v>
          </cell>
          <cell r="N6014">
            <v>18.75</v>
          </cell>
        </row>
        <row r="6015">
          <cell r="B6015" t="str">
            <v>PALOPO KOTA</v>
          </cell>
          <cell r="C6015" t="str">
            <v>ULP</v>
          </cell>
          <cell r="E6015" t="str">
            <v>LHE</v>
          </cell>
          <cell r="F6015">
            <v>50</v>
          </cell>
          <cell r="M6015">
            <v>50</v>
          </cell>
          <cell r="N6015">
            <v>18.75</v>
          </cell>
        </row>
        <row r="6016">
          <cell r="B6016" t="str">
            <v>PALOPO KOTA</v>
          </cell>
          <cell r="C6016" t="str">
            <v>ULP</v>
          </cell>
          <cell r="E6016" t="str">
            <v>LHE</v>
          </cell>
          <cell r="F6016">
            <v>100</v>
          </cell>
          <cell r="M6016">
            <v>100</v>
          </cell>
          <cell r="N6016">
            <v>37.5</v>
          </cell>
        </row>
        <row r="6017">
          <cell r="B6017" t="str">
            <v>PALOPO KOTA</v>
          </cell>
          <cell r="C6017" t="str">
            <v>ULP</v>
          </cell>
          <cell r="E6017" t="str">
            <v>LHE</v>
          </cell>
          <cell r="F6017">
            <v>50</v>
          </cell>
          <cell r="M6017">
            <v>50</v>
          </cell>
          <cell r="N6017">
            <v>18.75</v>
          </cell>
        </row>
        <row r="6018">
          <cell r="B6018" t="str">
            <v>PALOPO KOTA</v>
          </cell>
          <cell r="C6018" t="str">
            <v>ULP</v>
          </cell>
          <cell r="E6018" t="str">
            <v>LHE</v>
          </cell>
          <cell r="F6018">
            <v>100</v>
          </cell>
          <cell r="M6018">
            <v>100</v>
          </cell>
          <cell r="N6018">
            <v>37.5</v>
          </cell>
        </row>
        <row r="6019">
          <cell r="B6019" t="str">
            <v>PALOPO KOTA</v>
          </cell>
          <cell r="C6019" t="str">
            <v>ULP</v>
          </cell>
          <cell r="E6019" t="str">
            <v>LHE</v>
          </cell>
          <cell r="F6019">
            <v>100</v>
          </cell>
          <cell r="M6019">
            <v>100</v>
          </cell>
          <cell r="N6019">
            <v>37.5</v>
          </cell>
        </row>
        <row r="6020">
          <cell r="B6020" t="str">
            <v>PALOPO KOTA</v>
          </cell>
          <cell r="C6020" t="str">
            <v>ULP</v>
          </cell>
          <cell r="E6020" t="str">
            <v>LHE</v>
          </cell>
          <cell r="F6020">
            <v>100</v>
          </cell>
          <cell r="M6020">
            <v>100</v>
          </cell>
          <cell r="N6020">
            <v>37.5</v>
          </cell>
        </row>
        <row r="6021">
          <cell r="B6021" t="str">
            <v>PALOPO KOTA</v>
          </cell>
          <cell r="C6021" t="str">
            <v>ULP</v>
          </cell>
          <cell r="E6021" t="str">
            <v>LHE</v>
          </cell>
          <cell r="F6021">
            <v>50</v>
          </cell>
          <cell r="M6021">
            <v>50</v>
          </cell>
          <cell r="N6021">
            <v>18.75</v>
          </cell>
        </row>
        <row r="6022">
          <cell r="B6022" t="str">
            <v>PALOPO KOTA</v>
          </cell>
          <cell r="C6022" t="str">
            <v>ULP</v>
          </cell>
          <cell r="E6022" t="str">
            <v>LHE</v>
          </cell>
          <cell r="F6022">
            <v>100</v>
          </cell>
          <cell r="M6022">
            <v>100</v>
          </cell>
          <cell r="N6022">
            <v>37.5</v>
          </cell>
        </row>
        <row r="6023">
          <cell r="B6023" t="str">
            <v>PALOPO KOTA</v>
          </cell>
          <cell r="C6023" t="str">
            <v>ULP</v>
          </cell>
          <cell r="E6023" t="str">
            <v>LHE</v>
          </cell>
          <cell r="F6023">
            <v>25</v>
          </cell>
          <cell r="M6023">
            <v>50</v>
          </cell>
          <cell r="N6023">
            <v>18.75</v>
          </cell>
        </row>
        <row r="6024">
          <cell r="B6024" t="str">
            <v>PALOPO KOTA</v>
          </cell>
          <cell r="C6024" t="str">
            <v>ULP</v>
          </cell>
          <cell r="E6024" t="str">
            <v>LHE</v>
          </cell>
          <cell r="F6024">
            <v>100</v>
          </cell>
          <cell r="M6024">
            <v>100</v>
          </cell>
          <cell r="N6024">
            <v>37.5</v>
          </cell>
        </row>
        <row r="6025">
          <cell r="B6025" t="str">
            <v>PALOPO KOTA</v>
          </cell>
          <cell r="C6025" t="str">
            <v>ULP</v>
          </cell>
          <cell r="E6025" t="str">
            <v>LHE</v>
          </cell>
          <cell r="F6025">
            <v>100</v>
          </cell>
          <cell r="M6025">
            <v>100</v>
          </cell>
          <cell r="N6025">
            <v>37.5</v>
          </cell>
        </row>
        <row r="6026">
          <cell r="B6026" t="str">
            <v>PALOPO KOTA</v>
          </cell>
          <cell r="C6026" t="str">
            <v>ULP</v>
          </cell>
          <cell r="E6026" t="str">
            <v>LHE</v>
          </cell>
          <cell r="F6026">
            <v>35</v>
          </cell>
          <cell r="M6026">
            <v>50</v>
          </cell>
          <cell r="N6026">
            <v>18.75</v>
          </cell>
        </row>
        <row r="6027">
          <cell r="B6027" t="str">
            <v>PALOPO KOTA</v>
          </cell>
          <cell r="C6027" t="str">
            <v>ULP</v>
          </cell>
          <cell r="E6027" t="str">
            <v>LHE</v>
          </cell>
          <cell r="F6027">
            <v>100</v>
          </cell>
          <cell r="M6027">
            <v>100</v>
          </cell>
          <cell r="N6027">
            <v>75</v>
          </cell>
        </row>
        <row r="6028">
          <cell r="B6028" t="str">
            <v>PALOPO KOTA</v>
          </cell>
          <cell r="C6028" t="str">
            <v>ULP</v>
          </cell>
          <cell r="E6028" t="str">
            <v>LHE</v>
          </cell>
          <cell r="F6028">
            <v>100</v>
          </cell>
          <cell r="M6028">
            <v>100</v>
          </cell>
          <cell r="N6028">
            <v>37.5</v>
          </cell>
        </row>
        <row r="6029">
          <cell r="B6029" t="str">
            <v>PALOPO KOTA</v>
          </cell>
          <cell r="C6029" t="str">
            <v>ULP</v>
          </cell>
          <cell r="E6029" t="str">
            <v>LHE</v>
          </cell>
          <cell r="F6029">
            <v>50</v>
          </cell>
          <cell r="M6029">
            <v>50</v>
          </cell>
          <cell r="N6029">
            <v>18.75</v>
          </cell>
        </row>
        <row r="6030">
          <cell r="B6030" t="str">
            <v>PALOPO KOTA</v>
          </cell>
          <cell r="C6030" t="str">
            <v>ULP</v>
          </cell>
          <cell r="E6030" t="str">
            <v>LHE</v>
          </cell>
          <cell r="F6030">
            <v>100</v>
          </cell>
          <cell r="M6030">
            <v>100</v>
          </cell>
          <cell r="N6030">
            <v>37.5</v>
          </cell>
        </row>
        <row r="6031">
          <cell r="B6031" t="str">
            <v>PALOPO KOTA</v>
          </cell>
          <cell r="C6031" t="str">
            <v>ULP</v>
          </cell>
          <cell r="E6031" t="str">
            <v>LHE</v>
          </cell>
          <cell r="F6031">
            <v>100</v>
          </cell>
          <cell r="M6031">
            <v>100</v>
          </cell>
          <cell r="N6031">
            <v>37.5</v>
          </cell>
        </row>
        <row r="6032">
          <cell r="B6032" t="str">
            <v>PALOPO KOTA</v>
          </cell>
          <cell r="C6032" t="str">
            <v>ULP</v>
          </cell>
          <cell r="E6032" t="str">
            <v>LHE</v>
          </cell>
          <cell r="F6032">
            <v>100</v>
          </cell>
          <cell r="M6032">
            <v>100</v>
          </cell>
          <cell r="N6032">
            <v>37.5</v>
          </cell>
        </row>
        <row r="6033">
          <cell r="B6033" t="str">
            <v>PALOPO KOTA</v>
          </cell>
          <cell r="C6033" t="str">
            <v>ULP</v>
          </cell>
          <cell r="E6033" t="str">
            <v>LHE</v>
          </cell>
          <cell r="F6033">
            <v>100</v>
          </cell>
          <cell r="M6033">
            <v>100</v>
          </cell>
          <cell r="N6033">
            <v>37.5</v>
          </cell>
        </row>
        <row r="6034">
          <cell r="B6034" t="str">
            <v>PALOPO KOTA</v>
          </cell>
          <cell r="C6034" t="str">
            <v>ULP</v>
          </cell>
          <cell r="E6034" t="str">
            <v>LHE</v>
          </cell>
          <cell r="F6034">
            <v>50</v>
          </cell>
          <cell r="M6034">
            <v>50</v>
          </cell>
          <cell r="N6034">
            <v>18.75</v>
          </cell>
        </row>
        <row r="6035">
          <cell r="B6035" t="str">
            <v>PALOPO KOTA</v>
          </cell>
          <cell r="C6035" t="str">
            <v>ULP</v>
          </cell>
          <cell r="E6035" t="str">
            <v>LHE</v>
          </cell>
          <cell r="F6035">
            <v>100</v>
          </cell>
          <cell r="M6035">
            <v>100</v>
          </cell>
          <cell r="N6035">
            <v>37.5</v>
          </cell>
        </row>
        <row r="6036">
          <cell r="B6036" t="str">
            <v>PALOPO KOTA</v>
          </cell>
          <cell r="C6036" t="str">
            <v>ULP</v>
          </cell>
          <cell r="E6036" t="str">
            <v>LHE</v>
          </cell>
          <cell r="F6036">
            <v>100</v>
          </cell>
          <cell r="M6036">
            <v>100</v>
          </cell>
          <cell r="N6036">
            <v>37.5</v>
          </cell>
        </row>
        <row r="6037">
          <cell r="B6037" t="str">
            <v>PALOPO KOTA</v>
          </cell>
          <cell r="C6037" t="str">
            <v>ULP</v>
          </cell>
          <cell r="E6037" t="str">
            <v>LHE</v>
          </cell>
          <cell r="F6037">
            <v>50</v>
          </cell>
          <cell r="M6037">
            <v>50</v>
          </cell>
          <cell r="N6037">
            <v>18.75</v>
          </cell>
        </row>
        <row r="6038">
          <cell r="B6038" t="str">
            <v>PALOPO KOTA</v>
          </cell>
          <cell r="C6038" t="str">
            <v>ULP</v>
          </cell>
          <cell r="E6038" t="str">
            <v>LHE</v>
          </cell>
          <cell r="F6038">
            <v>50</v>
          </cell>
          <cell r="M6038">
            <v>50</v>
          </cell>
          <cell r="N6038">
            <v>37.5</v>
          </cell>
        </row>
        <row r="6039">
          <cell r="B6039" t="str">
            <v>PALOPO KOTA</v>
          </cell>
          <cell r="C6039" t="str">
            <v>ULP</v>
          </cell>
          <cell r="E6039" t="str">
            <v>LHE</v>
          </cell>
          <cell r="F6039">
            <v>50</v>
          </cell>
          <cell r="M6039">
            <v>50</v>
          </cell>
          <cell r="N6039">
            <v>18.75</v>
          </cell>
        </row>
        <row r="6040">
          <cell r="B6040" t="str">
            <v>PALOPO KOTA</v>
          </cell>
          <cell r="C6040" t="str">
            <v>ULP</v>
          </cell>
          <cell r="E6040" t="str">
            <v>LHE</v>
          </cell>
          <cell r="F6040">
            <v>50</v>
          </cell>
          <cell r="M6040">
            <v>50</v>
          </cell>
          <cell r="N6040">
            <v>18.75</v>
          </cell>
        </row>
        <row r="6041">
          <cell r="B6041" t="str">
            <v>PALOPO KOTA</v>
          </cell>
          <cell r="C6041" t="str">
            <v>ULP</v>
          </cell>
          <cell r="E6041" t="str">
            <v>LHE</v>
          </cell>
          <cell r="F6041">
            <v>100</v>
          </cell>
          <cell r="M6041">
            <v>100</v>
          </cell>
          <cell r="N6041">
            <v>37.5</v>
          </cell>
        </row>
        <row r="6042">
          <cell r="B6042" t="str">
            <v>PALOPO KOTA</v>
          </cell>
          <cell r="C6042" t="str">
            <v>ULP</v>
          </cell>
          <cell r="E6042" t="str">
            <v>LHE</v>
          </cell>
          <cell r="F6042">
            <v>100</v>
          </cell>
          <cell r="M6042">
            <v>100</v>
          </cell>
          <cell r="N6042">
            <v>37.5</v>
          </cell>
        </row>
        <row r="6043">
          <cell r="B6043" t="str">
            <v>PALOPO KOTA</v>
          </cell>
          <cell r="C6043" t="str">
            <v>ULP</v>
          </cell>
          <cell r="E6043" t="str">
            <v>LHE</v>
          </cell>
          <cell r="F6043">
            <v>50</v>
          </cell>
          <cell r="M6043">
            <v>50</v>
          </cell>
          <cell r="N6043">
            <v>18.75</v>
          </cell>
        </row>
        <row r="6044">
          <cell r="B6044" t="str">
            <v>PALOPO KOTA</v>
          </cell>
          <cell r="C6044" t="str">
            <v>ULP</v>
          </cell>
          <cell r="E6044" t="str">
            <v>LHE</v>
          </cell>
          <cell r="F6044">
            <v>100</v>
          </cell>
          <cell r="M6044">
            <v>100</v>
          </cell>
          <cell r="N6044">
            <v>37.5</v>
          </cell>
        </row>
        <row r="6045">
          <cell r="B6045" t="str">
            <v>PALOPO KOTA</v>
          </cell>
          <cell r="C6045" t="str">
            <v>ULP</v>
          </cell>
          <cell r="E6045" t="str">
            <v>LHE</v>
          </cell>
          <cell r="F6045">
            <v>35</v>
          </cell>
          <cell r="M6045">
            <v>50</v>
          </cell>
          <cell r="N6045">
            <v>37.5</v>
          </cell>
        </row>
        <row r="6046">
          <cell r="B6046" t="str">
            <v>PALOPO KOTA</v>
          </cell>
          <cell r="C6046" t="str">
            <v>ULP</v>
          </cell>
          <cell r="E6046" t="str">
            <v>LHE</v>
          </cell>
          <cell r="F6046">
            <v>35</v>
          </cell>
          <cell r="M6046">
            <v>50</v>
          </cell>
          <cell r="N6046">
            <v>18.75</v>
          </cell>
        </row>
        <row r="6047">
          <cell r="B6047" t="str">
            <v>PALOPO KOTA</v>
          </cell>
          <cell r="C6047" t="str">
            <v>ULP</v>
          </cell>
          <cell r="E6047" t="str">
            <v>LHE</v>
          </cell>
          <cell r="F6047">
            <v>100</v>
          </cell>
          <cell r="M6047">
            <v>100</v>
          </cell>
          <cell r="N6047">
            <v>37.5</v>
          </cell>
        </row>
        <row r="6048">
          <cell r="B6048" t="str">
            <v>PALOPO KOTA</v>
          </cell>
          <cell r="C6048" t="str">
            <v>ULP</v>
          </cell>
          <cell r="E6048" t="str">
            <v>LHE</v>
          </cell>
          <cell r="F6048">
            <v>50</v>
          </cell>
          <cell r="M6048">
            <v>50</v>
          </cell>
          <cell r="N6048">
            <v>18.75</v>
          </cell>
        </row>
        <row r="6049">
          <cell r="B6049" t="str">
            <v>PALOPO KOTA</v>
          </cell>
          <cell r="C6049" t="str">
            <v>ULP</v>
          </cell>
          <cell r="E6049" t="str">
            <v>LHE</v>
          </cell>
          <cell r="F6049">
            <v>25</v>
          </cell>
          <cell r="M6049">
            <v>50</v>
          </cell>
          <cell r="N6049">
            <v>18.75</v>
          </cell>
        </row>
        <row r="6050">
          <cell r="B6050" t="str">
            <v>PALOPO KOTA</v>
          </cell>
          <cell r="C6050" t="str">
            <v>ULP</v>
          </cell>
          <cell r="E6050" t="str">
            <v>LHE</v>
          </cell>
          <cell r="F6050">
            <v>35</v>
          </cell>
          <cell r="M6050">
            <v>50</v>
          </cell>
          <cell r="N6050">
            <v>18.75</v>
          </cell>
        </row>
        <row r="6051">
          <cell r="B6051" t="str">
            <v>PALOPO KOTA</v>
          </cell>
          <cell r="C6051" t="str">
            <v>ULP</v>
          </cell>
          <cell r="E6051" t="str">
            <v>LHE</v>
          </cell>
          <cell r="F6051">
            <v>50</v>
          </cell>
          <cell r="M6051">
            <v>50</v>
          </cell>
          <cell r="N6051">
            <v>18.75</v>
          </cell>
        </row>
        <row r="6052">
          <cell r="B6052" t="str">
            <v>PALOPO KOTA</v>
          </cell>
          <cell r="C6052" t="str">
            <v>ULP</v>
          </cell>
          <cell r="E6052" t="str">
            <v>LHE</v>
          </cell>
          <cell r="F6052">
            <v>50</v>
          </cell>
          <cell r="M6052">
            <v>50</v>
          </cell>
          <cell r="N6052">
            <v>18.75</v>
          </cell>
        </row>
        <row r="6053">
          <cell r="B6053" t="str">
            <v>PALOPO KOTA</v>
          </cell>
          <cell r="C6053" t="str">
            <v>ULP</v>
          </cell>
          <cell r="E6053" t="str">
            <v>LHE</v>
          </cell>
          <cell r="F6053">
            <v>50</v>
          </cell>
          <cell r="M6053">
            <v>50</v>
          </cell>
          <cell r="N6053">
            <v>18.75</v>
          </cell>
        </row>
        <row r="6054">
          <cell r="B6054" t="str">
            <v>PALOPO KOTA</v>
          </cell>
          <cell r="C6054" t="str">
            <v>ULP</v>
          </cell>
          <cell r="E6054" t="str">
            <v>LHE</v>
          </cell>
          <cell r="F6054">
            <v>35</v>
          </cell>
          <cell r="M6054">
            <v>50</v>
          </cell>
          <cell r="N6054">
            <v>18.75</v>
          </cell>
        </row>
        <row r="6055">
          <cell r="B6055" t="str">
            <v>PALOPO KOTA</v>
          </cell>
          <cell r="C6055" t="str">
            <v>ULP</v>
          </cell>
          <cell r="E6055" t="str">
            <v>LHE</v>
          </cell>
          <cell r="F6055">
            <v>100</v>
          </cell>
          <cell r="M6055">
            <v>100</v>
          </cell>
          <cell r="N6055">
            <v>37.5</v>
          </cell>
        </row>
        <row r="6056">
          <cell r="B6056" t="str">
            <v>PALOPO KOTA</v>
          </cell>
          <cell r="C6056" t="str">
            <v>ULP</v>
          </cell>
          <cell r="E6056" t="str">
            <v>LHE</v>
          </cell>
          <cell r="F6056">
            <v>100</v>
          </cell>
          <cell r="M6056">
            <v>100</v>
          </cell>
          <cell r="N6056">
            <v>37.5</v>
          </cell>
        </row>
        <row r="6057">
          <cell r="B6057" t="str">
            <v>PALOPO KOTA</v>
          </cell>
          <cell r="C6057" t="str">
            <v>ULP</v>
          </cell>
          <cell r="E6057" t="str">
            <v>LHE</v>
          </cell>
          <cell r="F6057">
            <v>100</v>
          </cell>
          <cell r="M6057">
            <v>100</v>
          </cell>
          <cell r="N6057">
            <v>37.5</v>
          </cell>
        </row>
        <row r="6058">
          <cell r="B6058" t="str">
            <v>PALOPO KOTA</v>
          </cell>
          <cell r="C6058" t="str">
            <v>ULP</v>
          </cell>
          <cell r="E6058" t="str">
            <v>LHE</v>
          </cell>
          <cell r="F6058">
            <v>100</v>
          </cell>
          <cell r="M6058">
            <v>100</v>
          </cell>
          <cell r="N6058">
            <v>37.5</v>
          </cell>
        </row>
        <row r="6059">
          <cell r="B6059" t="str">
            <v>PALOPO KOTA</v>
          </cell>
          <cell r="C6059" t="str">
            <v>ULP</v>
          </cell>
          <cell r="E6059" t="str">
            <v>LHE</v>
          </cell>
          <cell r="F6059">
            <v>25</v>
          </cell>
          <cell r="M6059">
            <v>50</v>
          </cell>
          <cell r="N6059">
            <v>18.75</v>
          </cell>
        </row>
        <row r="6060">
          <cell r="B6060" t="str">
            <v>PALOPO KOTA</v>
          </cell>
          <cell r="C6060" t="str">
            <v>ULP</v>
          </cell>
          <cell r="E6060" t="str">
            <v>LHE</v>
          </cell>
          <cell r="F6060">
            <v>50</v>
          </cell>
          <cell r="M6060">
            <v>50</v>
          </cell>
          <cell r="N6060">
            <v>18.75</v>
          </cell>
        </row>
        <row r="6061">
          <cell r="B6061" t="str">
            <v>PALOPO KOTA</v>
          </cell>
          <cell r="C6061" t="str">
            <v>ULP</v>
          </cell>
          <cell r="E6061" t="str">
            <v>LHE</v>
          </cell>
          <cell r="F6061">
            <v>100</v>
          </cell>
          <cell r="M6061">
            <v>100</v>
          </cell>
          <cell r="N6061">
            <v>37.5</v>
          </cell>
        </row>
        <row r="6062">
          <cell r="B6062" t="str">
            <v>PALOPO KOTA</v>
          </cell>
          <cell r="C6062" t="str">
            <v>ULP</v>
          </cell>
          <cell r="E6062" t="str">
            <v>LHE</v>
          </cell>
          <cell r="F6062">
            <v>25</v>
          </cell>
          <cell r="M6062">
            <v>50</v>
          </cell>
          <cell r="N6062">
            <v>18.75</v>
          </cell>
        </row>
        <row r="6063">
          <cell r="B6063" t="str">
            <v>PALOPO KOTA</v>
          </cell>
          <cell r="C6063" t="str">
            <v>ULP</v>
          </cell>
          <cell r="E6063" t="str">
            <v>LHE</v>
          </cell>
          <cell r="F6063">
            <v>100</v>
          </cell>
          <cell r="M6063">
            <v>100</v>
          </cell>
          <cell r="N6063">
            <v>37.5</v>
          </cell>
        </row>
        <row r="6064">
          <cell r="B6064" t="str">
            <v>PALOPO KOTA</v>
          </cell>
          <cell r="C6064" t="str">
            <v>ULP</v>
          </cell>
          <cell r="E6064" t="str">
            <v>LHE</v>
          </cell>
          <cell r="F6064">
            <v>35</v>
          </cell>
          <cell r="M6064">
            <v>50</v>
          </cell>
          <cell r="N6064">
            <v>18.75</v>
          </cell>
        </row>
        <row r="6065">
          <cell r="B6065" t="str">
            <v>PALOPO KOTA</v>
          </cell>
          <cell r="C6065" t="str">
            <v>ULP</v>
          </cell>
          <cell r="E6065" t="str">
            <v>LHE</v>
          </cell>
          <cell r="F6065">
            <v>100</v>
          </cell>
          <cell r="M6065">
            <v>100</v>
          </cell>
          <cell r="N6065">
            <v>37.5</v>
          </cell>
        </row>
        <row r="6066">
          <cell r="B6066" t="str">
            <v>PALOPO KOTA</v>
          </cell>
          <cell r="C6066" t="str">
            <v>ULP</v>
          </cell>
          <cell r="E6066" t="str">
            <v>LHE</v>
          </cell>
          <cell r="F6066">
            <v>100</v>
          </cell>
          <cell r="M6066">
            <v>100</v>
          </cell>
          <cell r="N6066">
            <v>37.5</v>
          </cell>
        </row>
        <row r="6067">
          <cell r="B6067" t="str">
            <v>PALOPO KOTA</v>
          </cell>
          <cell r="C6067" t="str">
            <v>ULP</v>
          </cell>
          <cell r="E6067" t="str">
            <v>LHE</v>
          </cell>
          <cell r="F6067">
            <v>100</v>
          </cell>
          <cell r="M6067">
            <v>100</v>
          </cell>
          <cell r="N6067">
            <v>37.5</v>
          </cell>
        </row>
        <row r="6068">
          <cell r="B6068" t="str">
            <v>PALOPO KOTA</v>
          </cell>
          <cell r="C6068" t="str">
            <v>ULP</v>
          </cell>
          <cell r="E6068" t="str">
            <v>LHE</v>
          </cell>
          <cell r="F6068">
            <v>35</v>
          </cell>
          <cell r="M6068">
            <v>50</v>
          </cell>
          <cell r="N6068">
            <v>18.75</v>
          </cell>
        </row>
        <row r="6069">
          <cell r="B6069" t="str">
            <v>PALOPO KOTA</v>
          </cell>
          <cell r="C6069" t="str">
            <v>ULP</v>
          </cell>
          <cell r="E6069" t="str">
            <v>LHE</v>
          </cell>
          <cell r="F6069">
            <v>25</v>
          </cell>
          <cell r="M6069">
            <v>50</v>
          </cell>
          <cell r="N6069">
            <v>18.75</v>
          </cell>
        </row>
        <row r="6070">
          <cell r="B6070" t="str">
            <v>PALOPO KOTA</v>
          </cell>
          <cell r="C6070" t="str">
            <v>ULP</v>
          </cell>
          <cell r="E6070" t="str">
            <v>LHE</v>
          </cell>
          <cell r="F6070">
            <v>50</v>
          </cell>
          <cell r="M6070">
            <v>50</v>
          </cell>
          <cell r="N6070">
            <v>37.5</v>
          </cell>
        </row>
        <row r="6071">
          <cell r="B6071" t="str">
            <v>PALOPO KOTA</v>
          </cell>
          <cell r="C6071" t="str">
            <v>ULP</v>
          </cell>
          <cell r="E6071" t="str">
            <v>LHE</v>
          </cell>
          <cell r="F6071">
            <v>50</v>
          </cell>
          <cell r="M6071">
            <v>50</v>
          </cell>
          <cell r="N6071">
            <v>18.75</v>
          </cell>
        </row>
        <row r="6072">
          <cell r="B6072" t="str">
            <v>PALOPO KOTA</v>
          </cell>
          <cell r="C6072" t="str">
            <v>ULP</v>
          </cell>
          <cell r="E6072" t="str">
            <v>LHE</v>
          </cell>
          <cell r="F6072">
            <v>100</v>
          </cell>
          <cell r="M6072">
            <v>100</v>
          </cell>
          <cell r="N6072">
            <v>37.5</v>
          </cell>
        </row>
        <row r="6073">
          <cell r="B6073" t="str">
            <v>PALOPO KOTA</v>
          </cell>
          <cell r="C6073" t="str">
            <v>ULP</v>
          </cell>
          <cell r="E6073" t="str">
            <v>LHE</v>
          </cell>
          <cell r="F6073">
            <v>50</v>
          </cell>
          <cell r="M6073">
            <v>50</v>
          </cell>
          <cell r="N6073">
            <v>18.75</v>
          </cell>
        </row>
        <row r="6074">
          <cell r="B6074" t="str">
            <v>PALOPO KOTA</v>
          </cell>
          <cell r="C6074" t="str">
            <v>ULP</v>
          </cell>
          <cell r="E6074" t="str">
            <v>LHE</v>
          </cell>
          <cell r="F6074">
            <v>25</v>
          </cell>
          <cell r="M6074">
            <v>50</v>
          </cell>
          <cell r="N6074">
            <v>18.75</v>
          </cell>
        </row>
        <row r="6075">
          <cell r="B6075" t="str">
            <v>PALOPO KOTA</v>
          </cell>
          <cell r="C6075" t="str">
            <v>ULP</v>
          </cell>
          <cell r="E6075" t="str">
            <v>LHE</v>
          </cell>
          <cell r="F6075">
            <v>50</v>
          </cell>
          <cell r="M6075">
            <v>50</v>
          </cell>
          <cell r="N6075">
            <v>37.5</v>
          </cell>
        </row>
        <row r="6076">
          <cell r="B6076" t="str">
            <v>PALOPO KOTA</v>
          </cell>
          <cell r="C6076" t="str">
            <v>ULP</v>
          </cell>
          <cell r="E6076" t="str">
            <v>LHE</v>
          </cell>
          <cell r="F6076">
            <v>100</v>
          </cell>
          <cell r="M6076">
            <v>100</v>
          </cell>
          <cell r="N6076">
            <v>75</v>
          </cell>
        </row>
        <row r="6077">
          <cell r="B6077" t="str">
            <v>PALOPO KOTA</v>
          </cell>
          <cell r="C6077" t="str">
            <v>ULP</v>
          </cell>
          <cell r="E6077" t="str">
            <v>LHE</v>
          </cell>
          <cell r="F6077">
            <v>35</v>
          </cell>
          <cell r="M6077">
            <v>50</v>
          </cell>
          <cell r="N6077">
            <v>18.75</v>
          </cell>
        </row>
        <row r="6078">
          <cell r="B6078" t="str">
            <v>PALOPO KOTA</v>
          </cell>
          <cell r="C6078" t="str">
            <v>ULP</v>
          </cell>
          <cell r="E6078" t="str">
            <v>LHE</v>
          </cell>
          <cell r="F6078">
            <v>100</v>
          </cell>
          <cell r="M6078">
            <v>100</v>
          </cell>
          <cell r="N6078">
            <v>37.5</v>
          </cell>
        </row>
        <row r="6079">
          <cell r="B6079" t="str">
            <v>PALOPO KOTA</v>
          </cell>
          <cell r="C6079" t="str">
            <v>ULP</v>
          </cell>
          <cell r="E6079" t="str">
            <v>LHE</v>
          </cell>
          <cell r="F6079">
            <v>35</v>
          </cell>
          <cell r="M6079">
            <v>50</v>
          </cell>
          <cell r="N6079">
            <v>18.75</v>
          </cell>
        </row>
        <row r="6080">
          <cell r="B6080" t="str">
            <v>PALOPO KOTA</v>
          </cell>
          <cell r="C6080" t="str">
            <v>ULP</v>
          </cell>
          <cell r="E6080" t="str">
            <v>LHE</v>
          </cell>
          <cell r="F6080">
            <v>100</v>
          </cell>
          <cell r="M6080">
            <v>100</v>
          </cell>
          <cell r="N6080">
            <v>37.5</v>
          </cell>
        </row>
        <row r="6081">
          <cell r="B6081" t="str">
            <v>PALOPO KOTA</v>
          </cell>
          <cell r="C6081" t="str">
            <v>ULP</v>
          </cell>
          <cell r="E6081" t="str">
            <v>MLL</v>
          </cell>
          <cell r="F6081">
            <v>250</v>
          </cell>
          <cell r="M6081">
            <v>500</v>
          </cell>
          <cell r="N6081">
            <v>187.5</v>
          </cell>
        </row>
        <row r="6082">
          <cell r="B6082" t="str">
            <v>PALOPO KOTA</v>
          </cell>
          <cell r="C6082" t="str">
            <v>ULP</v>
          </cell>
          <cell r="E6082" t="str">
            <v>MLL</v>
          </cell>
          <cell r="F6082">
            <v>250</v>
          </cell>
          <cell r="M6082">
            <v>500</v>
          </cell>
          <cell r="N6082">
            <v>187.5</v>
          </cell>
        </row>
        <row r="6083">
          <cell r="B6083" t="str">
            <v>PALOPO KOTA</v>
          </cell>
          <cell r="C6083" t="str">
            <v>ULP</v>
          </cell>
          <cell r="E6083" t="str">
            <v>LHE</v>
          </cell>
          <cell r="F6083">
            <v>50</v>
          </cell>
          <cell r="M6083">
            <v>50</v>
          </cell>
          <cell r="N6083">
            <v>18.75</v>
          </cell>
        </row>
        <row r="6084">
          <cell r="B6084" t="str">
            <v>PALOPO KOTA</v>
          </cell>
          <cell r="C6084" t="str">
            <v>ULP</v>
          </cell>
          <cell r="E6084" t="str">
            <v>LHE</v>
          </cell>
          <cell r="F6084">
            <v>100</v>
          </cell>
          <cell r="M6084">
            <v>100</v>
          </cell>
          <cell r="N6084">
            <v>37.5</v>
          </cell>
        </row>
        <row r="6085">
          <cell r="B6085" t="str">
            <v>PALOPO KOTA</v>
          </cell>
          <cell r="C6085" t="str">
            <v>ULP</v>
          </cell>
          <cell r="E6085" t="str">
            <v>LHE</v>
          </cell>
          <cell r="F6085">
            <v>25</v>
          </cell>
          <cell r="M6085">
            <v>50</v>
          </cell>
          <cell r="N6085">
            <v>18.75</v>
          </cell>
        </row>
        <row r="6086">
          <cell r="B6086" t="str">
            <v>PALOPO KOTA</v>
          </cell>
          <cell r="C6086" t="str">
            <v>ULP</v>
          </cell>
          <cell r="E6086" t="str">
            <v>LHE</v>
          </cell>
          <cell r="F6086">
            <v>100</v>
          </cell>
          <cell r="M6086">
            <v>100</v>
          </cell>
          <cell r="N6086">
            <v>37.5</v>
          </cell>
        </row>
        <row r="6087">
          <cell r="B6087" t="str">
            <v>PALOPO KOTA</v>
          </cell>
          <cell r="C6087" t="str">
            <v>ULP</v>
          </cell>
          <cell r="E6087" t="str">
            <v>LHE</v>
          </cell>
          <cell r="F6087">
            <v>50</v>
          </cell>
          <cell r="M6087">
            <v>50</v>
          </cell>
          <cell r="N6087">
            <v>18.75</v>
          </cell>
        </row>
        <row r="6088">
          <cell r="B6088" t="str">
            <v>PALOPO KOTA</v>
          </cell>
          <cell r="C6088" t="str">
            <v>ULP</v>
          </cell>
          <cell r="E6088" t="str">
            <v>LHE</v>
          </cell>
          <cell r="F6088">
            <v>50</v>
          </cell>
          <cell r="M6088">
            <v>50</v>
          </cell>
          <cell r="N6088">
            <v>37.5</v>
          </cell>
        </row>
        <row r="6089">
          <cell r="B6089" t="str">
            <v>PALOPO KOTA</v>
          </cell>
          <cell r="C6089" t="str">
            <v>ULP</v>
          </cell>
          <cell r="E6089" t="str">
            <v>LHE</v>
          </cell>
          <cell r="F6089">
            <v>35</v>
          </cell>
          <cell r="M6089">
            <v>50</v>
          </cell>
          <cell r="N6089">
            <v>18.75</v>
          </cell>
        </row>
        <row r="6090">
          <cell r="B6090" t="str">
            <v>PALOPO KOTA</v>
          </cell>
          <cell r="C6090" t="str">
            <v>ULP</v>
          </cell>
          <cell r="E6090" t="str">
            <v>LHE</v>
          </cell>
          <cell r="F6090">
            <v>50</v>
          </cell>
          <cell r="M6090">
            <v>50</v>
          </cell>
          <cell r="N6090">
            <v>37.5</v>
          </cell>
        </row>
        <row r="6091">
          <cell r="B6091" t="str">
            <v>PALOPO KOTA</v>
          </cell>
          <cell r="C6091" t="str">
            <v>ULP</v>
          </cell>
          <cell r="E6091" t="str">
            <v>LHE</v>
          </cell>
          <cell r="F6091">
            <v>50</v>
          </cell>
          <cell r="M6091">
            <v>50</v>
          </cell>
          <cell r="N6091">
            <v>18.75</v>
          </cell>
        </row>
        <row r="6092">
          <cell r="B6092" t="str">
            <v>PALOPO KOTA</v>
          </cell>
          <cell r="C6092" t="str">
            <v>ULP</v>
          </cell>
          <cell r="E6092" t="str">
            <v>LHE</v>
          </cell>
          <cell r="F6092">
            <v>50</v>
          </cell>
          <cell r="M6092">
            <v>50</v>
          </cell>
          <cell r="N6092">
            <v>18.75</v>
          </cell>
        </row>
        <row r="6093">
          <cell r="B6093" t="str">
            <v>PALOPO KOTA</v>
          </cell>
          <cell r="C6093" t="str">
            <v>ULP</v>
          </cell>
          <cell r="E6093" t="str">
            <v>MLL</v>
          </cell>
          <cell r="F6093">
            <v>250</v>
          </cell>
          <cell r="M6093">
            <v>500</v>
          </cell>
          <cell r="N6093">
            <v>187.5</v>
          </cell>
        </row>
        <row r="6094">
          <cell r="B6094" t="str">
            <v>PALOPO KOTA</v>
          </cell>
          <cell r="C6094" t="str">
            <v>ULP</v>
          </cell>
          <cell r="E6094" t="str">
            <v>LHE</v>
          </cell>
          <cell r="F6094">
            <v>25</v>
          </cell>
          <cell r="M6094">
            <v>50</v>
          </cell>
          <cell r="N6094">
            <v>18.75</v>
          </cell>
        </row>
        <row r="6095">
          <cell r="B6095" t="str">
            <v>PALOPO KOTA</v>
          </cell>
          <cell r="C6095" t="str">
            <v>ULP</v>
          </cell>
          <cell r="E6095" t="str">
            <v>LHE</v>
          </cell>
          <cell r="F6095">
            <v>50</v>
          </cell>
          <cell r="M6095">
            <v>50</v>
          </cell>
          <cell r="N6095">
            <v>18.75</v>
          </cell>
        </row>
        <row r="6096">
          <cell r="B6096" t="str">
            <v>PALOPO KOTA</v>
          </cell>
          <cell r="C6096" t="str">
            <v>ULP</v>
          </cell>
          <cell r="E6096" t="str">
            <v>LHE</v>
          </cell>
          <cell r="F6096">
            <v>100</v>
          </cell>
          <cell r="M6096">
            <v>100</v>
          </cell>
          <cell r="N6096">
            <v>37.5</v>
          </cell>
        </row>
        <row r="6097">
          <cell r="B6097" t="str">
            <v>PALOPO KOTA</v>
          </cell>
          <cell r="C6097" t="str">
            <v>ULP</v>
          </cell>
          <cell r="E6097" t="str">
            <v>LHE</v>
          </cell>
          <cell r="F6097">
            <v>100</v>
          </cell>
          <cell r="M6097">
            <v>100</v>
          </cell>
          <cell r="N6097">
            <v>37.5</v>
          </cell>
        </row>
        <row r="6098">
          <cell r="B6098" t="str">
            <v>PALOPO KOTA</v>
          </cell>
          <cell r="C6098" t="str">
            <v>ULP</v>
          </cell>
          <cell r="E6098" t="str">
            <v>LHE</v>
          </cell>
          <cell r="F6098">
            <v>100</v>
          </cell>
          <cell r="M6098">
            <v>100</v>
          </cell>
          <cell r="N6098">
            <v>37.5</v>
          </cell>
        </row>
        <row r="6099">
          <cell r="B6099" t="str">
            <v>PALOPO KOTA</v>
          </cell>
          <cell r="C6099" t="str">
            <v>ULP</v>
          </cell>
          <cell r="E6099" t="str">
            <v>MLL</v>
          </cell>
          <cell r="F6099">
            <v>250</v>
          </cell>
          <cell r="M6099">
            <v>500</v>
          </cell>
          <cell r="N6099">
            <v>187.5</v>
          </cell>
        </row>
        <row r="6100">
          <cell r="B6100" t="str">
            <v>PALOPO KOTA</v>
          </cell>
          <cell r="C6100" t="str">
            <v>ULP</v>
          </cell>
          <cell r="E6100" t="str">
            <v>Mercury</v>
          </cell>
          <cell r="F6100">
            <v>250</v>
          </cell>
          <cell r="M6100">
            <v>500</v>
          </cell>
          <cell r="N6100">
            <v>187.5</v>
          </cell>
        </row>
        <row r="6101">
          <cell r="B6101" t="str">
            <v>PALOPO KOTA</v>
          </cell>
          <cell r="C6101" t="str">
            <v>ULP</v>
          </cell>
          <cell r="E6101" t="str">
            <v>LHE</v>
          </cell>
          <cell r="F6101">
            <v>50</v>
          </cell>
          <cell r="M6101">
            <v>50</v>
          </cell>
          <cell r="N6101">
            <v>18.75</v>
          </cell>
        </row>
        <row r="6102">
          <cell r="B6102" t="str">
            <v>PALOPO KOTA</v>
          </cell>
          <cell r="C6102" t="str">
            <v>ULP</v>
          </cell>
          <cell r="E6102" t="str">
            <v>LHE</v>
          </cell>
          <cell r="F6102">
            <v>100</v>
          </cell>
          <cell r="M6102">
            <v>100</v>
          </cell>
          <cell r="N6102">
            <v>37.5</v>
          </cell>
        </row>
        <row r="6103">
          <cell r="B6103" t="str">
            <v>PALOPO KOTA</v>
          </cell>
          <cell r="C6103" t="str">
            <v>ULP</v>
          </cell>
          <cell r="E6103" t="str">
            <v>LHE</v>
          </cell>
          <cell r="F6103">
            <v>100</v>
          </cell>
          <cell r="M6103">
            <v>100</v>
          </cell>
          <cell r="N6103">
            <v>37.5</v>
          </cell>
        </row>
        <row r="6104">
          <cell r="B6104" t="str">
            <v>PALOPO KOTA</v>
          </cell>
          <cell r="C6104" t="str">
            <v>ULP</v>
          </cell>
          <cell r="E6104" t="str">
            <v>LHE</v>
          </cell>
          <cell r="F6104">
            <v>35</v>
          </cell>
          <cell r="M6104">
            <v>50</v>
          </cell>
          <cell r="N6104">
            <v>18.75</v>
          </cell>
        </row>
        <row r="6105">
          <cell r="B6105" t="str">
            <v>PALOPO KOTA</v>
          </cell>
          <cell r="C6105" t="str">
            <v>ULP</v>
          </cell>
          <cell r="E6105" t="str">
            <v>LHE</v>
          </cell>
          <cell r="F6105">
            <v>200</v>
          </cell>
          <cell r="M6105">
            <v>200</v>
          </cell>
          <cell r="N6105">
            <v>75</v>
          </cell>
        </row>
        <row r="6106">
          <cell r="B6106" t="str">
            <v>PALOPO KOTA</v>
          </cell>
          <cell r="C6106" t="str">
            <v>ULP</v>
          </cell>
          <cell r="E6106" t="str">
            <v>LHE</v>
          </cell>
          <cell r="F6106">
            <v>100</v>
          </cell>
          <cell r="M6106">
            <v>100</v>
          </cell>
          <cell r="N6106">
            <v>37.5</v>
          </cell>
        </row>
        <row r="6107">
          <cell r="B6107" t="str">
            <v>PALOPO KOTA</v>
          </cell>
          <cell r="C6107" t="str">
            <v>ULP</v>
          </cell>
          <cell r="E6107" t="str">
            <v>LHE</v>
          </cell>
          <cell r="F6107">
            <v>50</v>
          </cell>
          <cell r="M6107">
            <v>50</v>
          </cell>
          <cell r="N6107">
            <v>18.75</v>
          </cell>
        </row>
        <row r="6108">
          <cell r="B6108" t="str">
            <v>PALOPO KOTA</v>
          </cell>
          <cell r="C6108" t="str">
            <v>ULP</v>
          </cell>
          <cell r="E6108" t="str">
            <v>LHE</v>
          </cell>
          <cell r="F6108">
            <v>100</v>
          </cell>
          <cell r="M6108">
            <v>100</v>
          </cell>
          <cell r="N6108">
            <v>37.5</v>
          </cell>
        </row>
        <row r="6109">
          <cell r="B6109" t="str">
            <v>PALOPO KOTA</v>
          </cell>
          <cell r="C6109" t="str">
            <v>ULP</v>
          </cell>
          <cell r="E6109" t="str">
            <v>Mercury</v>
          </cell>
          <cell r="F6109">
            <v>250</v>
          </cell>
          <cell r="M6109">
            <v>500</v>
          </cell>
          <cell r="N6109">
            <v>187.5</v>
          </cell>
        </row>
        <row r="6110">
          <cell r="B6110" t="str">
            <v>PALOPO KOTA</v>
          </cell>
          <cell r="C6110" t="str">
            <v>ULP</v>
          </cell>
          <cell r="E6110" t="str">
            <v>LHE</v>
          </cell>
          <cell r="F6110">
            <v>50</v>
          </cell>
          <cell r="M6110">
            <v>50</v>
          </cell>
          <cell r="N6110">
            <v>18.75</v>
          </cell>
        </row>
        <row r="6111">
          <cell r="B6111" t="str">
            <v>PALOPO KOTA</v>
          </cell>
          <cell r="C6111" t="str">
            <v>ULP</v>
          </cell>
          <cell r="E6111" t="str">
            <v>LHE</v>
          </cell>
          <cell r="F6111">
            <v>50</v>
          </cell>
          <cell r="M6111">
            <v>50</v>
          </cell>
          <cell r="N6111">
            <v>18.75</v>
          </cell>
        </row>
        <row r="6112">
          <cell r="B6112" t="str">
            <v>PALOPO KOTA</v>
          </cell>
          <cell r="C6112" t="str">
            <v>ULP</v>
          </cell>
          <cell r="E6112" t="str">
            <v>LHE</v>
          </cell>
          <cell r="F6112">
            <v>50</v>
          </cell>
          <cell r="M6112">
            <v>50</v>
          </cell>
          <cell r="N6112">
            <v>18.75</v>
          </cell>
        </row>
        <row r="6113">
          <cell r="B6113" t="str">
            <v>PALOPO KOTA</v>
          </cell>
          <cell r="C6113" t="str">
            <v>ULP</v>
          </cell>
          <cell r="E6113" t="str">
            <v>LHE</v>
          </cell>
          <cell r="F6113">
            <v>50</v>
          </cell>
          <cell r="M6113">
            <v>50</v>
          </cell>
          <cell r="N6113">
            <v>18.75</v>
          </cell>
        </row>
        <row r="6114">
          <cell r="B6114" t="str">
            <v>PALOPO KOTA</v>
          </cell>
          <cell r="C6114" t="str">
            <v>ULP</v>
          </cell>
          <cell r="E6114" t="str">
            <v>LHE</v>
          </cell>
          <cell r="F6114">
            <v>50</v>
          </cell>
          <cell r="M6114">
            <v>50</v>
          </cell>
          <cell r="N6114">
            <v>37.5</v>
          </cell>
        </row>
        <row r="6115">
          <cell r="B6115" t="str">
            <v>PALOPO KOTA</v>
          </cell>
          <cell r="C6115" t="str">
            <v>ULP</v>
          </cell>
          <cell r="E6115" t="str">
            <v>LHE</v>
          </cell>
          <cell r="F6115">
            <v>100</v>
          </cell>
          <cell r="M6115">
            <v>100</v>
          </cell>
          <cell r="N6115">
            <v>37.5</v>
          </cell>
        </row>
        <row r="6116">
          <cell r="B6116" t="str">
            <v>PALOPO KOTA</v>
          </cell>
          <cell r="C6116" t="str">
            <v>ULP</v>
          </cell>
          <cell r="E6116" t="str">
            <v>Mercury</v>
          </cell>
          <cell r="F6116">
            <v>250</v>
          </cell>
          <cell r="M6116">
            <v>500</v>
          </cell>
          <cell r="N6116">
            <v>187.5</v>
          </cell>
        </row>
        <row r="6117">
          <cell r="B6117" t="str">
            <v>PALOPO KOTA</v>
          </cell>
          <cell r="C6117" t="str">
            <v>ULP</v>
          </cell>
          <cell r="E6117" t="str">
            <v>LHE</v>
          </cell>
          <cell r="F6117">
            <v>50</v>
          </cell>
          <cell r="M6117">
            <v>50</v>
          </cell>
          <cell r="N6117">
            <v>18.75</v>
          </cell>
        </row>
        <row r="6118">
          <cell r="B6118" t="str">
            <v>PALOPO KOTA</v>
          </cell>
          <cell r="C6118" t="str">
            <v>ULP</v>
          </cell>
          <cell r="E6118" t="str">
            <v>LHE</v>
          </cell>
          <cell r="F6118">
            <v>50</v>
          </cell>
          <cell r="M6118">
            <v>50</v>
          </cell>
          <cell r="N6118">
            <v>18.75</v>
          </cell>
        </row>
        <row r="6119">
          <cell r="B6119" t="str">
            <v>PALOPO KOTA</v>
          </cell>
          <cell r="C6119" t="str">
            <v>ULP</v>
          </cell>
          <cell r="E6119" t="str">
            <v>LHE</v>
          </cell>
          <cell r="F6119">
            <v>100</v>
          </cell>
          <cell r="M6119">
            <v>100</v>
          </cell>
          <cell r="N6119">
            <v>37.5</v>
          </cell>
        </row>
        <row r="6120">
          <cell r="B6120" t="str">
            <v>PALOPO KOTA</v>
          </cell>
          <cell r="C6120" t="str">
            <v>ULP</v>
          </cell>
          <cell r="E6120" t="str">
            <v>Mercury</v>
          </cell>
          <cell r="F6120">
            <v>250</v>
          </cell>
          <cell r="M6120">
            <v>500</v>
          </cell>
          <cell r="N6120">
            <v>187.5</v>
          </cell>
        </row>
        <row r="6121">
          <cell r="B6121" t="str">
            <v>PALOPO KOTA</v>
          </cell>
          <cell r="C6121" t="str">
            <v>ULP</v>
          </cell>
          <cell r="E6121" t="str">
            <v>LHE</v>
          </cell>
          <cell r="F6121">
            <v>50</v>
          </cell>
          <cell r="M6121">
            <v>50</v>
          </cell>
          <cell r="N6121">
            <v>37.5</v>
          </cell>
        </row>
        <row r="6122">
          <cell r="B6122" t="str">
            <v>PALOPO KOTA</v>
          </cell>
          <cell r="C6122" t="str">
            <v>ULP</v>
          </cell>
          <cell r="E6122" t="str">
            <v>LHE</v>
          </cell>
          <cell r="F6122">
            <v>50</v>
          </cell>
          <cell r="M6122">
            <v>50</v>
          </cell>
          <cell r="N6122">
            <v>18.75</v>
          </cell>
        </row>
        <row r="6123">
          <cell r="B6123" t="str">
            <v>PALOPO KOTA</v>
          </cell>
          <cell r="C6123" t="str">
            <v>ULP</v>
          </cell>
          <cell r="E6123" t="str">
            <v>LHE</v>
          </cell>
          <cell r="F6123">
            <v>100</v>
          </cell>
          <cell r="M6123">
            <v>100</v>
          </cell>
          <cell r="N6123">
            <v>37.5</v>
          </cell>
        </row>
        <row r="6124">
          <cell r="B6124" t="str">
            <v>PALOPO KOTA</v>
          </cell>
          <cell r="C6124" t="str">
            <v>ULP</v>
          </cell>
          <cell r="E6124" t="str">
            <v>Mercury</v>
          </cell>
          <cell r="F6124">
            <v>250</v>
          </cell>
          <cell r="M6124">
            <v>500</v>
          </cell>
          <cell r="N6124">
            <v>187.5</v>
          </cell>
        </row>
        <row r="6125">
          <cell r="B6125" t="str">
            <v>PALOPO KOTA</v>
          </cell>
          <cell r="C6125" t="str">
            <v>ULP</v>
          </cell>
          <cell r="E6125" t="str">
            <v>LHE</v>
          </cell>
          <cell r="F6125">
            <v>100</v>
          </cell>
          <cell r="M6125">
            <v>100</v>
          </cell>
          <cell r="N6125">
            <v>37.5</v>
          </cell>
        </row>
        <row r="6126">
          <cell r="B6126" t="str">
            <v>PALOPO KOTA</v>
          </cell>
          <cell r="C6126" t="str">
            <v>ULP</v>
          </cell>
          <cell r="E6126" t="str">
            <v>LHE</v>
          </cell>
          <cell r="F6126">
            <v>100</v>
          </cell>
          <cell r="M6126">
            <v>100</v>
          </cell>
          <cell r="N6126">
            <v>37.5</v>
          </cell>
        </row>
        <row r="6127">
          <cell r="B6127" t="str">
            <v>PALOPO KOTA</v>
          </cell>
          <cell r="C6127" t="str">
            <v>ULP</v>
          </cell>
          <cell r="E6127" t="str">
            <v>LHE</v>
          </cell>
          <cell r="F6127">
            <v>100</v>
          </cell>
          <cell r="M6127">
            <v>100</v>
          </cell>
          <cell r="N6127">
            <v>37.5</v>
          </cell>
        </row>
        <row r="6128">
          <cell r="B6128" t="str">
            <v>PALOPO KOTA</v>
          </cell>
          <cell r="C6128" t="str">
            <v>ULP</v>
          </cell>
          <cell r="E6128" t="str">
            <v>LHE</v>
          </cell>
          <cell r="F6128">
            <v>35</v>
          </cell>
          <cell r="M6128">
            <v>50</v>
          </cell>
          <cell r="N6128">
            <v>18.75</v>
          </cell>
        </row>
        <row r="6129">
          <cell r="B6129" t="str">
            <v>PALOPO KOTA</v>
          </cell>
          <cell r="C6129" t="str">
            <v>ULP</v>
          </cell>
          <cell r="E6129" t="str">
            <v>LHE</v>
          </cell>
          <cell r="F6129">
            <v>100</v>
          </cell>
          <cell r="M6129">
            <v>100</v>
          </cell>
          <cell r="N6129">
            <v>37.5</v>
          </cell>
        </row>
        <row r="6130">
          <cell r="B6130" t="str">
            <v>PALOPO KOTA</v>
          </cell>
          <cell r="C6130" t="str">
            <v>ULP</v>
          </cell>
          <cell r="E6130" t="str">
            <v>LHE</v>
          </cell>
          <cell r="F6130">
            <v>100</v>
          </cell>
          <cell r="M6130">
            <v>100</v>
          </cell>
          <cell r="N6130">
            <v>37.5</v>
          </cell>
        </row>
        <row r="6131">
          <cell r="B6131" t="str">
            <v>PALOPO KOTA</v>
          </cell>
          <cell r="C6131" t="str">
            <v>ULP</v>
          </cell>
          <cell r="E6131" t="str">
            <v>LHE</v>
          </cell>
          <cell r="F6131">
            <v>50</v>
          </cell>
          <cell r="M6131">
            <v>50</v>
          </cell>
          <cell r="N6131">
            <v>18.75</v>
          </cell>
        </row>
        <row r="6132">
          <cell r="B6132" t="str">
            <v>PALOPO KOTA</v>
          </cell>
          <cell r="C6132" t="str">
            <v>ULP</v>
          </cell>
          <cell r="E6132" t="str">
            <v>LHE</v>
          </cell>
          <cell r="F6132">
            <v>100</v>
          </cell>
          <cell r="M6132">
            <v>100</v>
          </cell>
          <cell r="N6132">
            <v>37.5</v>
          </cell>
        </row>
        <row r="6133">
          <cell r="B6133" t="str">
            <v>PALOPO KOTA</v>
          </cell>
          <cell r="C6133" t="str">
            <v>ULP</v>
          </cell>
          <cell r="E6133" t="str">
            <v>LHE</v>
          </cell>
          <cell r="F6133">
            <v>100</v>
          </cell>
          <cell r="M6133">
            <v>100</v>
          </cell>
          <cell r="N6133">
            <v>37.5</v>
          </cell>
        </row>
        <row r="6134">
          <cell r="B6134" t="str">
            <v>PALOPO KOTA</v>
          </cell>
          <cell r="C6134" t="str">
            <v>ULP</v>
          </cell>
          <cell r="E6134" t="str">
            <v>LHE</v>
          </cell>
          <cell r="F6134">
            <v>50</v>
          </cell>
          <cell r="M6134">
            <v>50</v>
          </cell>
          <cell r="N6134">
            <v>18.75</v>
          </cell>
        </row>
        <row r="6135">
          <cell r="B6135" t="str">
            <v>PALOPO KOTA</v>
          </cell>
          <cell r="C6135" t="str">
            <v>ULP</v>
          </cell>
          <cell r="E6135" t="str">
            <v>LHE</v>
          </cell>
          <cell r="F6135">
            <v>50</v>
          </cell>
          <cell r="M6135">
            <v>50</v>
          </cell>
          <cell r="N6135">
            <v>18.75</v>
          </cell>
        </row>
        <row r="6136">
          <cell r="B6136" t="str">
            <v>PALOPO KOTA</v>
          </cell>
          <cell r="C6136" t="str">
            <v>ULP</v>
          </cell>
          <cell r="E6136" t="str">
            <v>LHE</v>
          </cell>
          <cell r="F6136">
            <v>50</v>
          </cell>
          <cell r="M6136">
            <v>50</v>
          </cell>
          <cell r="N6136">
            <v>18.75</v>
          </cell>
        </row>
        <row r="6137">
          <cell r="B6137" t="str">
            <v>PALOPO KOTA</v>
          </cell>
          <cell r="C6137" t="str">
            <v>ULP</v>
          </cell>
          <cell r="E6137" t="str">
            <v>LHE</v>
          </cell>
          <cell r="F6137">
            <v>100</v>
          </cell>
          <cell r="M6137">
            <v>100</v>
          </cell>
          <cell r="N6137">
            <v>37.5</v>
          </cell>
        </row>
        <row r="6138">
          <cell r="B6138" t="str">
            <v>PALOPO KOTA</v>
          </cell>
          <cell r="C6138" t="str">
            <v>ULP</v>
          </cell>
          <cell r="E6138" t="str">
            <v>LHE</v>
          </cell>
          <cell r="F6138">
            <v>100</v>
          </cell>
          <cell r="M6138">
            <v>100</v>
          </cell>
          <cell r="N6138">
            <v>37.5</v>
          </cell>
        </row>
        <row r="6139">
          <cell r="B6139" t="str">
            <v>PALOPO KOTA</v>
          </cell>
          <cell r="C6139" t="str">
            <v>ULP</v>
          </cell>
          <cell r="E6139" t="str">
            <v>LHE</v>
          </cell>
          <cell r="F6139">
            <v>50</v>
          </cell>
          <cell r="M6139">
            <v>50</v>
          </cell>
          <cell r="N6139">
            <v>18.75</v>
          </cell>
        </row>
        <row r="6140">
          <cell r="B6140" t="str">
            <v>PALOPO KOTA</v>
          </cell>
          <cell r="C6140" t="str">
            <v>ULP</v>
          </cell>
          <cell r="E6140" t="str">
            <v>LHE</v>
          </cell>
          <cell r="F6140">
            <v>50</v>
          </cell>
          <cell r="M6140">
            <v>50</v>
          </cell>
          <cell r="N6140">
            <v>18.75</v>
          </cell>
        </row>
        <row r="6141">
          <cell r="B6141" t="str">
            <v>PALOPO KOTA</v>
          </cell>
          <cell r="C6141" t="str">
            <v>ULP</v>
          </cell>
          <cell r="E6141" t="str">
            <v>LHE</v>
          </cell>
          <cell r="F6141">
            <v>100</v>
          </cell>
          <cell r="M6141">
            <v>100</v>
          </cell>
          <cell r="N6141">
            <v>37.5</v>
          </cell>
        </row>
        <row r="6142">
          <cell r="B6142" t="str">
            <v>PALOPO KOTA</v>
          </cell>
          <cell r="C6142" t="str">
            <v>ULP</v>
          </cell>
          <cell r="E6142" t="str">
            <v>LHE</v>
          </cell>
          <cell r="F6142">
            <v>50</v>
          </cell>
          <cell r="M6142">
            <v>50</v>
          </cell>
          <cell r="N6142">
            <v>18.75</v>
          </cell>
        </row>
        <row r="6143">
          <cell r="B6143" t="str">
            <v>PALOPO KOTA</v>
          </cell>
          <cell r="C6143" t="str">
            <v>ULP</v>
          </cell>
          <cell r="E6143" t="str">
            <v>LHE</v>
          </cell>
          <cell r="F6143">
            <v>25</v>
          </cell>
          <cell r="M6143">
            <v>50</v>
          </cell>
          <cell r="N6143">
            <v>18.75</v>
          </cell>
        </row>
        <row r="6144">
          <cell r="B6144" t="str">
            <v>PALOPO KOTA</v>
          </cell>
          <cell r="C6144" t="str">
            <v>ULP</v>
          </cell>
          <cell r="E6144" t="str">
            <v>LHE</v>
          </cell>
          <cell r="F6144">
            <v>100</v>
          </cell>
          <cell r="M6144">
            <v>100</v>
          </cell>
          <cell r="N6144">
            <v>37.5</v>
          </cell>
        </row>
        <row r="6145">
          <cell r="B6145" t="str">
            <v>PALOPO KOTA</v>
          </cell>
          <cell r="C6145" t="str">
            <v>ULP</v>
          </cell>
          <cell r="E6145" t="str">
            <v>LHE</v>
          </cell>
          <cell r="F6145">
            <v>50</v>
          </cell>
          <cell r="M6145">
            <v>50</v>
          </cell>
          <cell r="N6145">
            <v>18.75</v>
          </cell>
        </row>
        <row r="6146">
          <cell r="B6146" t="str">
            <v>PALOPO KOTA</v>
          </cell>
          <cell r="C6146" t="str">
            <v>ULP</v>
          </cell>
          <cell r="E6146" t="str">
            <v>LHE</v>
          </cell>
          <cell r="F6146">
            <v>25</v>
          </cell>
          <cell r="M6146">
            <v>50</v>
          </cell>
          <cell r="N6146">
            <v>18.75</v>
          </cell>
        </row>
        <row r="6147">
          <cell r="B6147" t="str">
            <v>PALOPO KOTA</v>
          </cell>
          <cell r="C6147" t="str">
            <v>ULP</v>
          </cell>
          <cell r="E6147" t="str">
            <v>LHE</v>
          </cell>
          <cell r="F6147">
            <v>50</v>
          </cell>
          <cell r="M6147">
            <v>50</v>
          </cell>
          <cell r="N6147">
            <v>18.75</v>
          </cell>
        </row>
        <row r="6148">
          <cell r="B6148" t="str">
            <v>PALOPO KOTA</v>
          </cell>
          <cell r="C6148" t="str">
            <v>ULP</v>
          </cell>
          <cell r="E6148" t="str">
            <v>LHE</v>
          </cell>
          <cell r="F6148">
            <v>50</v>
          </cell>
          <cell r="M6148">
            <v>50</v>
          </cell>
          <cell r="N6148">
            <v>37.5</v>
          </cell>
        </row>
        <row r="6149">
          <cell r="B6149" t="str">
            <v>PALOPO KOTA</v>
          </cell>
          <cell r="C6149" t="str">
            <v>ULP</v>
          </cell>
          <cell r="E6149" t="str">
            <v>LHE</v>
          </cell>
          <cell r="F6149">
            <v>50</v>
          </cell>
          <cell r="M6149">
            <v>50</v>
          </cell>
          <cell r="N6149">
            <v>18.75</v>
          </cell>
        </row>
        <row r="6150">
          <cell r="B6150" t="str">
            <v>PALOPO KOTA</v>
          </cell>
          <cell r="C6150" t="str">
            <v>ULP</v>
          </cell>
          <cell r="E6150" t="str">
            <v>LHE</v>
          </cell>
          <cell r="F6150">
            <v>100</v>
          </cell>
          <cell r="M6150">
            <v>100</v>
          </cell>
          <cell r="N6150">
            <v>37.5</v>
          </cell>
        </row>
        <row r="6151">
          <cell r="B6151" t="str">
            <v>PALOPO KOTA</v>
          </cell>
          <cell r="C6151" t="str">
            <v>ULP</v>
          </cell>
          <cell r="E6151" t="str">
            <v>MLL</v>
          </cell>
          <cell r="F6151">
            <v>250</v>
          </cell>
          <cell r="M6151">
            <v>500</v>
          </cell>
          <cell r="N6151">
            <v>187.5</v>
          </cell>
        </row>
        <row r="6152">
          <cell r="B6152" t="str">
            <v>PALOPO KOTA</v>
          </cell>
          <cell r="C6152" t="str">
            <v>ULP</v>
          </cell>
          <cell r="E6152" t="str">
            <v>LHE</v>
          </cell>
          <cell r="F6152">
            <v>50</v>
          </cell>
          <cell r="M6152">
            <v>50</v>
          </cell>
          <cell r="N6152">
            <v>18.75</v>
          </cell>
        </row>
        <row r="6153">
          <cell r="B6153" t="str">
            <v>PALOPO KOTA</v>
          </cell>
          <cell r="C6153" t="str">
            <v>ULP</v>
          </cell>
          <cell r="E6153" t="str">
            <v>LHE</v>
          </cell>
          <cell r="F6153">
            <v>50</v>
          </cell>
          <cell r="M6153">
            <v>50</v>
          </cell>
          <cell r="N6153">
            <v>18.75</v>
          </cell>
        </row>
        <row r="6154">
          <cell r="B6154" t="str">
            <v>PALOPO KOTA</v>
          </cell>
          <cell r="C6154" t="str">
            <v>ULP</v>
          </cell>
          <cell r="E6154" t="str">
            <v>LHE</v>
          </cell>
          <cell r="F6154">
            <v>50</v>
          </cell>
          <cell r="M6154">
            <v>50</v>
          </cell>
          <cell r="N6154">
            <v>18.75</v>
          </cell>
        </row>
        <row r="6155">
          <cell r="B6155" t="str">
            <v>PALOPO KOTA</v>
          </cell>
          <cell r="C6155" t="str">
            <v>ULP</v>
          </cell>
          <cell r="E6155" t="str">
            <v>LHE</v>
          </cell>
          <cell r="F6155">
            <v>100</v>
          </cell>
          <cell r="M6155">
            <v>100</v>
          </cell>
          <cell r="N6155">
            <v>37.5</v>
          </cell>
        </row>
        <row r="6156">
          <cell r="B6156" t="str">
            <v>PALOPO KOTA</v>
          </cell>
          <cell r="C6156" t="str">
            <v>ULP</v>
          </cell>
          <cell r="E6156" t="str">
            <v>LHE</v>
          </cell>
          <cell r="F6156">
            <v>50</v>
          </cell>
          <cell r="M6156">
            <v>50</v>
          </cell>
          <cell r="N6156">
            <v>18.75</v>
          </cell>
        </row>
        <row r="6157">
          <cell r="B6157" t="str">
            <v>PALOPO KOTA</v>
          </cell>
          <cell r="C6157" t="str">
            <v>ULP</v>
          </cell>
          <cell r="E6157" t="str">
            <v>LHE</v>
          </cell>
          <cell r="F6157">
            <v>100</v>
          </cell>
          <cell r="M6157">
            <v>100</v>
          </cell>
          <cell r="N6157">
            <v>37.5</v>
          </cell>
        </row>
        <row r="6158">
          <cell r="B6158" t="str">
            <v>PALOPO KOTA</v>
          </cell>
          <cell r="C6158" t="str">
            <v>ULP</v>
          </cell>
          <cell r="E6158" t="str">
            <v>LHE</v>
          </cell>
          <cell r="F6158">
            <v>35</v>
          </cell>
          <cell r="M6158">
            <v>50</v>
          </cell>
          <cell r="N6158">
            <v>37.5</v>
          </cell>
        </row>
        <row r="6159">
          <cell r="B6159" t="str">
            <v>PALOPO KOTA</v>
          </cell>
          <cell r="C6159" t="str">
            <v>ULP</v>
          </cell>
          <cell r="E6159" t="str">
            <v>LHE</v>
          </cell>
          <cell r="F6159">
            <v>100</v>
          </cell>
          <cell r="M6159">
            <v>100</v>
          </cell>
          <cell r="N6159">
            <v>37.5</v>
          </cell>
        </row>
        <row r="6160">
          <cell r="B6160" t="str">
            <v>PALOPO KOTA</v>
          </cell>
          <cell r="C6160" t="str">
            <v>ULP</v>
          </cell>
          <cell r="E6160" t="str">
            <v>LHE</v>
          </cell>
          <cell r="F6160">
            <v>50</v>
          </cell>
          <cell r="M6160">
            <v>50</v>
          </cell>
          <cell r="N6160">
            <v>18.75</v>
          </cell>
        </row>
        <row r="6161">
          <cell r="B6161" t="str">
            <v>PALOPO KOTA</v>
          </cell>
          <cell r="C6161" t="str">
            <v>ULP</v>
          </cell>
          <cell r="E6161" t="str">
            <v>LHE</v>
          </cell>
          <cell r="F6161">
            <v>35</v>
          </cell>
          <cell r="M6161">
            <v>50</v>
          </cell>
          <cell r="N6161">
            <v>18.75</v>
          </cell>
        </row>
        <row r="6162">
          <cell r="B6162" t="str">
            <v>PALOPO KOTA</v>
          </cell>
          <cell r="C6162" t="str">
            <v>ULP</v>
          </cell>
          <cell r="E6162" t="str">
            <v>LHE</v>
          </cell>
          <cell r="F6162">
            <v>100</v>
          </cell>
          <cell r="M6162">
            <v>100</v>
          </cell>
          <cell r="N6162">
            <v>37.5</v>
          </cell>
        </row>
        <row r="6163">
          <cell r="B6163" t="str">
            <v>PALOPO KOTA</v>
          </cell>
          <cell r="C6163" t="str">
            <v>ULP</v>
          </cell>
          <cell r="E6163" t="str">
            <v>LHE</v>
          </cell>
          <cell r="F6163">
            <v>50</v>
          </cell>
          <cell r="M6163">
            <v>50</v>
          </cell>
          <cell r="N6163">
            <v>18.75</v>
          </cell>
        </row>
        <row r="6164">
          <cell r="B6164" t="str">
            <v>PALOPO KOTA</v>
          </cell>
          <cell r="C6164" t="str">
            <v>ULP</v>
          </cell>
          <cell r="E6164" t="str">
            <v>LHE</v>
          </cell>
          <cell r="F6164">
            <v>50</v>
          </cell>
          <cell r="M6164">
            <v>50</v>
          </cell>
          <cell r="N6164">
            <v>18.75</v>
          </cell>
        </row>
        <row r="6165">
          <cell r="B6165" t="str">
            <v>PALOPO KOTA</v>
          </cell>
          <cell r="C6165" t="str">
            <v>ULP</v>
          </cell>
          <cell r="E6165" t="str">
            <v>LHE</v>
          </cell>
          <cell r="F6165">
            <v>35</v>
          </cell>
          <cell r="M6165">
            <v>50</v>
          </cell>
          <cell r="N6165">
            <v>37.5</v>
          </cell>
        </row>
        <row r="6166">
          <cell r="B6166" t="str">
            <v>PALOPO KOTA</v>
          </cell>
          <cell r="C6166" t="str">
            <v>ULP</v>
          </cell>
          <cell r="E6166" t="str">
            <v>LHE</v>
          </cell>
          <cell r="F6166">
            <v>50</v>
          </cell>
          <cell r="M6166">
            <v>50</v>
          </cell>
          <cell r="N6166">
            <v>18.75</v>
          </cell>
        </row>
        <row r="6167">
          <cell r="B6167" t="str">
            <v>PALOPO KOTA</v>
          </cell>
          <cell r="C6167" t="str">
            <v>ULP</v>
          </cell>
          <cell r="E6167" t="str">
            <v>LHE</v>
          </cell>
          <cell r="F6167">
            <v>35</v>
          </cell>
          <cell r="M6167">
            <v>50</v>
          </cell>
          <cell r="N6167">
            <v>18.75</v>
          </cell>
        </row>
        <row r="6168">
          <cell r="B6168" t="str">
            <v>PALOPO KOTA</v>
          </cell>
          <cell r="C6168" t="str">
            <v>ULP</v>
          </cell>
          <cell r="E6168" t="str">
            <v>LHE</v>
          </cell>
          <cell r="F6168">
            <v>50</v>
          </cell>
          <cell r="M6168">
            <v>50</v>
          </cell>
          <cell r="N6168">
            <v>18.75</v>
          </cell>
        </row>
        <row r="6169">
          <cell r="B6169" t="str">
            <v>PALOPO KOTA</v>
          </cell>
          <cell r="C6169" t="str">
            <v>ULP</v>
          </cell>
          <cell r="E6169" t="str">
            <v>LHE</v>
          </cell>
          <cell r="F6169">
            <v>100</v>
          </cell>
          <cell r="M6169">
            <v>100</v>
          </cell>
          <cell r="N6169">
            <v>37.5</v>
          </cell>
        </row>
        <row r="6170">
          <cell r="B6170" t="str">
            <v>PALOPO KOTA</v>
          </cell>
          <cell r="C6170" t="str">
            <v>ULP</v>
          </cell>
          <cell r="E6170" t="str">
            <v>MLL</v>
          </cell>
          <cell r="F6170">
            <v>250</v>
          </cell>
          <cell r="M6170">
            <v>500</v>
          </cell>
          <cell r="N6170">
            <v>187.5</v>
          </cell>
        </row>
        <row r="6171">
          <cell r="B6171" t="str">
            <v>PALOPO KOTA</v>
          </cell>
          <cell r="C6171" t="str">
            <v>ULP</v>
          </cell>
          <cell r="E6171" t="str">
            <v>MLL</v>
          </cell>
          <cell r="F6171">
            <v>250</v>
          </cell>
          <cell r="M6171">
            <v>500</v>
          </cell>
          <cell r="N6171">
            <v>187.5</v>
          </cell>
        </row>
        <row r="6172">
          <cell r="B6172" t="str">
            <v>PALOPO KOTA</v>
          </cell>
          <cell r="C6172" t="str">
            <v>ULP</v>
          </cell>
          <cell r="E6172" t="str">
            <v>LHE</v>
          </cell>
          <cell r="F6172">
            <v>50</v>
          </cell>
          <cell r="M6172">
            <v>50</v>
          </cell>
          <cell r="N6172">
            <v>18.75</v>
          </cell>
        </row>
        <row r="6173">
          <cell r="B6173" t="str">
            <v>PALOPO KOTA</v>
          </cell>
          <cell r="C6173" t="str">
            <v>ULP</v>
          </cell>
          <cell r="E6173" t="str">
            <v>LHE</v>
          </cell>
          <cell r="F6173">
            <v>50</v>
          </cell>
          <cell r="M6173">
            <v>50</v>
          </cell>
          <cell r="N6173">
            <v>18.75</v>
          </cell>
        </row>
        <row r="6174">
          <cell r="B6174" t="str">
            <v>PALOPO KOTA</v>
          </cell>
          <cell r="C6174" t="str">
            <v>ULP</v>
          </cell>
          <cell r="E6174" t="str">
            <v>LHE</v>
          </cell>
          <cell r="F6174">
            <v>100</v>
          </cell>
          <cell r="M6174">
            <v>100</v>
          </cell>
          <cell r="N6174">
            <v>37.5</v>
          </cell>
        </row>
        <row r="6175">
          <cell r="B6175" t="str">
            <v>PALOPO KOTA</v>
          </cell>
          <cell r="C6175" t="str">
            <v>ULP</v>
          </cell>
          <cell r="E6175" t="str">
            <v>LHE</v>
          </cell>
          <cell r="F6175">
            <v>50</v>
          </cell>
          <cell r="M6175">
            <v>50</v>
          </cell>
          <cell r="N6175">
            <v>18.75</v>
          </cell>
        </row>
        <row r="6176">
          <cell r="B6176" t="str">
            <v>PALOPO KOTA</v>
          </cell>
          <cell r="C6176" t="str">
            <v>ULP</v>
          </cell>
          <cell r="E6176" t="str">
            <v>LHE</v>
          </cell>
          <cell r="F6176">
            <v>50</v>
          </cell>
          <cell r="M6176">
            <v>50</v>
          </cell>
          <cell r="N6176">
            <v>18.75</v>
          </cell>
        </row>
        <row r="6177">
          <cell r="B6177" t="str">
            <v>PALOPO KOTA</v>
          </cell>
          <cell r="C6177" t="str">
            <v>ULP</v>
          </cell>
          <cell r="E6177" t="str">
            <v>LHE</v>
          </cell>
          <cell r="F6177">
            <v>50</v>
          </cell>
          <cell r="M6177">
            <v>50</v>
          </cell>
          <cell r="N6177">
            <v>18.75</v>
          </cell>
        </row>
        <row r="6178">
          <cell r="B6178" t="str">
            <v>PALOPO KOTA</v>
          </cell>
          <cell r="C6178" t="str">
            <v>ULP</v>
          </cell>
          <cell r="E6178" t="str">
            <v>LHE</v>
          </cell>
          <cell r="F6178">
            <v>50</v>
          </cell>
          <cell r="M6178">
            <v>50</v>
          </cell>
          <cell r="N6178">
            <v>18.75</v>
          </cell>
        </row>
        <row r="6179">
          <cell r="B6179" t="str">
            <v>PALOPO KOTA</v>
          </cell>
          <cell r="C6179" t="str">
            <v>ULP</v>
          </cell>
          <cell r="E6179" t="str">
            <v>LHE</v>
          </cell>
          <cell r="F6179">
            <v>35</v>
          </cell>
          <cell r="M6179">
            <v>50</v>
          </cell>
          <cell r="N6179">
            <v>18.75</v>
          </cell>
        </row>
        <row r="6180">
          <cell r="B6180" t="str">
            <v>PALOPO KOTA</v>
          </cell>
          <cell r="C6180" t="str">
            <v>ULP</v>
          </cell>
          <cell r="E6180" t="str">
            <v>LHE</v>
          </cell>
          <cell r="F6180">
            <v>25</v>
          </cell>
          <cell r="M6180">
            <v>50</v>
          </cell>
          <cell r="N6180">
            <v>18.75</v>
          </cell>
        </row>
        <row r="6181">
          <cell r="B6181" t="str">
            <v>PALOPO KOTA</v>
          </cell>
          <cell r="C6181" t="str">
            <v>ULP</v>
          </cell>
          <cell r="E6181" t="str">
            <v>LHE</v>
          </cell>
          <cell r="F6181">
            <v>50</v>
          </cell>
          <cell r="M6181">
            <v>50</v>
          </cell>
          <cell r="N6181">
            <v>18.75</v>
          </cell>
        </row>
        <row r="6182">
          <cell r="B6182" t="str">
            <v>PALOPO KOTA</v>
          </cell>
          <cell r="C6182" t="str">
            <v>ULP</v>
          </cell>
          <cell r="E6182" t="str">
            <v>LHE</v>
          </cell>
          <cell r="F6182">
            <v>25</v>
          </cell>
          <cell r="M6182">
            <v>50</v>
          </cell>
          <cell r="N6182">
            <v>18.75</v>
          </cell>
        </row>
        <row r="6183">
          <cell r="B6183" t="str">
            <v>PALOPO KOTA</v>
          </cell>
          <cell r="C6183" t="str">
            <v>ULP</v>
          </cell>
          <cell r="E6183" t="str">
            <v>LHE</v>
          </cell>
          <cell r="F6183">
            <v>35</v>
          </cell>
          <cell r="M6183">
            <v>50</v>
          </cell>
          <cell r="N6183">
            <v>18.75</v>
          </cell>
        </row>
        <row r="6184">
          <cell r="B6184" t="str">
            <v>PALOPO KOTA</v>
          </cell>
          <cell r="C6184" t="str">
            <v>ULP</v>
          </cell>
          <cell r="E6184" t="str">
            <v>LHE</v>
          </cell>
          <cell r="F6184">
            <v>35</v>
          </cell>
          <cell r="M6184">
            <v>50</v>
          </cell>
          <cell r="N6184">
            <v>18.75</v>
          </cell>
        </row>
        <row r="6185">
          <cell r="B6185" t="str">
            <v>PALOPO KOTA</v>
          </cell>
          <cell r="C6185" t="str">
            <v>ULP</v>
          </cell>
          <cell r="E6185" t="str">
            <v>LHE</v>
          </cell>
          <cell r="F6185">
            <v>50</v>
          </cell>
          <cell r="M6185">
            <v>50</v>
          </cell>
          <cell r="N6185">
            <v>18.75</v>
          </cell>
        </row>
        <row r="6186">
          <cell r="B6186" t="str">
            <v>PALOPO KOTA</v>
          </cell>
          <cell r="C6186" t="str">
            <v>ULP</v>
          </cell>
          <cell r="E6186" t="str">
            <v>LHE</v>
          </cell>
          <cell r="F6186">
            <v>50</v>
          </cell>
          <cell r="M6186">
            <v>50</v>
          </cell>
          <cell r="N6186">
            <v>18.75</v>
          </cell>
        </row>
        <row r="6187">
          <cell r="B6187" t="str">
            <v>PALOPO KOTA</v>
          </cell>
          <cell r="C6187" t="str">
            <v>ULP</v>
          </cell>
          <cell r="E6187" t="str">
            <v>LHE</v>
          </cell>
          <cell r="F6187">
            <v>50</v>
          </cell>
          <cell r="M6187">
            <v>50</v>
          </cell>
          <cell r="N6187">
            <v>18.75</v>
          </cell>
        </row>
        <row r="6188">
          <cell r="B6188" t="str">
            <v>PALOPO KOTA</v>
          </cell>
          <cell r="C6188" t="str">
            <v>ULP</v>
          </cell>
          <cell r="E6188" t="str">
            <v>LHE</v>
          </cell>
          <cell r="F6188">
            <v>35</v>
          </cell>
          <cell r="M6188">
            <v>50</v>
          </cell>
          <cell r="N6188">
            <v>18.75</v>
          </cell>
        </row>
        <row r="6189">
          <cell r="B6189" t="str">
            <v>PALOPO KOTA</v>
          </cell>
          <cell r="C6189" t="str">
            <v>ULP</v>
          </cell>
          <cell r="E6189" t="str">
            <v>LHE</v>
          </cell>
          <cell r="F6189">
            <v>35</v>
          </cell>
          <cell r="M6189">
            <v>50</v>
          </cell>
          <cell r="N6189">
            <v>18.75</v>
          </cell>
        </row>
        <row r="6190">
          <cell r="B6190" t="str">
            <v>PALOPO KOTA</v>
          </cell>
          <cell r="C6190" t="str">
            <v>ULP</v>
          </cell>
          <cell r="E6190" t="str">
            <v>LHE</v>
          </cell>
          <cell r="F6190">
            <v>50</v>
          </cell>
          <cell r="M6190">
            <v>50</v>
          </cell>
          <cell r="N6190">
            <v>18.75</v>
          </cell>
        </row>
        <row r="6191">
          <cell r="B6191" t="str">
            <v>PALOPO KOTA</v>
          </cell>
          <cell r="C6191" t="str">
            <v>ULP</v>
          </cell>
          <cell r="E6191" t="str">
            <v>LHE</v>
          </cell>
          <cell r="F6191">
            <v>100</v>
          </cell>
          <cell r="M6191">
            <v>100</v>
          </cell>
          <cell r="N6191">
            <v>37.5</v>
          </cell>
        </row>
        <row r="6192">
          <cell r="B6192" t="str">
            <v>PALOPO KOTA</v>
          </cell>
          <cell r="C6192" t="str">
            <v>ULP</v>
          </cell>
          <cell r="E6192" t="str">
            <v>LHE</v>
          </cell>
          <cell r="F6192">
            <v>50</v>
          </cell>
          <cell r="M6192">
            <v>50</v>
          </cell>
          <cell r="N6192">
            <v>18.75</v>
          </cell>
        </row>
        <row r="6193">
          <cell r="B6193" t="str">
            <v>PALOPO KOTA</v>
          </cell>
          <cell r="C6193" t="str">
            <v>ULP</v>
          </cell>
          <cell r="E6193" t="str">
            <v>LHE</v>
          </cell>
          <cell r="F6193">
            <v>100</v>
          </cell>
          <cell r="M6193">
            <v>100</v>
          </cell>
          <cell r="N6193">
            <v>37.5</v>
          </cell>
        </row>
        <row r="6194">
          <cell r="B6194" t="str">
            <v>PALOPO KOTA</v>
          </cell>
          <cell r="C6194" t="str">
            <v>ULP</v>
          </cell>
          <cell r="E6194" t="str">
            <v>LHE</v>
          </cell>
          <cell r="F6194">
            <v>250</v>
          </cell>
          <cell r="M6194">
            <v>250</v>
          </cell>
          <cell r="N6194">
            <v>93.75</v>
          </cell>
        </row>
        <row r="6195">
          <cell r="B6195" t="str">
            <v>PALOPO KOTA</v>
          </cell>
          <cell r="C6195" t="str">
            <v>ULP</v>
          </cell>
          <cell r="E6195" t="str">
            <v>LHE</v>
          </cell>
          <cell r="F6195">
            <v>50</v>
          </cell>
          <cell r="M6195">
            <v>50</v>
          </cell>
          <cell r="N6195">
            <v>18.75</v>
          </cell>
        </row>
        <row r="6196">
          <cell r="B6196" t="str">
            <v>PALOPO KOTA</v>
          </cell>
          <cell r="C6196" t="str">
            <v>ULP</v>
          </cell>
          <cell r="E6196" t="str">
            <v>LHE</v>
          </cell>
          <cell r="F6196">
            <v>100</v>
          </cell>
          <cell r="M6196">
            <v>100</v>
          </cell>
          <cell r="N6196">
            <v>37.5</v>
          </cell>
        </row>
        <row r="6197">
          <cell r="B6197" t="str">
            <v>PALOPO KOTA</v>
          </cell>
          <cell r="C6197" t="str">
            <v>ULP</v>
          </cell>
          <cell r="E6197" t="str">
            <v>LHE</v>
          </cell>
          <cell r="F6197">
            <v>100</v>
          </cell>
          <cell r="M6197">
            <v>100</v>
          </cell>
          <cell r="N6197">
            <v>37.5</v>
          </cell>
        </row>
        <row r="6198">
          <cell r="B6198" t="str">
            <v>PALOPO KOTA</v>
          </cell>
          <cell r="C6198" t="str">
            <v>ULP</v>
          </cell>
          <cell r="E6198" t="str">
            <v>LHE</v>
          </cell>
          <cell r="F6198">
            <v>50</v>
          </cell>
          <cell r="M6198">
            <v>50</v>
          </cell>
          <cell r="N6198">
            <v>18.75</v>
          </cell>
        </row>
        <row r="6199">
          <cell r="B6199" t="str">
            <v>PALOPO KOTA</v>
          </cell>
          <cell r="C6199" t="str">
            <v>ULP</v>
          </cell>
          <cell r="E6199" t="str">
            <v>LHE</v>
          </cell>
          <cell r="F6199">
            <v>100</v>
          </cell>
          <cell r="M6199">
            <v>100</v>
          </cell>
          <cell r="N6199">
            <v>37.5</v>
          </cell>
        </row>
        <row r="6200">
          <cell r="B6200" t="str">
            <v>PALOPO KOTA</v>
          </cell>
          <cell r="C6200" t="str">
            <v>ULP</v>
          </cell>
          <cell r="E6200" t="str">
            <v>LHE</v>
          </cell>
          <cell r="F6200">
            <v>100</v>
          </cell>
          <cell r="M6200">
            <v>100</v>
          </cell>
          <cell r="N6200">
            <v>37.5</v>
          </cell>
        </row>
        <row r="6201">
          <cell r="B6201" t="str">
            <v>PALOPO KOTA</v>
          </cell>
          <cell r="C6201" t="str">
            <v>ULP</v>
          </cell>
          <cell r="E6201" t="str">
            <v>LHE</v>
          </cell>
          <cell r="F6201">
            <v>50</v>
          </cell>
          <cell r="M6201">
            <v>50</v>
          </cell>
          <cell r="N6201">
            <v>18.75</v>
          </cell>
        </row>
        <row r="6202">
          <cell r="B6202" t="str">
            <v>PALOPO KOTA</v>
          </cell>
          <cell r="C6202" t="str">
            <v>ULP</v>
          </cell>
          <cell r="E6202" t="str">
            <v>LHE</v>
          </cell>
          <cell r="F6202">
            <v>35</v>
          </cell>
          <cell r="M6202">
            <v>50</v>
          </cell>
          <cell r="N6202">
            <v>18.75</v>
          </cell>
        </row>
        <row r="6203">
          <cell r="B6203" t="str">
            <v>PALOPO KOTA</v>
          </cell>
          <cell r="C6203" t="str">
            <v>ULP</v>
          </cell>
          <cell r="E6203" t="str">
            <v>LHE</v>
          </cell>
          <cell r="F6203">
            <v>50</v>
          </cell>
          <cell r="M6203">
            <v>50</v>
          </cell>
          <cell r="N6203">
            <v>18.75</v>
          </cell>
        </row>
        <row r="6204">
          <cell r="B6204" t="str">
            <v>PALOPO KOTA</v>
          </cell>
          <cell r="C6204" t="str">
            <v>ULP</v>
          </cell>
          <cell r="E6204" t="str">
            <v>LHE</v>
          </cell>
          <cell r="F6204">
            <v>50</v>
          </cell>
          <cell r="M6204">
            <v>50</v>
          </cell>
          <cell r="N6204">
            <v>18.75</v>
          </cell>
        </row>
        <row r="6205">
          <cell r="B6205" t="str">
            <v>PALOPO KOTA</v>
          </cell>
          <cell r="C6205" t="str">
            <v>ULP</v>
          </cell>
          <cell r="E6205" t="str">
            <v>LHE</v>
          </cell>
          <cell r="F6205">
            <v>50</v>
          </cell>
          <cell r="M6205">
            <v>50</v>
          </cell>
          <cell r="N6205">
            <v>18.75</v>
          </cell>
        </row>
        <row r="6206">
          <cell r="B6206" t="str">
            <v>PALOPO KOTA</v>
          </cell>
          <cell r="C6206" t="str">
            <v>ULP</v>
          </cell>
          <cell r="E6206" t="str">
            <v>LHE</v>
          </cell>
          <cell r="F6206">
            <v>50</v>
          </cell>
          <cell r="M6206">
            <v>50</v>
          </cell>
          <cell r="N6206">
            <v>18.75</v>
          </cell>
        </row>
        <row r="6207">
          <cell r="B6207" t="str">
            <v>PALOPO KOTA</v>
          </cell>
          <cell r="C6207" t="str">
            <v>ULP</v>
          </cell>
          <cell r="E6207" t="str">
            <v>LHE</v>
          </cell>
          <cell r="F6207">
            <v>50</v>
          </cell>
          <cell r="M6207">
            <v>50</v>
          </cell>
          <cell r="N6207">
            <v>18.75</v>
          </cell>
        </row>
        <row r="6208">
          <cell r="B6208" t="str">
            <v>PALOPO KOTA</v>
          </cell>
          <cell r="C6208" t="str">
            <v>ULP</v>
          </cell>
          <cell r="E6208" t="str">
            <v>LHE</v>
          </cell>
          <cell r="F6208">
            <v>50</v>
          </cell>
          <cell r="M6208">
            <v>50</v>
          </cell>
          <cell r="N6208">
            <v>18.75</v>
          </cell>
        </row>
        <row r="6209">
          <cell r="B6209" t="str">
            <v>PALOPO KOTA</v>
          </cell>
          <cell r="C6209" t="str">
            <v>ULP</v>
          </cell>
          <cell r="E6209" t="str">
            <v>LHE</v>
          </cell>
          <cell r="F6209">
            <v>50</v>
          </cell>
          <cell r="M6209">
            <v>50</v>
          </cell>
          <cell r="N6209">
            <v>18.75</v>
          </cell>
        </row>
        <row r="6210">
          <cell r="B6210" t="str">
            <v>PALOPO KOTA</v>
          </cell>
          <cell r="C6210" t="str">
            <v>ULP</v>
          </cell>
          <cell r="E6210" t="str">
            <v>LHE</v>
          </cell>
          <cell r="F6210">
            <v>50</v>
          </cell>
          <cell r="M6210">
            <v>50</v>
          </cell>
          <cell r="N6210">
            <v>18.75</v>
          </cell>
        </row>
        <row r="6211">
          <cell r="B6211" t="str">
            <v>PALOPO KOTA</v>
          </cell>
          <cell r="C6211" t="str">
            <v>ULP</v>
          </cell>
          <cell r="E6211" t="str">
            <v>LHE</v>
          </cell>
          <cell r="F6211">
            <v>50</v>
          </cell>
          <cell r="M6211">
            <v>50</v>
          </cell>
          <cell r="N6211">
            <v>18.75</v>
          </cell>
        </row>
        <row r="6212">
          <cell r="B6212" t="str">
            <v>PALOPO KOTA</v>
          </cell>
          <cell r="C6212" t="str">
            <v>ULP</v>
          </cell>
          <cell r="E6212" t="str">
            <v>Mercury</v>
          </cell>
          <cell r="F6212">
            <v>250</v>
          </cell>
          <cell r="M6212">
            <v>500</v>
          </cell>
          <cell r="N6212">
            <v>187.5</v>
          </cell>
        </row>
        <row r="6213">
          <cell r="B6213" t="str">
            <v>PALOPO KOTA</v>
          </cell>
          <cell r="C6213" t="str">
            <v>ULP</v>
          </cell>
          <cell r="E6213" t="str">
            <v>LHE</v>
          </cell>
          <cell r="F6213">
            <v>50</v>
          </cell>
          <cell r="M6213">
            <v>50</v>
          </cell>
          <cell r="N6213">
            <v>18.75</v>
          </cell>
        </row>
        <row r="6214">
          <cell r="B6214" t="str">
            <v>PALOPO KOTA</v>
          </cell>
          <cell r="C6214" t="str">
            <v>ULP</v>
          </cell>
          <cell r="E6214" t="str">
            <v>LHE</v>
          </cell>
          <cell r="F6214">
            <v>100</v>
          </cell>
          <cell r="M6214">
            <v>100</v>
          </cell>
          <cell r="N6214">
            <v>37.5</v>
          </cell>
        </row>
        <row r="6215">
          <cell r="B6215" t="str">
            <v>PALOPO KOTA</v>
          </cell>
          <cell r="C6215" t="str">
            <v>ULP</v>
          </cell>
          <cell r="E6215" t="str">
            <v>LHE</v>
          </cell>
          <cell r="F6215">
            <v>25</v>
          </cell>
          <cell r="M6215">
            <v>50</v>
          </cell>
          <cell r="N6215">
            <v>37.5</v>
          </cell>
        </row>
        <row r="6216">
          <cell r="B6216" t="str">
            <v>PALOPO KOTA</v>
          </cell>
          <cell r="C6216" t="str">
            <v>ULP</v>
          </cell>
          <cell r="E6216" t="str">
            <v>LHE</v>
          </cell>
          <cell r="F6216">
            <v>50</v>
          </cell>
          <cell r="M6216">
            <v>50</v>
          </cell>
          <cell r="N6216">
            <v>18.75</v>
          </cell>
        </row>
        <row r="6217">
          <cell r="B6217" t="str">
            <v>PALOPO KOTA</v>
          </cell>
          <cell r="C6217" t="str">
            <v>ULP</v>
          </cell>
          <cell r="E6217" t="str">
            <v>LHE</v>
          </cell>
          <cell r="F6217">
            <v>100</v>
          </cell>
          <cell r="M6217">
            <v>100</v>
          </cell>
          <cell r="N6217">
            <v>37.5</v>
          </cell>
        </row>
        <row r="6218">
          <cell r="B6218" t="str">
            <v>PALOPO KOTA</v>
          </cell>
          <cell r="C6218" t="str">
            <v>ULP</v>
          </cell>
          <cell r="E6218" t="str">
            <v>LHE</v>
          </cell>
          <cell r="F6218">
            <v>50</v>
          </cell>
          <cell r="M6218">
            <v>50</v>
          </cell>
          <cell r="N6218">
            <v>18.75</v>
          </cell>
        </row>
        <row r="6219">
          <cell r="B6219" t="str">
            <v>PALOPO KOTA</v>
          </cell>
          <cell r="C6219" t="str">
            <v>ULP</v>
          </cell>
          <cell r="E6219" t="str">
            <v>LHE</v>
          </cell>
          <cell r="F6219">
            <v>25</v>
          </cell>
          <cell r="M6219">
            <v>50</v>
          </cell>
          <cell r="N6219">
            <v>37.5</v>
          </cell>
        </row>
        <row r="6220">
          <cell r="B6220" t="str">
            <v>PALOPO KOTA</v>
          </cell>
          <cell r="C6220" t="str">
            <v>ULP</v>
          </cell>
          <cell r="E6220" t="str">
            <v>LHE</v>
          </cell>
          <cell r="F6220">
            <v>50</v>
          </cell>
          <cell r="M6220">
            <v>50</v>
          </cell>
          <cell r="N6220">
            <v>18.75</v>
          </cell>
        </row>
        <row r="6221">
          <cell r="B6221" t="str">
            <v>PALOPO KOTA</v>
          </cell>
          <cell r="C6221" t="str">
            <v>ULP</v>
          </cell>
          <cell r="E6221" t="str">
            <v>LHE</v>
          </cell>
          <cell r="F6221">
            <v>50</v>
          </cell>
          <cell r="M6221">
            <v>50</v>
          </cell>
          <cell r="N6221">
            <v>18.75</v>
          </cell>
        </row>
        <row r="6222">
          <cell r="B6222" t="str">
            <v>PALOPO KOTA</v>
          </cell>
          <cell r="C6222" t="str">
            <v>ULP</v>
          </cell>
          <cell r="E6222" t="str">
            <v>LHE</v>
          </cell>
          <cell r="F6222">
            <v>50</v>
          </cell>
          <cell r="M6222">
            <v>50</v>
          </cell>
          <cell r="N6222">
            <v>18.75</v>
          </cell>
        </row>
        <row r="6223">
          <cell r="B6223" t="str">
            <v>PALOPO KOTA</v>
          </cell>
          <cell r="C6223" t="str">
            <v>ULP</v>
          </cell>
          <cell r="E6223" t="str">
            <v>LHE</v>
          </cell>
          <cell r="F6223">
            <v>25</v>
          </cell>
          <cell r="M6223">
            <v>50</v>
          </cell>
          <cell r="N6223">
            <v>18.75</v>
          </cell>
        </row>
        <row r="6224">
          <cell r="B6224" t="str">
            <v>PALOPO KOTA</v>
          </cell>
          <cell r="C6224" t="str">
            <v>ULP</v>
          </cell>
          <cell r="E6224" t="str">
            <v>LHE</v>
          </cell>
          <cell r="F6224">
            <v>35</v>
          </cell>
          <cell r="M6224">
            <v>50</v>
          </cell>
          <cell r="N6224">
            <v>18.75</v>
          </cell>
        </row>
        <row r="6225">
          <cell r="B6225" t="str">
            <v>PALOPO KOTA</v>
          </cell>
          <cell r="C6225" t="str">
            <v>ULP</v>
          </cell>
          <cell r="E6225" t="str">
            <v>LHE</v>
          </cell>
          <cell r="F6225">
            <v>35</v>
          </cell>
          <cell r="M6225">
            <v>50</v>
          </cell>
          <cell r="N6225">
            <v>18.75</v>
          </cell>
        </row>
        <row r="6226">
          <cell r="B6226" t="str">
            <v>PALOPO KOTA</v>
          </cell>
          <cell r="C6226" t="str">
            <v>ULP</v>
          </cell>
          <cell r="E6226" t="str">
            <v>LHE</v>
          </cell>
          <cell r="F6226">
            <v>50</v>
          </cell>
          <cell r="M6226">
            <v>50</v>
          </cell>
          <cell r="N6226">
            <v>18.75</v>
          </cell>
        </row>
        <row r="6227">
          <cell r="B6227" t="str">
            <v>PALOPO KOTA</v>
          </cell>
          <cell r="C6227" t="str">
            <v>ULP</v>
          </cell>
          <cell r="E6227" t="str">
            <v>LHE</v>
          </cell>
          <cell r="F6227">
            <v>25</v>
          </cell>
          <cell r="M6227">
            <v>50</v>
          </cell>
          <cell r="N6227">
            <v>18.75</v>
          </cell>
        </row>
        <row r="6228">
          <cell r="B6228" t="str">
            <v>PALOPO KOTA</v>
          </cell>
          <cell r="C6228" t="str">
            <v>ULP</v>
          </cell>
          <cell r="E6228" t="str">
            <v>LHE</v>
          </cell>
          <cell r="F6228">
            <v>50</v>
          </cell>
          <cell r="M6228">
            <v>50</v>
          </cell>
          <cell r="N6228">
            <v>18.75</v>
          </cell>
        </row>
        <row r="6229">
          <cell r="B6229" t="str">
            <v>PALOPO KOTA</v>
          </cell>
          <cell r="C6229" t="str">
            <v>ULP</v>
          </cell>
          <cell r="E6229" t="str">
            <v>LHE</v>
          </cell>
          <cell r="F6229">
            <v>100</v>
          </cell>
          <cell r="M6229">
            <v>100</v>
          </cell>
          <cell r="N6229">
            <v>37.5</v>
          </cell>
        </row>
        <row r="6230">
          <cell r="B6230" t="str">
            <v>PALOPO KOTA</v>
          </cell>
          <cell r="C6230" t="str">
            <v>ULP</v>
          </cell>
          <cell r="E6230" t="str">
            <v>LHE</v>
          </cell>
          <cell r="F6230">
            <v>50</v>
          </cell>
          <cell r="M6230">
            <v>50</v>
          </cell>
          <cell r="N6230">
            <v>18.75</v>
          </cell>
        </row>
        <row r="6231">
          <cell r="B6231" t="str">
            <v>PALOPO KOTA</v>
          </cell>
          <cell r="C6231" t="str">
            <v>ULP</v>
          </cell>
          <cell r="E6231" t="str">
            <v>LHE</v>
          </cell>
          <cell r="F6231">
            <v>100</v>
          </cell>
          <cell r="M6231">
            <v>100</v>
          </cell>
          <cell r="N6231">
            <v>37.5</v>
          </cell>
        </row>
        <row r="6232">
          <cell r="B6232" t="str">
            <v>PALOPO KOTA</v>
          </cell>
          <cell r="C6232" t="str">
            <v>ULP</v>
          </cell>
          <cell r="E6232" t="str">
            <v>LHE</v>
          </cell>
          <cell r="F6232">
            <v>100</v>
          </cell>
          <cell r="M6232">
            <v>100</v>
          </cell>
          <cell r="N6232">
            <v>37.5</v>
          </cell>
        </row>
        <row r="6233">
          <cell r="B6233" t="str">
            <v>PALOPO KOTA</v>
          </cell>
          <cell r="C6233" t="str">
            <v>ULP</v>
          </cell>
          <cell r="E6233" t="str">
            <v>LHE</v>
          </cell>
          <cell r="F6233">
            <v>50</v>
          </cell>
          <cell r="M6233">
            <v>50</v>
          </cell>
          <cell r="N6233">
            <v>37.5</v>
          </cell>
        </row>
        <row r="6234">
          <cell r="B6234" t="str">
            <v>PALOPO KOTA</v>
          </cell>
          <cell r="C6234" t="str">
            <v>ULP</v>
          </cell>
          <cell r="E6234" t="str">
            <v>LHE</v>
          </cell>
          <cell r="F6234">
            <v>100</v>
          </cell>
          <cell r="M6234">
            <v>100</v>
          </cell>
          <cell r="N6234">
            <v>37.5</v>
          </cell>
        </row>
        <row r="6235">
          <cell r="B6235" t="str">
            <v>PALOPO KOTA</v>
          </cell>
          <cell r="C6235" t="str">
            <v>ULP</v>
          </cell>
          <cell r="E6235" t="str">
            <v>LHE</v>
          </cell>
          <cell r="F6235">
            <v>50</v>
          </cell>
          <cell r="M6235">
            <v>50</v>
          </cell>
          <cell r="N6235">
            <v>18.75</v>
          </cell>
        </row>
        <row r="6236">
          <cell r="B6236" t="str">
            <v>PALOPO KOTA</v>
          </cell>
          <cell r="C6236" t="str">
            <v>ULP</v>
          </cell>
          <cell r="E6236" t="str">
            <v>LHE</v>
          </cell>
          <cell r="F6236">
            <v>100</v>
          </cell>
          <cell r="M6236">
            <v>100</v>
          </cell>
          <cell r="N6236">
            <v>37.5</v>
          </cell>
        </row>
        <row r="6237">
          <cell r="B6237" t="str">
            <v>PALOPO KOTA</v>
          </cell>
          <cell r="C6237" t="str">
            <v>ULP</v>
          </cell>
          <cell r="E6237" t="str">
            <v>LHE</v>
          </cell>
          <cell r="F6237">
            <v>50</v>
          </cell>
          <cell r="M6237">
            <v>50</v>
          </cell>
          <cell r="N6237">
            <v>18.75</v>
          </cell>
        </row>
        <row r="6238">
          <cell r="B6238" t="str">
            <v>PALOPO KOTA</v>
          </cell>
          <cell r="C6238" t="str">
            <v>ULP</v>
          </cell>
          <cell r="E6238" t="str">
            <v>LHE</v>
          </cell>
          <cell r="F6238">
            <v>35</v>
          </cell>
          <cell r="M6238">
            <v>50</v>
          </cell>
          <cell r="N6238">
            <v>18.75</v>
          </cell>
        </row>
        <row r="6239">
          <cell r="B6239" t="str">
            <v>PALOPO KOTA</v>
          </cell>
          <cell r="C6239" t="str">
            <v>ULP</v>
          </cell>
          <cell r="E6239" t="str">
            <v>LHE</v>
          </cell>
          <cell r="F6239">
            <v>50</v>
          </cell>
          <cell r="M6239">
            <v>50</v>
          </cell>
          <cell r="N6239">
            <v>18.75</v>
          </cell>
        </row>
        <row r="6240">
          <cell r="B6240" t="str">
            <v>PALOPO KOTA</v>
          </cell>
          <cell r="C6240" t="str">
            <v>ULP</v>
          </cell>
          <cell r="E6240" t="str">
            <v>LHE</v>
          </cell>
          <cell r="F6240">
            <v>35</v>
          </cell>
          <cell r="M6240">
            <v>50</v>
          </cell>
          <cell r="N6240">
            <v>18.75</v>
          </cell>
        </row>
        <row r="6241">
          <cell r="B6241" t="str">
            <v>PALOPO KOTA</v>
          </cell>
          <cell r="C6241" t="str">
            <v>ULP</v>
          </cell>
          <cell r="E6241" t="str">
            <v>LHE</v>
          </cell>
          <cell r="F6241">
            <v>100</v>
          </cell>
          <cell r="M6241">
            <v>100</v>
          </cell>
          <cell r="N6241">
            <v>37.5</v>
          </cell>
        </row>
        <row r="6242">
          <cell r="B6242" t="str">
            <v>PALOPO KOTA</v>
          </cell>
          <cell r="C6242" t="str">
            <v>ULP</v>
          </cell>
          <cell r="E6242" t="str">
            <v>LHE</v>
          </cell>
          <cell r="F6242">
            <v>100</v>
          </cell>
          <cell r="M6242">
            <v>100</v>
          </cell>
          <cell r="N6242">
            <v>75</v>
          </cell>
        </row>
        <row r="6243">
          <cell r="B6243" t="str">
            <v>PALOPO KOTA</v>
          </cell>
          <cell r="C6243" t="str">
            <v>ULP</v>
          </cell>
          <cell r="E6243" t="str">
            <v>LHE</v>
          </cell>
          <cell r="F6243">
            <v>50</v>
          </cell>
          <cell r="M6243">
            <v>50</v>
          </cell>
          <cell r="N6243">
            <v>18.75</v>
          </cell>
        </row>
        <row r="6244">
          <cell r="B6244" t="str">
            <v>PALOPO KOTA</v>
          </cell>
          <cell r="C6244" t="str">
            <v>ULP</v>
          </cell>
          <cell r="E6244" t="str">
            <v>LHE</v>
          </cell>
          <cell r="F6244">
            <v>50</v>
          </cell>
          <cell r="M6244">
            <v>50</v>
          </cell>
          <cell r="N6244">
            <v>18.75</v>
          </cell>
        </row>
        <row r="6245">
          <cell r="B6245" t="str">
            <v>PALOPO KOTA</v>
          </cell>
          <cell r="C6245" t="str">
            <v>ULP</v>
          </cell>
          <cell r="E6245" t="str">
            <v>LHE</v>
          </cell>
          <cell r="F6245">
            <v>100</v>
          </cell>
          <cell r="M6245">
            <v>100</v>
          </cell>
          <cell r="N6245">
            <v>37.5</v>
          </cell>
        </row>
        <row r="6246">
          <cell r="B6246" t="str">
            <v>PALOPO KOTA</v>
          </cell>
          <cell r="C6246" t="str">
            <v>ULP</v>
          </cell>
          <cell r="E6246" t="str">
            <v>LHE</v>
          </cell>
          <cell r="F6246">
            <v>35</v>
          </cell>
          <cell r="M6246">
            <v>50</v>
          </cell>
          <cell r="N6246">
            <v>18.75</v>
          </cell>
        </row>
        <row r="6247">
          <cell r="B6247" t="str">
            <v>PALOPO KOTA</v>
          </cell>
          <cell r="C6247" t="str">
            <v>ULP</v>
          </cell>
          <cell r="E6247" t="str">
            <v>LHE</v>
          </cell>
          <cell r="F6247">
            <v>100</v>
          </cell>
          <cell r="M6247">
            <v>100</v>
          </cell>
          <cell r="N6247">
            <v>37.5</v>
          </cell>
        </row>
        <row r="6248">
          <cell r="B6248" t="str">
            <v>PALOPO KOTA</v>
          </cell>
          <cell r="C6248" t="str">
            <v>ULP</v>
          </cell>
          <cell r="E6248" t="str">
            <v>LHE</v>
          </cell>
          <cell r="F6248">
            <v>100</v>
          </cell>
          <cell r="M6248">
            <v>100</v>
          </cell>
          <cell r="N6248">
            <v>37.5</v>
          </cell>
        </row>
        <row r="6249">
          <cell r="B6249" t="str">
            <v>PALOPO KOTA</v>
          </cell>
          <cell r="C6249" t="str">
            <v>ULP</v>
          </cell>
          <cell r="E6249" t="str">
            <v>LHE</v>
          </cell>
          <cell r="F6249">
            <v>100</v>
          </cell>
          <cell r="M6249">
            <v>100</v>
          </cell>
          <cell r="N6249">
            <v>37.5</v>
          </cell>
        </row>
        <row r="6250">
          <cell r="B6250" t="str">
            <v>PALOPO KOTA</v>
          </cell>
          <cell r="C6250" t="str">
            <v>ULP</v>
          </cell>
          <cell r="E6250" t="str">
            <v>LHE</v>
          </cell>
          <cell r="F6250">
            <v>50</v>
          </cell>
          <cell r="M6250">
            <v>50</v>
          </cell>
          <cell r="N6250">
            <v>18.75</v>
          </cell>
        </row>
        <row r="6251">
          <cell r="B6251" t="str">
            <v>PALOPO KOTA</v>
          </cell>
          <cell r="C6251" t="str">
            <v>ULP</v>
          </cell>
          <cell r="E6251" t="str">
            <v>LHE</v>
          </cell>
          <cell r="F6251">
            <v>50</v>
          </cell>
          <cell r="M6251">
            <v>50</v>
          </cell>
          <cell r="N6251">
            <v>37.5</v>
          </cell>
        </row>
        <row r="6252">
          <cell r="B6252" t="str">
            <v>PALOPO KOTA</v>
          </cell>
          <cell r="C6252" t="str">
            <v>ULP</v>
          </cell>
          <cell r="E6252" t="str">
            <v>LHE</v>
          </cell>
          <cell r="F6252">
            <v>35</v>
          </cell>
          <cell r="M6252">
            <v>50</v>
          </cell>
          <cell r="N6252">
            <v>18.75</v>
          </cell>
        </row>
        <row r="6253">
          <cell r="B6253" t="str">
            <v>PALOPO KOTA</v>
          </cell>
          <cell r="C6253" t="str">
            <v>ULP</v>
          </cell>
          <cell r="E6253" t="str">
            <v>LHE</v>
          </cell>
          <cell r="F6253">
            <v>50</v>
          </cell>
          <cell r="M6253">
            <v>50</v>
          </cell>
          <cell r="N6253">
            <v>18.75</v>
          </cell>
        </row>
        <row r="6254">
          <cell r="B6254" t="str">
            <v>PALOPO KOTA</v>
          </cell>
          <cell r="C6254" t="str">
            <v>ULP</v>
          </cell>
          <cell r="E6254" t="str">
            <v>LHE</v>
          </cell>
          <cell r="F6254">
            <v>100</v>
          </cell>
          <cell r="M6254">
            <v>100</v>
          </cell>
          <cell r="N6254">
            <v>37.5</v>
          </cell>
        </row>
        <row r="6255">
          <cell r="B6255" t="str">
            <v>PALOPO KOTA</v>
          </cell>
          <cell r="C6255" t="str">
            <v>ULP</v>
          </cell>
          <cell r="E6255" t="str">
            <v>LHE</v>
          </cell>
          <cell r="F6255">
            <v>50</v>
          </cell>
          <cell r="M6255">
            <v>50</v>
          </cell>
          <cell r="N6255">
            <v>18.75</v>
          </cell>
        </row>
        <row r="6256">
          <cell r="B6256" t="str">
            <v>PALOPO KOTA</v>
          </cell>
          <cell r="C6256" t="str">
            <v>ULP</v>
          </cell>
          <cell r="E6256" t="str">
            <v>LHE</v>
          </cell>
          <cell r="F6256">
            <v>100</v>
          </cell>
          <cell r="M6256">
            <v>100</v>
          </cell>
          <cell r="N6256">
            <v>37.5</v>
          </cell>
        </row>
        <row r="6257">
          <cell r="B6257" t="str">
            <v>PALOPO KOTA</v>
          </cell>
          <cell r="C6257" t="str">
            <v>ULP</v>
          </cell>
          <cell r="E6257" t="str">
            <v>LHE</v>
          </cell>
          <cell r="F6257">
            <v>100</v>
          </cell>
          <cell r="M6257">
            <v>100</v>
          </cell>
          <cell r="N6257">
            <v>37.5</v>
          </cell>
        </row>
        <row r="6258">
          <cell r="B6258" t="str">
            <v>PALOPO KOTA</v>
          </cell>
          <cell r="C6258" t="str">
            <v>ULP</v>
          </cell>
          <cell r="E6258" t="str">
            <v>LHE</v>
          </cell>
          <cell r="F6258">
            <v>100</v>
          </cell>
          <cell r="M6258">
            <v>100</v>
          </cell>
          <cell r="N6258">
            <v>37.5</v>
          </cell>
        </row>
        <row r="6259">
          <cell r="B6259" t="str">
            <v>PALOPO KOTA</v>
          </cell>
          <cell r="C6259" t="str">
            <v>ULP</v>
          </cell>
          <cell r="E6259" t="str">
            <v>LHE</v>
          </cell>
          <cell r="F6259">
            <v>100</v>
          </cell>
          <cell r="M6259">
            <v>100</v>
          </cell>
          <cell r="N6259">
            <v>75</v>
          </cell>
        </row>
        <row r="6260">
          <cell r="B6260" t="str">
            <v>PALOPO KOTA</v>
          </cell>
          <cell r="C6260" t="str">
            <v>ULP</v>
          </cell>
          <cell r="E6260" t="str">
            <v>LHE</v>
          </cell>
          <cell r="F6260">
            <v>100</v>
          </cell>
          <cell r="M6260">
            <v>100</v>
          </cell>
          <cell r="N6260">
            <v>37.5</v>
          </cell>
        </row>
        <row r="6261">
          <cell r="B6261" t="str">
            <v>PALOPO KOTA</v>
          </cell>
          <cell r="C6261" t="str">
            <v>ULP</v>
          </cell>
          <cell r="E6261" t="str">
            <v>LHE</v>
          </cell>
          <cell r="F6261">
            <v>50</v>
          </cell>
          <cell r="M6261">
            <v>50</v>
          </cell>
          <cell r="N6261">
            <v>18.75</v>
          </cell>
        </row>
        <row r="6262">
          <cell r="B6262" t="str">
            <v>PALOPO KOTA</v>
          </cell>
          <cell r="C6262" t="str">
            <v>ULP</v>
          </cell>
          <cell r="E6262" t="str">
            <v>LHE</v>
          </cell>
          <cell r="F6262">
            <v>100</v>
          </cell>
          <cell r="M6262">
            <v>100</v>
          </cell>
          <cell r="N6262">
            <v>37.5</v>
          </cell>
        </row>
        <row r="6263">
          <cell r="B6263" t="str">
            <v>PALOPO KOTA</v>
          </cell>
          <cell r="C6263" t="str">
            <v>ULP</v>
          </cell>
          <cell r="E6263" t="str">
            <v>LHE</v>
          </cell>
          <cell r="F6263">
            <v>100</v>
          </cell>
          <cell r="M6263">
            <v>100</v>
          </cell>
          <cell r="N6263">
            <v>37.5</v>
          </cell>
        </row>
        <row r="6264">
          <cell r="B6264" t="str">
            <v>PALOPO KOTA</v>
          </cell>
          <cell r="C6264" t="str">
            <v>ULP</v>
          </cell>
          <cell r="E6264" t="str">
            <v>LHE</v>
          </cell>
          <cell r="F6264">
            <v>50</v>
          </cell>
          <cell r="M6264">
            <v>50</v>
          </cell>
          <cell r="N6264">
            <v>18.75</v>
          </cell>
        </row>
        <row r="6265">
          <cell r="B6265" t="str">
            <v>PALOPO KOTA</v>
          </cell>
          <cell r="C6265" t="str">
            <v>ULP</v>
          </cell>
          <cell r="E6265" t="str">
            <v>LHE</v>
          </cell>
          <cell r="F6265">
            <v>100</v>
          </cell>
          <cell r="M6265">
            <v>100</v>
          </cell>
          <cell r="N6265">
            <v>37.5</v>
          </cell>
        </row>
        <row r="6266">
          <cell r="B6266" t="str">
            <v>PALOPO KOTA</v>
          </cell>
          <cell r="C6266" t="str">
            <v>ULP</v>
          </cell>
          <cell r="E6266" t="str">
            <v>LHE</v>
          </cell>
          <cell r="F6266">
            <v>100</v>
          </cell>
          <cell r="M6266">
            <v>100</v>
          </cell>
          <cell r="N6266">
            <v>37.5</v>
          </cell>
        </row>
        <row r="6267">
          <cell r="B6267" t="str">
            <v>PALOPO KOTA</v>
          </cell>
          <cell r="C6267" t="str">
            <v>ULP</v>
          </cell>
          <cell r="E6267" t="str">
            <v>LHE</v>
          </cell>
          <cell r="F6267">
            <v>50</v>
          </cell>
          <cell r="M6267">
            <v>50</v>
          </cell>
          <cell r="N6267">
            <v>18.75</v>
          </cell>
        </row>
        <row r="6268">
          <cell r="B6268" t="str">
            <v>PALOPO KOTA</v>
          </cell>
          <cell r="C6268" t="str">
            <v>ULP</v>
          </cell>
          <cell r="E6268" t="str">
            <v>LHE</v>
          </cell>
          <cell r="F6268">
            <v>50</v>
          </cell>
          <cell r="M6268">
            <v>50</v>
          </cell>
          <cell r="N6268">
            <v>37.5</v>
          </cell>
        </row>
        <row r="6269">
          <cell r="B6269" t="str">
            <v>PALOPO KOTA</v>
          </cell>
          <cell r="C6269" t="str">
            <v>ULP</v>
          </cell>
          <cell r="E6269" t="str">
            <v>LHE</v>
          </cell>
          <cell r="F6269">
            <v>35</v>
          </cell>
          <cell r="M6269">
            <v>50</v>
          </cell>
          <cell r="N6269">
            <v>18.75</v>
          </cell>
        </row>
        <row r="6270">
          <cell r="B6270" t="str">
            <v>PALOPO KOTA</v>
          </cell>
          <cell r="C6270" t="str">
            <v>ULP</v>
          </cell>
          <cell r="E6270" t="str">
            <v>LHE</v>
          </cell>
          <cell r="F6270">
            <v>50</v>
          </cell>
          <cell r="M6270">
            <v>50</v>
          </cell>
          <cell r="N6270">
            <v>37.5</v>
          </cell>
        </row>
        <row r="6271">
          <cell r="B6271" t="str">
            <v>PALOPO KOTA</v>
          </cell>
          <cell r="C6271" t="str">
            <v>ULP</v>
          </cell>
          <cell r="E6271" t="str">
            <v>LHE</v>
          </cell>
          <cell r="F6271">
            <v>50</v>
          </cell>
          <cell r="M6271">
            <v>50</v>
          </cell>
          <cell r="N6271">
            <v>18.75</v>
          </cell>
        </row>
        <row r="6272">
          <cell r="B6272" t="str">
            <v>PALOPO KOTA</v>
          </cell>
          <cell r="C6272" t="str">
            <v>ULP</v>
          </cell>
          <cell r="E6272" t="str">
            <v>LHE</v>
          </cell>
          <cell r="F6272">
            <v>100</v>
          </cell>
          <cell r="M6272">
            <v>100</v>
          </cell>
          <cell r="N6272">
            <v>37.5</v>
          </cell>
        </row>
        <row r="6273">
          <cell r="B6273" t="str">
            <v>PALOPO KOTA</v>
          </cell>
          <cell r="C6273" t="str">
            <v>ULP</v>
          </cell>
          <cell r="E6273" t="str">
            <v>Mercury</v>
          </cell>
          <cell r="F6273">
            <v>160</v>
          </cell>
          <cell r="M6273">
            <v>400</v>
          </cell>
          <cell r="N6273">
            <v>150</v>
          </cell>
        </row>
        <row r="6274">
          <cell r="B6274" t="str">
            <v>PALOPO KOTA</v>
          </cell>
          <cell r="C6274" t="str">
            <v>ULP</v>
          </cell>
          <cell r="E6274" t="str">
            <v>MLL</v>
          </cell>
          <cell r="F6274">
            <v>250</v>
          </cell>
          <cell r="M6274">
            <v>500</v>
          </cell>
          <cell r="N6274">
            <v>187.5</v>
          </cell>
        </row>
        <row r="6275">
          <cell r="B6275" t="str">
            <v>PALOPO KOTA</v>
          </cell>
          <cell r="C6275" t="str">
            <v>ULP</v>
          </cell>
          <cell r="E6275" t="str">
            <v>Mercury</v>
          </cell>
          <cell r="F6275">
            <v>160</v>
          </cell>
          <cell r="M6275">
            <v>400</v>
          </cell>
          <cell r="N6275">
            <v>150</v>
          </cell>
        </row>
        <row r="6276">
          <cell r="B6276" t="str">
            <v>PALOPO KOTA</v>
          </cell>
          <cell r="C6276" t="str">
            <v>ULP</v>
          </cell>
          <cell r="E6276" t="str">
            <v>LHE</v>
          </cell>
          <cell r="F6276">
            <v>50</v>
          </cell>
          <cell r="M6276">
            <v>50</v>
          </cell>
          <cell r="N6276">
            <v>18.75</v>
          </cell>
        </row>
        <row r="6277">
          <cell r="B6277" t="str">
            <v>PALOPO KOTA</v>
          </cell>
          <cell r="C6277" t="str">
            <v>ULP</v>
          </cell>
          <cell r="E6277" t="str">
            <v>LHE</v>
          </cell>
          <cell r="F6277">
            <v>50</v>
          </cell>
          <cell r="M6277">
            <v>50</v>
          </cell>
          <cell r="N6277">
            <v>18.75</v>
          </cell>
        </row>
        <row r="6278">
          <cell r="B6278" t="str">
            <v>PALOPO KOTA</v>
          </cell>
          <cell r="C6278" t="str">
            <v>ULP</v>
          </cell>
          <cell r="E6278" t="str">
            <v>LHE</v>
          </cell>
          <cell r="F6278">
            <v>100</v>
          </cell>
          <cell r="M6278">
            <v>100</v>
          </cell>
          <cell r="N6278">
            <v>37.5</v>
          </cell>
        </row>
        <row r="6279">
          <cell r="B6279" t="str">
            <v>PALOPO KOTA</v>
          </cell>
          <cell r="C6279" t="str">
            <v>ULP</v>
          </cell>
          <cell r="E6279" t="str">
            <v>LHE</v>
          </cell>
          <cell r="F6279">
            <v>35</v>
          </cell>
          <cell r="M6279">
            <v>50</v>
          </cell>
          <cell r="N6279">
            <v>18.75</v>
          </cell>
        </row>
        <row r="6280">
          <cell r="B6280" t="str">
            <v>PALOPO KOTA</v>
          </cell>
          <cell r="C6280" t="str">
            <v>ULP</v>
          </cell>
          <cell r="E6280" t="str">
            <v>LHE</v>
          </cell>
          <cell r="F6280">
            <v>50</v>
          </cell>
          <cell r="M6280">
            <v>50</v>
          </cell>
          <cell r="N6280">
            <v>18.75</v>
          </cell>
        </row>
        <row r="6281">
          <cell r="B6281" t="str">
            <v>PALOPO KOTA</v>
          </cell>
          <cell r="C6281" t="str">
            <v>ULP</v>
          </cell>
          <cell r="E6281" t="str">
            <v>LHE</v>
          </cell>
          <cell r="F6281">
            <v>50</v>
          </cell>
          <cell r="M6281">
            <v>50</v>
          </cell>
          <cell r="N6281">
            <v>18.75</v>
          </cell>
        </row>
        <row r="6282">
          <cell r="B6282" t="str">
            <v>PALOPO KOTA</v>
          </cell>
          <cell r="C6282" t="str">
            <v>ULP</v>
          </cell>
          <cell r="E6282" t="str">
            <v>LHE</v>
          </cell>
          <cell r="F6282">
            <v>50</v>
          </cell>
          <cell r="M6282">
            <v>50</v>
          </cell>
          <cell r="N6282">
            <v>18.75</v>
          </cell>
        </row>
        <row r="6283">
          <cell r="B6283" t="str">
            <v>PALOPO KOTA</v>
          </cell>
          <cell r="C6283" t="str">
            <v>ULP</v>
          </cell>
          <cell r="E6283" t="str">
            <v>LHE</v>
          </cell>
          <cell r="F6283">
            <v>50</v>
          </cell>
          <cell r="M6283">
            <v>50</v>
          </cell>
          <cell r="N6283">
            <v>18.75</v>
          </cell>
        </row>
        <row r="6284">
          <cell r="B6284" t="str">
            <v>PALOPO KOTA</v>
          </cell>
          <cell r="C6284" t="str">
            <v>ULP</v>
          </cell>
          <cell r="E6284" t="str">
            <v>LHE</v>
          </cell>
          <cell r="F6284">
            <v>50</v>
          </cell>
          <cell r="M6284">
            <v>50</v>
          </cell>
          <cell r="N6284">
            <v>18.75</v>
          </cell>
        </row>
        <row r="6285">
          <cell r="B6285" t="str">
            <v>PALOPO KOTA</v>
          </cell>
          <cell r="C6285" t="str">
            <v>ULP</v>
          </cell>
          <cell r="E6285" t="str">
            <v>LHE</v>
          </cell>
          <cell r="F6285">
            <v>50</v>
          </cell>
          <cell r="M6285">
            <v>50</v>
          </cell>
          <cell r="N6285">
            <v>18.75</v>
          </cell>
        </row>
        <row r="6286">
          <cell r="B6286" t="str">
            <v>PALOPO KOTA</v>
          </cell>
          <cell r="C6286" t="str">
            <v>ULP</v>
          </cell>
          <cell r="E6286" t="str">
            <v>LHE</v>
          </cell>
          <cell r="F6286">
            <v>35</v>
          </cell>
          <cell r="M6286">
            <v>50</v>
          </cell>
          <cell r="N6286">
            <v>18.75</v>
          </cell>
        </row>
        <row r="6287">
          <cell r="B6287" t="str">
            <v>PALOPO KOTA</v>
          </cell>
          <cell r="C6287" t="str">
            <v>ULP</v>
          </cell>
          <cell r="E6287" t="str">
            <v>LHE</v>
          </cell>
          <cell r="F6287">
            <v>50</v>
          </cell>
          <cell r="M6287">
            <v>50</v>
          </cell>
          <cell r="N6287">
            <v>18.75</v>
          </cell>
        </row>
        <row r="6288">
          <cell r="B6288" t="str">
            <v>PALOPO KOTA</v>
          </cell>
          <cell r="C6288" t="str">
            <v>ULP</v>
          </cell>
          <cell r="E6288" t="str">
            <v>LHE</v>
          </cell>
          <cell r="F6288">
            <v>50</v>
          </cell>
          <cell r="M6288">
            <v>50</v>
          </cell>
          <cell r="N6288">
            <v>18.75</v>
          </cell>
        </row>
        <row r="6289">
          <cell r="B6289" t="str">
            <v>PALOPO KOTA</v>
          </cell>
          <cell r="C6289" t="str">
            <v>ULP</v>
          </cell>
          <cell r="E6289" t="str">
            <v>LHE</v>
          </cell>
          <cell r="F6289">
            <v>25</v>
          </cell>
          <cell r="M6289">
            <v>50</v>
          </cell>
          <cell r="N6289">
            <v>18.75</v>
          </cell>
        </row>
        <row r="6290">
          <cell r="B6290" t="str">
            <v>PALOPO KOTA</v>
          </cell>
          <cell r="C6290" t="str">
            <v>ULP</v>
          </cell>
          <cell r="E6290" t="str">
            <v>LHE</v>
          </cell>
          <cell r="F6290">
            <v>35</v>
          </cell>
          <cell r="M6290">
            <v>50</v>
          </cell>
          <cell r="N6290">
            <v>37.5</v>
          </cell>
        </row>
        <row r="6291">
          <cell r="B6291" t="str">
            <v>PALOPO KOTA</v>
          </cell>
          <cell r="C6291" t="str">
            <v>ULP</v>
          </cell>
          <cell r="E6291" t="str">
            <v>LHE</v>
          </cell>
          <cell r="F6291">
            <v>50</v>
          </cell>
          <cell r="M6291">
            <v>50</v>
          </cell>
          <cell r="N6291">
            <v>18.75</v>
          </cell>
        </row>
        <row r="6292">
          <cell r="B6292" t="str">
            <v>PALOPO KOTA</v>
          </cell>
          <cell r="C6292" t="str">
            <v>ULP</v>
          </cell>
          <cell r="E6292" t="str">
            <v>LHE</v>
          </cell>
          <cell r="F6292">
            <v>100</v>
          </cell>
          <cell r="M6292">
            <v>100</v>
          </cell>
          <cell r="N6292">
            <v>37.5</v>
          </cell>
        </row>
        <row r="6293">
          <cell r="B6293" t="str">
            <v>PALOPO KOTA</v>
          </cell>
          <cell r="C6293" t="str">
            <v>ULP</v>
          </cell>
          <cell r="E6293" t="str">
            <v>LHE</v>
          </cell>
          <cell r="F6293">
            <v>50</v>
          </cell>
          <cell r="M6293">
            <v>50</v>
          </cell>
          <cell r="N6293">
            <v>18.75</v>
          </cell>
        </row>
        <row r="6294">
          <cell r="B6294" t="str">
            <v>PALOPO KOTA</v>
          </cell>
          <cell r="C6294" t="str">
            <v>ULP</v>
          </cell>
          <cell r="E6294" t="str">
            <v>LHE</v>
          </cell>
          <cell r="F6294">
            <v>100</v>
          </cell>
          <cell r="M6294">
            <v>100</v>
          </cell>
          <cell r="N6294">
            <v>37.5</v>
          </cell>
        </row>
        <row r="6295">
          <cell r="B6295" t="str">
            <v>PALOPO KOTA</v>
          </cell>
          <cell r="C6295" t="str">
            <v>ULP</v>
          </cell>
          <cell r="E6295" t="str">
            <v>LHE</v>
          </cell>
          <cell r="F6295">
            <v>50</v>
          </cell>
          <cell r="M6295">
            <v>50</v>
          </cell>
          <cell r="N6295">
            <v>18.75</v>
          </cell>
        </row>
        <row r="6296">
          <cell r="B6296" t="str">
            <v>PALOPO KOTA</v>
          </cell>
          <cell r="C6296" t="str">
            <v>ULP</v>
          </cell>
          <cell r="E6296" t="str">
            <v>LHE</v>
          </cell>
          <cell r="F6296">
            <v>35</v>
          </cell>
          <cell r="M6296">
            <v>50</v>
          </cell>
          <cell r="N6296">
            <v>18.75</v>
          </cell>
        </row>
        <row r="6297">
          <cell r="B6297" t="str">
            <v>PALOPO KOTA</v>
          </cell>
          <cell r="C6297" t="str">
            <v>ULP</v>
          </cell>
          <cell r="E6297" t="str">
            <v>LHE</v>
          </cell>
          <cell r="F6297">
            <v>50</v>
          </cell>
          <cell r="M6297">
            <v>50</v>
          </cell>
          <cell r="N6297">
            <v>18.75</v>
          </cell>
        </row>
        <row r="6298">
          <cell r="B6298" t="str">
            <v>PALOPO KOTA</v>
          </cell>
          <cell r="C6298" t="str">
            <v>ULP</v>
          </cell>
          <cell r="E6298" t="str">
            <v>LHE</v>
          </cell>
          <cell r="F6298">
            <v>50</v>
          </cell>
          <cell r="M6298">
            <v>50</v>
          </cell>
          <cell r="N6298">
            <v>18.75</v>
          </cell>
        </row>
        <row r="6299">
          <cell r="B6299" t="str">
            <v>PALOPO KOTA</v>
          </cell>
          <cell r="C6299" t="str">
            <v>ULP</v>
          </cell>
          <cell r="E6299" t="str">
            <v>LHE</v>
          </cell>
          <cell r="F6299">
            <v>50</v>
          </cell>
          <cell r="M6299">
            <v>50</v>
          </cell>
          <cell r="N6299">
            <v>18.75</v>
          </cell>
        </row>
        <row r="6300">
          <cell r="B6300" t="str">
            <v>PALOPO KOTA</v>
          </cell>
          <cell r="C6300" t="str">
            <v>ULP</v>
          </cell>
          <cell r="E6300" t="str">
            <v>LHE</v>
          </cell>
          <cell r="F6300">
            <v>50</v>
          </cell>
          <cell r="M6300">
            <v>50</v>
          </cell>
          <cell r="N6300">
            <v>18.75</v>
          </cell>
        </row>
        <row r="6301">
          <cell r="B6301" t="str">
            <v>PALOPO KOTA</v>
          </cell>
          <cell r="C6301" t="str">
            <v>ULP</v>
          </cell>
          <cell r="E6301" t="str">
            <v>LHE</v>
          </cell>
          <cell r="F6301">
            <v>100</v>
          </cell>
          <cell r="M6301">
            <v>100</v>
          </cell>
          <cell r="N6301">
            <v>37.5</v>
          </cell>
        </row>
        <row r="6302">
          <cell r="B6302" t="str">
            <v>PALOPO KOTA</v>
          </cell>
          <cell r="C6302" t="str">
            <v>ULP</v>
          </cell>
          <cell r="E6302" t="str">
            <v>LHE</v>
          </cell>
          <cell r="F6302">
            <v>100</v>
          </cell>
          <cell r="M6302">
            <v>100</v>
          </cell>
          <cell r="N6302">
            <v>37.5</v>
          </cell>
        </row>
        <row r="6303">
          <cell r="B6303" t="str">
            <v>PALOPO KOTA</v>
          </cell>
          <cell r="C6303" t="str">
            <v>ULP</v>
          </cell>
          <cell r="E6303" t="str">
            <v>LHE</v>
          </cell>
          <cell r="F6303">
            <v>25</v>
          </cell>
          <cell r="M6303">
            <v>50</v>
          </cell>
          <cell r="N6303">
            <v>18.75</v>
          </cell>
        </row>
        <row r="6304">
          <cell r="B6304" t="str">
            <v>PALOPO KOTA</v>
          </cell>
          <cell r="C6304" t="str">
            <v>ULP</v>
          </cell>
          <cell r="E6304" t="str">
            <v>LHE</v>
          </cell>
          <cell r="F6304">
            <v>25</v>
          </cell>
          <cell r="M6304">
            <v>50</v>
          </cell>
          <cell r="N6304">
            <v>18.75</v>
          </cell>
        </row>
        <row r="6305">
          <cell r="B6305" t="str">
            <v>PALOPO KOTA</v>
          </cell>
          <cell r="C6305" t="str">
            <v>ULP</v>
          </cell>
          <cell r="E6305" t="str">
            <v>LHE</v>
          </cell>
          <cell r="F6305">
            <v>100</v>
          </cell>
          <cell r="M6305">
            <v>100</v>
          </cell>
          <cell r="N6305">
            <v>37.5</v>
          </cell>
        </row>
        <row r="6306">
          <cell r="B6306" t="str">
            <v>PALOPO KOTA</v>
          </cell>
          <cell r="C6306" t="str">
            <v>ULP</v>
          </cell>
          <cell r="E6306" t="str">
            <v>LHE</v>
          </cell>
          <cell r="F6306">
            <v>100</v>
          </cell>
          <cell r="M6306">
            <v>100</v>
          </cell>
          <cell r="N6306">
            <v>37.5</v>
          </cell>
        </row>
        <row r="6307">
          <cell r="B6307" t="str">
            <v>PALOPO KOTA</v>
          </cell>
          <cell r="C6307" t="str">
            <v>ULP</v>
          </cell>
          <cell r="E6307" t="str">
            <v>LHE</v>
          </cell>
          <cell r="F6307">
            <v>100</v>
          </cell>
          <cell r="M6307">
            <v>100</v>
          </cell>
          <cell r="N6307">
            <v>37.5</v>
          </cell>
        </row>
        <row r="6308">
          <cell r="B6308" t="str">
            <v>PALOPO KOTA</v>
          </cell>
          <cell r="C6308" t="str">
            <v>ULP</v>
          </cell>
          <cell r="E6308" t="str">
            <v>LHE</v>
          </cell>
          <cell r="F6308">
            <v>50</v>
          </cell>
          <cell r="M6308">
            <v>50</v>
          </cell>
          <cell r="N6308">
            <v>18.75</v>
          </cell>
        </row>
        <row r="6309">
          <cell r="B6309" t="str">
            <v>PALOPO KOTA</v>
          </cell>
          <cell r="C6309" t="str">
            <v>ULP</v>
          </cell>
          <cell r="E6309" t="str">
            <v>LHE</v>
          </cell>
          <cell r="F6309">
            <v>100</v>
          </cell>
          <cell r="M6309">
            <v>100</v>
          </cell>
          <cell r="N6309">
            <v>37.5</v>
          </cell>
        </row>
        <row r="6310">
          <cell r="B6310" t="str">
            <v>PALOPO KOTA</v>
          </cell>
          <cell r="C6310" t="str">
            <v>ULP</v>
          </cell>
          <cell r="E6310" t="str">
            <v>LHE</v>
          </cell>
          <cell r="F6310">
            <v>50</v>
          </cell>
          <cell r="M6310">
            <v>50</v>
          </cell>
          <cell r="N6310">
            <v>18.75</v>
          </cell>
        </row>
        <row r="6311">
          <cell r="B6311" t="str">
            <v>PALOPO KOTA</v>
          </cell>
          <cell r="C6311" t="str">
            <v>ULP</v>
          </cell>
          <cell r="E6311" t="str">
            <v>LHE</v>
          </cell>
          <cell r="F6311">
            <v>100</v>
          </cell>
          <cell r="M6311">
            <v>100</v>
          </cell>
          <cell r="N6311">
            <v>37.5</v>
          </cell>
        </row>
        <row r="6312">
          <cell r="B6312" t="str">
            <v>PALOPO KOTA</v>
          </cell>
          <cell r="C6312" t="str">
            <v>ULP</v>
          </cell>
          <cell r="E6312" t="str">
            <v>LHE</v>
          </cell>
          <cell r="F6312">
            <v>100</v>
          </cell>
          <cell r="M6312">
            <v>100</v>
          </cell>
          <cell r="N6312">
            <v>37.5</v>
          </cell>
        </row>
        <row r="6313">
          <cell r="B6313" t="str">
            <v>PALOPO KOTA</v>
          </cell>
          <cell r="C6313" t="str">
            <v>ULP</v>
          </cell>
          <cell r="E6313" t="str">
            <v>LHE</v>
          </cell>
          <cell r="F6313">
            <v>50</v>
          </cell>
          <cell r="M6313">
            <v>50</v>
          </cell>
          <cell r="N6313">
            <v>18.75</v>
          </cell>
        </row>
        <row r="6314">
          <cell r="B6314" t="str">
            <v>PALOPO KOTA</v>
          </cell>
          <cell r="C6314" t="str">
            <v>ULP</v>
          </cell>
          <cell r="E6314" t="str">
            <v>LHE</v>
          </cell>
          <cell r="F6314">
            <v>100</v>
          </cell>
          <cell r="M6314">
            <v>100</v>
          </cell>
          <cell r="N6314">
            <v>37.5</v>
          </cell>
        </row>
        <row r="6315">
          <cell r="B6315" t="str">
            <v>PALOPO KOTA</v>
          </cell>
          <cell r="C6315" t="str">
            <v>ULP</v>
          </cell>
          <cell r="E6315" t="str">
            <v>LHE</v>
          </cell>
          <cell r="F6315">
            <v>100</v>
          </cell>
          <cell r="M6315">
            <v>100</v>
          </cell>
          <cell r="N6315">
            <v>37.5</v>
          </cell>
        </row>
        <row r="6316">
          <cell r="B6316" t="str">
            <v>PALOPO KOTA</v>
          </cell>
          <cell r="C6316" t="str">
            <v>ULP</v>
          </cell>
          <cell r="E6316" t="str">
            <v>LHE</v>
          </cell>
          <cell r="F6316">
            <v>100</v>
          </cell>
          <cell r="M6316">
            <v>100</v>
          </cell>
          <cell r="N6316">
            <v>37.5</v>
          </cell>
        </row>
        <row r="6317">
          <cell r="B6317" t="str">
            <v>PALOPO KOTA</v>
          </cell>
          <cell r="C6317" t="str">
            <v>ULP</v>
          </cell>
          <cell r="E6317" t="str">
            <v>LHE</v>
          </cell>
          <cell r="F6317">
            <v>100</v>
          </cell>
          <cell r="M6317">
            <v>100</v>
          </cell>
          <cell r="N6317">
            <v>37.5</v>
          </cell>
        </row>
        <row r="6318">
          <cell r="B6318" t="str">
            <v>PALOPO KOTA</v>
          </cell>
          <cell r="C6318" t="str">
            <v>ULP</v>
          </cell>
          <cell r="E6318" t="str">
            <v>LHE</v>
          </cell>
          <cell r="F6318">
            <v>100</v>
          </cell>
          <cell r="M6318">
            <v>100</v>
          </cell>
          <cell r="N6318">
            <v>37.5</v>
          </cell>
        </row>
        <row r="6319">
          <cell r="B6319" t="str">
            <v>PALOPO KOTA</v>
          </cell>
          <cell r="C6319" t="str">
            <v>ULP</v>
          </cell>
          <cell r="E6319" t="str">
            <v>LHE</v>
          </cell>
          <cell r="F6319">
            <v>100</v>
          </cell>
          <cell r="M6319">
            <v>100</v>
          </cell>
          <cell r="N6319">
            <v>37.5</v>
          </cell>
        </row>
        <row r="6320">
          <cell r="B6320" t="str">
            <v>PALOPO KOTA</v>
          </cell>
          <cell r="C6320" t="str">
            <v>ULP</v>
          </cell>
          <cell r="E6320" t="str">
            <v>LHE</v>
          </cell>
          <cell r="F6320">
            <v>50</v>
          </cell>
          <cell r="M6320">
            <v>50</v>
          </cell>
          <cell r="N6320">
            <v>18.75</v>
          </cell>
        </row>
        <row r="6321">
          <cell r="B6321" t="str">
            <v>PALOPO KOTA</v>
          </cell>
          <cell r="C6321" t="str">
            <v>ULP</v>
          </cell>
          <cell r="E6321" t="str">
            <v>LHE</v>
          </cell>
          <cell r="F6321">
            <v>50</v>
          </cell>
          <cell r="M6321">
            <v>50</v>
          </cell>
          <cell r="N6321">
            <v>18.75</v>
          </cell>
        </row>
        <row r="6322">
          <cell r="B6322" t="str">
            <v>PALOPO KOTA</v>
          </cell>
          <cell r="C6322" t="str">
            <v>ULP</v>
          </cell>
          <cell r="E6322" t="str">
            <v>LHE</v>
          </cell>
          <cell r="F6322">
            <v>50</v>
          </cell>
          <cell r="M6322">
            <v>50</v>
          </cell>
          <cell r="N6322">
            <v>18.75</v>
          </cell>
        </row>
        <row r="6323">
          <cell r="B6323" t="str">
            <v>PALOPO KOTA</v>
          </cell>
          <cell r="C6323" t="str">
            <v>ULP</v>
          </cell>
          <cell r="E6323" t="str">
            <v>LHE</v>
          </cell>
          <cell r="F6323">
            <v>50</v>
          </cell>
          <cell r="M6323">
            <v>50</v>
          </cell>
          <cell r="N6323">
            <v>18.75</v>
          </cell>
        </row>
        <row r="6324">
          <cell r="B6324" t="str">
            <v>PALOPO KOTA</v>
          </cell>
          <cell r="C6324" t="str">
            <v>ULP</v>
          </cell>
          <cell r="E6324" t="str">
            <v>LHE</v>
          </cell>
          <cell r="F6324">
            <v>100</v>
          </cell>
          <cell r="M6324">
            <v>100</v>
          </cell>
          <cell r="N6324">
            <v>37.5</v>
          </cell>
        </row>
        <row r="6325">
          <cell r="B6325" t="str">
            <v>PALOPO KOTA</v>
          </cell>
          <cell r="C6325" t="str">
            <v>ULP</v>
          </cell>
          <cell r="E6325" t="str">
            <v>LHE</v>
          </cell>
          <cell r="F6325">
            <v>50</v>
          </cell>
          <cell r="M6325">
            <v>50</v>
          </cell>
          <cell r="N6325">
            <v>18.75</v>
          </cell>
        </row>
        <row r="6326">
          <cell r="B6326" t="str">
            <v>PALOPO KOTA</v>
          </cell>
          <cell r="C6326" t="str">
            <v>ULP</v>
          </cell>
          <cell r="E6326" t="str">
            <v>LHE</v>
          </cell>
          <cell r="F6326">
            <v>100</v>
          </cell>
          <cell r="M6326">
            <v>100</v>
          </cell>
          <cell r="N6326">
            <v>37.5</v>
          </cell>
        </row>
        <row r="6327">
          <cell r="B6327" t="str">
            <v>PALOPO KOTA</v>
          </cell>
          <cell r="C6327" t="str">
            <v>ULP</v>
          </cell>
          <cell r="E6327" t="str">
            <v>LHE</v>
          </cell>
          <cell r="F6327">
            <v>50</v>
          </cell>
          <cell r="M6327">
            <v>50</v>
          </cell>
          <cell r="N6327">
            <v>18.75</v>
          </cell>
        </row>
        <row r="6328">
          <cell r="B6328" t="str">
            <v>PALOPO KOTA</v>
          </cell>
          <cell r="C6328" t="str">
            <v>ULP</v>
          </cell>
          <cell r="E6328" t="str">
            <v>LHE</v>
          </cell>
          <cell r="F6328">
            <v>50</v>
          </cell>
          <cell r="M6328">
            <v>50</v>
          </cell>
          <cell r="N6328">
            <v>18.75</v>
          </cell>
        </row>
        <row r="6329">
          <cell r="B6329" t="str">
            <v>PALOPO KOTA</v>
          </cell>
          <cell r="C6329" t="str">
            <v>ULP</v>
          </cell>
          <cell r="E6329" t="str">
            <v>LHE</v>
          </cell>
          <cell r="F6329">
            <v>50</v>
          </cell>
          <cell r="M6329">
            <v>50</v>
          </cell>
          <cell r="N6329">
            <v>18.75</v>
          </cell>
        </row>
        <row r="6330">
          <cell r="B6330" t="str">
            <v>PALOPO KOTA</v>
          </cell>
          <cell r="C6330" t="str">
            <v>ULP</v>
          </cell>
          <cell r="E6330" t="str">
            <v>LHE</v>
          </cell>
          <cell r="F6330">
            <v>50</v>
          </cell>
          <cell r="M6330">
            <v>50</v>
          </cell>
          <cell r="N6330">
            <v>18.75</v>
          </cell>
        </row>
        <row r="6331">
          <cell r="B6331" t="str">
            <v>PALOPO KOTA</v>
          </cell>
          <cell r="C6331" t="str">
            <v>ULP</v>
          </cell>
          <cell r="E6331" t="str">
            <v>LHE</v>
          </cell>
          <cell r="F6331">
            <v>50</v>
          </cell>
          <cell r="M6331">
            <v>50</v>
          </cell>
          <cell r="N6331">
            <v>18.75</v>
          </cell>
        </row>
        <row r="6332">
          <cell r="B6332" t="str">
            <v>PALOPO KOTA</v>
          </cell>
          <cell r="C6332" t="str">
            <v>ULP</v>
          </cell>
          <cell r="E6332" t="str">
            <v>LHE</v>
          </cell>
          <cell r="F6332">
            <v>50</v>
          </cell>
          <cell r="M6332">
            <v>50</v>
          </cell>
          <cell r="N6332">
            <v>18.75</v>
          </cell>
        </row>
        <row r="6333">
          <cell r="B6333" t="str">
            <v>PALOPO KOTA</v>
          </cell>
          <cell r="C6333" t="str">
            <v>ULP</v>
          </cell>
          <cell r="E6333" t="str">
            <v>LHE</v>
          </cell>
          <cell r="F6333">
            <v>50</v>
          </cell>
          <cell r="M6333">
            <v>50</v>
          </cell>
          <cell r="N6333">
            <v>18.75</v>
          </cell>
        </row>
        <row r="6334">
          <cell r="B6334" t="str">
            <v>PALOPO KOTA</v>
          </cell>
          <cell r="C6334" t="str">
            <v>ULP</v>
          </cell>
          <cell r="E6334" t="str">
            <v>LHE</v>
          </cell>
          <cell r="F6334">
            <v>100</v>
          </cell>
          <cell r="M6334">
            <v>100</v>
          </cell>
          <cell r="N6334">
            <v>37.5</v>
          </cell>
        </row>
        <row r="6335">
          <cell r="B6335" t="str">
            <v>PALOPO KOTA</v>
          </cell>
          <cell r="C6335" t="str">
            <v>ULP</v>
          </cell>
          <cell r="E6335" t="str">
            <v>LHE</v>
          </cell>
          <cell r="F6335">
            <v>50</v>
          </cell>
          <cell r="M6335">
            <v>50</v>
          </cell>
          <cell r="N6335">
            <v>18.75</v>
          </cell>
        </row>
        <row r="6336">
          <cell r="B6336" t="str">
            <v>PALOPO KOTA</v>
          </cell>
          <cell r="C6336" t="str">
            <v>ULP</v>
          </cell>
          <cell r="E6336" t="str">
            <v>LHE</v>
          </cell>
          <cell r="F6336">
            <v>100</v>
          </cell>
          <cell r="M6336">
            <v>100</v>
          </cell>
          <cell r="N6336">
            <v>37.5</v>
          </cell>
        </row>
        <row r="6337">
          <cell r="B6337" t="str">
            <v>PALOPO KOTA</v>
          </cell>
          <cell r="C6337" t="str">
            <v>ULP</v>
          </cell>
          <cell r="E6337" t="str">
            <v>LHE</v>
          </cell>
          <cell r="F6337">
            <v>100</v>
          </cell>
          <cell r="M6337">
            <v>100</v>
          </cell>
          <cell r="N6337">
            <v>37.5</v>
          </cell>
        </row>
        <row r="6338">
          <cell r="B6338" t="str">
            <v>PALOPO KOTA</v>
          </cell>
          <cell r="C6338" t="str">
            <v>ULP</v>
          </cell>
          <cell r="E6338" t="str">
            <v>LHE</v>
          </cell>
          <cell r="F6338">
            <v>100</v>
          </cell>
          <cell r="M6338">
            <v>100</v>
          </cell>
          <cell r="N6338">
            <v>37.5</v>
          </cell>
        </row>
        <row r="6339">
          <cell r="B6339" t="str">
            <v>PALOPO KOTA</v>
          </cell>
          <cell r="C6339" t="str">
            <v>ULP</v>
          </cell>
          <cell r="E6339" t="str">
            <v>LHE</v>
          </cell>
          <cell r="F6339">
            <v>50</v>
          </cell>
          <cell r="M6339">
            <v>50</v>
          </cell>
          <cell r="N6339">
            <v>18.75</v>
          </cell>
        </row>
        <row r="6340">
          <cell r="B6340" t="str">
            <v>PALOPO KOTA</v>
          </cell>
          <cell r="C6340" t="str">
            <v>ULP</v>
          </cell>
          <cell r="E6340" t="str">
            <v>LHE</v>
          </cell>
          <cell r="F6340">
            <v>50</v>
          </cell>
          <cell r="M6340">
            <v>50</v>
          </cell>
          <cell r="N6340">
            <v>18.75</v>
          </cell>
        </row>
        <row r="6341">
          <cell r="B6341" t="str">
            <v>PALOPO KOTA</v>
          </cell>
          <cell r="C6341" t="str">
            <v>ULP</v>
          </cell>
          <cell r="E6341" t="str">
            <v>LHE</v>
          </cell>
          <cell r="F6341">
            <v>50</v>
          </cell>
          <cell r="M6341">
            <v>50</v>
          </cell>
          <cell r="N6341">
            <v>18.75</v>
          </cell>
        </row>
        <row r="6342">
          <cell r="B6342" t="str">
            <v>PALOPO KOTA</v>
          </cell>
          <cell r="C6342" t="str">
            <v>ULP</v>
          </cell>
          <cell r="E6342" t="str">
            <v>LHE</v>
          </cell>
          <cell r="F6342">
            <v>100</v>
          </cell>
          <cell r="M6342">
            <v>100</v>
          </cell>
          <cell r="N6342">
            <v>37.5</v>
          </cell>
        </row>
        <row r="6343">
          <cell r="B6343" t="str">
            <v>PALOPO KOTA</v>
          </cell>
          <cell r="C6343" t="str">
            <v>ULP</v>
          </cell>
          <cell r="E6343" t="str">
            <v>LHE</v>
          </cell>
          <cell r="F6343">
            <v>50</v>
          </cell>
          <cell r="M6343">
            <v>50</v>
          </cell>
          <cell r="N6343">
            <v>18.75</v>
          </cell>
        </row>
        <row r="6344">
          <cell r="B6344" t="str">
            <v>PALOPO KOTA</v>
          </cell>
          <cell r="C6344" t="str">
            <v>ULP</v>
          </cell>
          <cell r="E6344" t="str">
            <v>LHE</v>
          </cell>
          <cell r="F6344">
            <v>50</v>
          </cell>
          <cell r="M6344">
            <v>50</v>
          </cell>
          <cell r="N6344">
            <v>18.75</v>
          </cell>
        </row>
        <row r="6345">
          <cell r="B6345" t="str">
            <v>PALOPO KOTA</v>
          </cell>
          <cell r="C6345" t="str">
            <v>ULP</v>
          </cell>
          <cell r="E6345" t="str">
            <v>LHE</v>
          </cell>
          <cell r="F6345">
            <v>50</v>
          </cell>
          <cell r="M6345">
            <v>50</v>
          </cell>
          <cell r="N6345">
            <v>18.75</v>
          </cell>
        </row>
        <row r="6346">
          <cell r="B6346" t="str">
            <v>PALOPO KOTA</v>
          </cell>
          <cell r="C6346" t="str">
            <v>ULP</v>
          </cell>
          <cell r="E6346" t="str">
            <v>LHE</v>
          </cell>
          <cell r="F6346">
            <v>100</v>
          </cell>
          <cell r="M6346">
            <v>100</v>
          </cell>
          <cell r="N6346">
            <v>37.5</v>
          </cell>
        </row>
        <row r="6347">
          <cell r="B6347" t="str">
            <v>PALOPO KOTA</v>
          </cell>
          <cell r="C6347" t="str">
            <v>ULP</v>
          </cell>
          <cell r="E6347" t="str">
            <v>LHE</v>
          </cell>
          <cell r="F6347">
            <v>100</v>
          </cell>
          <cell r="M6347">
            <v>100</v>
          </cell>
          <cell r="N6347">
            <v>37.5</v>
          </cell>
        </row>
        <row r="6348">
          <cell r="B6348" t="str">
            <v>PALOPO KOTA</v>
          </cell>
          <cell r="C6348" t="str">
            <v>ULP</v>
          </cell>
          <cell r="E6348" t="str">
            <v>LHE</v>
          </cell>
          <cell r="F6348">
            <v>100</v>
          </cell>
          <cell r="M6348">
            <v>100</v>
          </cell>
          <cell r="N6348">
            <v>75</v>
          </cell>
        </row>
        <row r="6349">
          <cell r="B6349" t="str">
            <v>PALOPO KOTA</v>
          </cell>
          <cell r="C6349" t="str">
            <v>ULP</v>
          </cell>
          <cell r="E6349" t="str">
            <v>LHE</v>
          </cell>
          <cell r="F6349">
            <v>100</v>
          </cell>
          <cell r="M6349">
            <v>100</v>
          </cell>
          <cell r="N6349">
            <v>37.5</v>
          </cell>
        </row>
        <row r="6350">
          <cell r="B6350" t="str">
            <v>PALOPO KOTA</v>
          </cell>
          <cell r="C6350" t="str">
            <v>ULP</v>
          </cell>
          <cell r="E6350" t="str">
            <v>LHE</v>
          </cell>
          <cell r="F6350">
            <v>50</v>
          </cell>
          <cell r="M6350">
            <v>50</v>
          </cell>
          <cell r="N6350">
            <v>18.75</v>
          </cell>
        </row>
        <row r="6351">
          <cell r="B6351" t="str">
            <v>PALOPO KOTA</v>
          </cell>
          <cell r="C6351" t="str">
            <v>ULP</v>
          </cell>
          <cell r="E6351" t="str">
            <v>LHE</v>
          </cell>
          <cell r="F6351">
            <v>100</v>
          </cell>
          <cell r="M6351">
            <v>100</v>
          </cell>
          <cell r="N6351">
            <v>37.5</v>
          </cell>
        </row>
        <row r="6352">
          <cell r="B6352" t="str">
            <v>PALOPO KOTA</v>
          </cell>
          <cell r="C6352" t="str">
            <v>ULP</v>
          </cell>
          <cell r="E6352" t="str">
            <v>LHE</v>
          </cell>
          <cell r="F6352">
            <v>50</v>
          </cell>
          <cell r="M6352">
            <v>50</v>
          </cell>
          <cell r="N6352">
            <v>18.75</v>
          </cell>
        </row>
        <row r="6353">
          <cell r="B6353" t="str">
            <v>PALOPO KOTA</v>
          </cell>
          <cell r="C6353" t="str">
            <v>ULP</v>
          </cell>
          <cell r="E6353" t="str">
            <v>LHE</v>
          </cell>
          <cell r="F6353">
            <v>50</v>
          </cell>
          <cell r="M6353">
            <v>50</v>
          </cell>
          <cell r="N6353">
            <v>18.75</v>
          </cell>
        </row>
        <row r="6354">
          <cell r="B6354" t="str">
            <v>PALOPO KOTA</v>
          </cell>
          <cell r="C6354" t="str">
            <v>ULP</v>
          </cell>
          <cell r="E6354" t="str">
            <v>LHE</v>
          </cell>
          <cell r="F6354">
            <v>50</v>
          </cell>
          <cell r="M6354">
            <v>50</v>
          </cell>
          <cell r="N6354">
            <v>18.75</v>
          </cell>
        </row>
        <row r="6355">
          <cell r="B6355" t="str">
            <v>PALOPO KOTA</v>
          </cell>
          <cell r="C6355" t="str">
            <v>ULP</v>
          </cell>
          <cell r="E6355" t="str">
            <v>LHE</v>
          </cell>
          <cell r="F6355">
            <v>100</v>
          </cell>
          <cell r="M6355">
            <v>100</v>
          </cell>
          <cell r="N6355">
            <v>37.5</v>
          </cell>
        </row>
        <row r="6356">
          <cell r="B6356" t="str">
            <v>PALOPO KOTA</v>
          </cell>
          <cell r="C6356" t="str">
            <v>ULP</v>
          </cell>
          <cell r="E6356" t="str">
            <v>LHE</v>
          </cell>
          <cell r="F6356">
            <v>50</v>
          </cell>
          <cell r="M6356">
            <v>50</v>
          </cell>
          <cell r="N6356">
            <v>18.75</v>
          </cell>
        </row>
        <row r="6357">
          <cell r="B6357" t="str">
            <v>PALOPO KOTA</v>
          </cell>
          <cell r="C6357" t="str">
            <v>ULP</v>
          </cell>
          <cell r="E6357" t="str">
            <v>LHE</v>
          </cell>
          <cell r="F6357">
            <v>50</v>
          </cell>
          <cell r="M6357">
            <v>50</v>
          </cell>
          <cell r="N6357">
            <v>37.5</v>
          </cell>
        </row>
        <row r="6358">
          <cell r="B6358" t="str">
            <v>PALOPO KOTA</v>
          </cell>
          <cell r="C6358" t="str">
            <v>ULP</v>
          </cell>
          <cell r="E6358" t="str">
            <v>LHE</v>
          </cell>
          <cell r="F6358">
            <v>50</v>
          </cell>
          <cell r="M6358">
            <v>50</v>
          </cell>
          <cell r="N6358">
            <v>37.5</v>
          </cell>
        </row>
        <row r="6359">
          <cell r="B6359" t="str">
            <v>PALOPO KOTA</v>
          </cell>
          <cell r="C6359" t="str">
            <v>ULP</v>
          </cell>
          <cell r="E6359" t="str">
            <v>LHE</v>
          </cell>
          <cell r="F6359">
            <v>100</v>
          </cell>
          <cell r="M6359">
            <v>100</v>
          </cell>
          <cell r="N6359">
            <v>37.5</v>
          </cell>
        </row>
        <row r="6360">
          <cell r="B6360" t="str">
            <v>PALOPO KOTA</v>
          </cell>
          <cell r="C6360" t="str">
            <v>ULP</v>
          </cell>
          <cell r="E6360" t="str">
            <v>LHE</v>
          </cell>
          <cell r="F6360">
            <v>100</v>
          </cell>
          <cell r="M6360">
            <v>100</v>
          </cell>
          <cell r="N6360">
            <v>37.5</v>
          </cell>
        </row>
        <row r="6361">
          <cell r="B6361" t="str">
            <v>PALOPO KOTA</v>
          </cell>
          <cell r="C6361" t="str">
            <v>ULP</v>
          </cell>
          <cell r="E6361" t="str">
            <v>LHE</v>
          </cell>
          <cell r="F6361">
            <v>50</v>
          </cell>
          <cell r="M6361">
            <v>50</v>
          </cell>
          <cell r="N6361">
            <v>18.75</v>
          </cell>
        </row>
        <row r="6362">
          <cell r="B6362" t="str">
            <v>PALOPO KOTA</v>
          </cell>
          <cell r="C6362" t="str">
            <v>ULP</v>
          </cell>
          <cell r="E6362" t="str">
            <v>LHE</v>
          </cell>
          <cell r="F6362">
            <v>50</v>
          </cell>
          <cell r="M6362">
            <v>50</v>
          </cell>
          <cell r="N6362">
            <v>18.75</v>
          </cell>
        </row>
        <row r="6363">
          <cell r="B6363" t="str">
            <v>PALOPO KOTA</v>
          </cell>
          <cell r="C6363" t="str">
            <v>ULP</v>
          </cell>
          <cell r="E6363" t="str">
            <v>LHE</v>
          </cell>
          <cell r="F6363">
            <v>50</v>
          </cell>
          <cell r="M6363">
            <v>50</v>
          </cell>
          <cell r="N6363">
            <v>18.75</v>
          </cell>
        </row>
        <row r="6364">
          <cell r="B6364" t="str">
            <v>PALOPO KOTA</v>
          </cell>
          <cell r="C6364" t="str">
            <v>ULP</v>
          </cell>
          <cell r="E6364" t="str">
            <v>LHE</v>
          </cell>
          <cell r="F6364">
            <v>50</v>
          </cell>
          <cell r="M6364">
            <v>50</v>
          </cell>
          <cell r="N6364">
            <v>18.75</v>
          </cell>
        </row>
        <row r="6365">
          <cell r="B6365" t="str">
            <v>PALOPO KOTA</v>
          </cell>
          <cell r="C6365" t="str">
            <v>ULP</v>
          </cell>
          <cell r="E6365" t="str">
            <v>LHE</v>
          </cell>
          <cell r="F6365">
            <v>50</v>
          </cell>
          <cell r="M6365">
            <v>50</v>
          </cell>
          <cell r="N6365">
            <v>18.75</v>
          </cell>
        </row>
        <row r="6366">
          <cell r="B6366" t="str">
            <v>PALOPO KOTA</v>
          </cell>
          <cell r="C6366" t="str">
            <v>ULP</v>
          </cell>
          <cell r="E6366" t="str">
            <v>LHE</v>
          </cell>
          <cell r="F6366">
            <v>50</v>
          </cell>
          <cell r="M6366">
            <v>50</v>
          </cell>
          <cell r="N6366">
            <v>37.5</v>
          </cell>
        </row>
        <row r="6367">
          <cell r="B6367" t="str">
            <v>PALOPO KOTA</v>
          </cell>
          <cell r="C6367" t="str">
            <v>ULP</v>
          </cell>
          <cell r="E6367" t="str">
            <v>LHE</v>
          </cell>
          <cell r="F6367">
            <v>50</v>
          </cell>
          <cell r="M6367">
            <v>50</v>
          </cell>
          <cell r="N6367">
            <v>18.75</v>
          </cell>
        </row>
        <row r="6368">
          <cell r="B6368" t="str">
            <v>PALOPO KOTA</v>
          </cell>
          <cell r="C6368" t="str">
            <v>ULP</v>
          </cell>
          <cell r="E6368" t="str">
            <v>LHE</v>
          </cell>
          <cell r="F6368">
            <v>50</v>
          </cell>
          <cell r="M6368">
            <v>50</v>
          </cell>
          <cell r="N6368">
            <v>18.75</v>
          </cell>
        </row>
        <row r="6369">
          <cell r="B6369" t="str">
            <v>PALOPO KOTA</v>
          </cell>
          <cell r="C6369" t="str">
            <v>ULP</v>
          </cell>
          <cell r="E6369" t="str">
            <v>LHE</v>
          </cell>
          <cell r="F6369">
            <v>50</v>
          </cell>
          <cell r="M6369">
            <v>50</v>
          </cell>
          <cell r="N6369">
            <v>18.75</v>
          </cell>
        </row>
        <row r="6370">
          <cell r="B6370" t="str">
            <v>PALOPO KOTA</v>
          </cell>
          <cell r="C6370" t="str">
            <v>ULP</v>
          </cell>
          <cell r="E6370" t="str">
            <v>LHE</v>
          </cell>
          <cell r="F6370">
            <v>50</v>
          </cell>
          <cell r="M6370">
            <v>50</v>
          </cell>
          <cell r="N6370">
            <v>18.75</v>
          </cell>
        </row>
        <row r="6371">
          <cell r="B6371" t="str">
            <v>PALOPO KOTA</v>
          </cell>
          <cell r="C6371" t="str">
            <v>ULP</v>
          </cell>
          <cell r="E6371" t="str">
            <v>LHE</v>
          </cell>
          <cell r="F6371">
            <v>50</v>
          </cell>
          <cell r="M6371">
            <v>50</v>
          </cell>
          <cell r="N6371">
            <v>18.75</v>
          </cell>
        </row>
        <row r="6372">
          <cell r="B6372" t="str">
            <v>PALOPO KOTA</v>
          </cell>
          <cell r="C6372" t="str">
            <v>ULP</v>
          </cell>
          <cell r="E6372" t="str">
            <v>LHE</v>
          </cell>
          <cell r="F6372">
            <v>70</v>
          </cell>
          <cell r="M6372">
            <v>100</v>
          </cell>
          <cell r="N6372">
            <v>37.5</v>
          </cell>
        </row>
        <row r="6373">
          <cell r="B6373" t="str">
            <v>PALOPO KOTA</v>
          </cell>
          <cell r="C6373" t="str">
            <v>ULP</v>
          </cell>
          <cell r="E6373" t="str">
            <v>LHE</v>
          </cell>
          <cell r="F6373">
            <v>100</v>
          </cell>
          <cell r="M6373">
            <v>100</v>
          </cell>
          <cell r="N6373">
            <v>37.5</v>
          </cell>
        </row>
        <row r="6374">
          <cell r="B6374" t="str">
            <v>PALOPO KOTA</v>
          </cell>
          <cell r="C6374" t="str">
            <v>ULP</v>
          </cell>
          <cell r="E6374" t="str">
            <v>LHE</v>
          </cell>
          <cell r="F6374">
            <v>100</v>
          </cell>
          <cell r="M6374">
            <v>100</v>
          </cell>
          <cell r="N6374">
            <v>37.5</v>
          </cell>
        </row>
        <row r="6375">
          <cell r="B6375" t="str">
            <v>PALOPO KOTA</v>
          </cell>
          <cell r="C6375" t="str">
            <v>ULP</v>
          </cell>
          <cell r="E6375" t="str">
            <v>LHE</v>
          </cell>
          <cell r="F6375">
            <v>100</v>
          </cell>
          <cell r="M6375">
            <v>100</v>
          </cell>
          <cell r="N6375">
            <v>37.5</v>
          </cell>
        </row>
        <row r="6376">
          <cell r="B6376" t="str">
            <v>PALOPO KOTA</v>
          </cell>
          <cell r="C6376" t="str">
            <v>ULP</v>
          </cell>
          <cell r="E6376" t="str">
            <v>LHE</v>
          </cell>
          <cell r="F6376">
            <v>50</v>
          </cell>
          <cell r="M6376">
            <v>50</v>
          </cell>
          <cell r="N6376">
            <v>18.75</v>
          </cell>
        </row>
        <row r="6377">
          <cell r="B6377" t="str">
            <v>PALOPO KOTA</v>
          </cell>
          <cell r="C6377" t="str">
            <v>ULP</v>
          </cell>
          <cell r="E6377" t="str">
            <v>LHE</v>
          </cell>
          <cell r="F6377">
            <v>25</v>
          </cell>
          <cell r="M6377">
            <v>50</v>
          </cell>
          <cell r="N6377">
            <v>18.75</v>
          </cell>
        </row>
        <row r="6378">
          <cell r="B6378" t="str">
            <v>PALOPO KOTA</v>
          </cell>
          <cell r="C6378" t="str">
            <v>ULP</v>
          </cell>
          <cell r="E6378" t="str">
            <v>LHE</v>
          </cell>
          <cell r="F6378">
            <v>100</v>
          </cell>
          <cell r="M6378">
            <v>100</v>
          </cell>
          <cell r="N6378">
            <v>37.5</v>
          </cell>
        </row>
        <row r="6379">
          <cell r="B6379" t="str">
            <v>PALOPO KOTA</v>
          </cell>
          <cell r="C6379" t="str">
            <v>ULP</v>
          </cell>
          <cell r="E6379" t="str">
            <v>LHE</v>
          </cell>
          <cell r="F6379">
            <v>25</v>
          </cell>
          <cell r="M6379">
            <v>50</v>
          </cell>
          <cell r="N6379">
            <v>18.75</v>
          </cell>
        </row>
        <row r="6380">
          <cell r="B6380" t="str">
            <v>PALOPO KOTA</v>
          </cell>
          <cell r="C6380" t="str">
            <v>ULP</v>
          </cell>
          <cell r="E6380" t="str">
            <v>LHE</v>
          </cell>
          <cell r="F6380">
            <v>50</v>
          </cell>
          <cell r="M6380">
            <v>50</v>
          </cell>
          <cell r="N6380">
            <v>18.75</v>
          </cell>
        </row>
        <row r="6381">
          <cell r="B6381" t="str">
            <v>PALOPO KOTA</v>
          </cell>
          <cell r="C6381" t="str">
            <v>ULP</v>
          </cell>
          <cell r="E6381" t="str">
            <v>LHE</v>
          </cell>
          <cell r="F6381">
            <v>50</v>
          </cell>
          <cell r="M6381">
            <v>50</v>
          </cell>
          <cell r="N6381">
            <v>18.75</v>
          </cell>
        </row>
        <row r="6382">
          <cell r="B6382" t="str">
            <v>PALOPO KOTA</v>
          </cell>
          <cell r="C6382" t="str">
            <v>ULP</v>
          </cell>
          <cell r="E6382" t="str">
            <v>LHE</v>
          </cell>
          <cell r="F6382">
            <v>50</v>
          </cell>
          <cell r="M6382">
            <v>50</v>
          </cell>
          <cell r="N6382">
            <v>18.75</v>
          </cell>
        </row>
        <row r="6383">
          <cell r="B6383" t="str">
            <v>PALOPO KOTA</v>
          </cell>
          <cell r="C6383" t="str">
            <v>ULP</v>
          </cell>
          <cell r="E6383" t="str">
            <v>LHE</v>
          </cell>
          <cell r="F6383">
            <v>70</v>
          </cell>
          <cell r="M6383">
            <v>100</v>
          </cell>
          <cell r="N6383">
            <v>37.5</v>
          </cell>
        </row>
        <row r="6384">
          <cell r="B6384" t="str">
            <v>PALOPO KOTA</v>
          </cell>
          <cell r="C6384" t="str">
            <v>ULP</v>
          </cell>
          <cell r="E6384" t="str">
            <v>LHE</v>
          </cell>
          <cell r="F6384">
            <v>50</v>
          </cell>
          <cell r="M6384">
            <v>50</v>
          </cell>
          <cell r="N6384">
            <v>18.75</v>
          </cell>
        </row>
        <row r="6385">
          <cell r="B6385" t="str">
            <v>PALOPO KOTA</v>
          </cell>
          <cell r="C6385" t="str">
            <v>ULP</v>
          </cell>
          <cell r="E6385" t="str">
            <v>LHE</v>
          </cell>
          <cell r="F6385">
            <v>50</v>
          </cell>
          <cell r="M6385">
            <v>50</v>
          </cell>
          <cell r="N6385">
            <v>18.75</v>
          </cell>
        </row>
        <row r="6386">
          <cell r="B6386" t="str">
            <v>PALOPO KOTA</v>
          </cell>
          <cell r="C6386" t="str">
            <v>ULP</v>
          </cell>
          <cell r="E6386" t="str">
            <v>LHE</v>
          </cell>
          <cell r="F6386">
            <v>70</v>
          </cell>
          <cell r="M6386">
            <v>100</v>
          </cell>
          <cell r="N6386">
            <v>37.5</v>
          </cell>
        </row>
        <row r="6387">
          <cell r="B6387" t="str">
            <v>PALOPO KOTA</v>
          </cell>
          <cell r="C6387" t="str">
            <v>ULP</v>
          </cell>
          <cell r="E6387" t="str">
            <v>LHE</v>
          </cell>
          <cell r="F6387">
            <v>30</v>
          </cell>
          <cell r="M6387">
            <v>50</v>
          </cell>
          <cell r="N6387">
            <v>18.75</v>
          </cell>
        </row>
        <row r="6388">
          <cell r="B6388" t="str">
            <v>PALOPO KOTA</v>
          </cell>
          <cell r="C6388" t="str">
            <v>ULP</v>
          </cell>
          <cell r="E6388" t="str">
            <v>LHE</v>
          </cell>
          <cell r="F6388">
            <v>70</v>
          </cell>
          <cell r="M6388">
            <v>100</v>
          </cell>
          <cell r="N6388">
            <v>75</v>
          </cell>
        </row>
        <row r="6389">
          <cell r="B6389" t="str">
            <v>PALOPO KOTA</v>
          </cell>
          <cell r="C6389" t="str">
            <v>ULP</v>
          </cell>
          <cell r="E6389" t="str">
            <v>LHE</v>
          </cell>
          <cell r="F6389">
            <v>100</v>
          </cell>
          <cell r="M6389">
            <v>100</v>
          </cell>
          <cell r="N6389">
            <v>37.5</v>
          </cell>
        </row>
        <row r="6390">
          <cell r="B6390" t="str">
            <v>PALOPO KOTA</v>
          </cell>
          <cell r="C6390" t="str">
            <v>ULP</v>
          </cell>
          <cell r="E6390" t="str">
            <v>LHE</v>
          </cell>
          <cell r="F6390">
            <v>70</v>
          </cell>
          <cell r="M6390">
            <v>100</v>
          </cell>
          <cell r="N6390">
            <v>37.5</v>
          </cell>
        </row>
        <row r="6391">
          <cell r="B6391" t="str">
            <v>PALOPO KOTA</v>
          </cell>
          <cell r="C6391" t="str">
            <v>ULP</v>
          </cell>
          <cell r="E6391" t="str">
            <v>LHE</v>
          </cell>
          <cell r="F6391">
            <v>100</v>
          </cell>
          <cell r="M6391">
            <v>100</v>
          </cell>
          <cell r="N6391">
            <v>37.5</v>
          </cell>
        </row>
        <row r="6392">
          <cell r="B6392" t="str">
            <v>PALOPO KOTA</v>
          </cell>
          <cell r="C6392" t="str">
            <v>ULP</v>
          </cell>
          <cell r="E6392" t="str">
            <v>LHE</v>
          </cell>
          <cell r="F6392">
            <v>25</v>
          </cell>
          <cell r="M6392">
            <v>50</v>
          </cell>
          <cell r="N6392">
            <v>18.75</v>
          </cell>
        </row>
        <row r="6393">
          <cell r="B6393" t="str">
            <v>PALOPO KOTA</v>
          </cell>
          <cell r="C6393" t="str">
            <v>ULP</v>
          </cell>
          <cell r="E6393" t="str">
            <v>LHE</v>
          </cell>
          <cell r="F6393">
            <v>100</v>
          </cell>
          <cell r="M6393">
            <v>100</v>
          </cell>
          <cell r="N6393">
            <v>75</v>
          </cell>
        </row>
        <row r="6394">
          <cell r="B6394" t="str">
            <v>PALOPO KOTA</v>
          </cell>
          <cell r="C6394" t="str">
            <v>ULP</v>
          </cell>
          <cell r="E6394" t="str">
            <v>LHE</v>
          </cell>
          <cell r="F6394">
            <v>50</v>
          </cell>
          <cell r="M6394">
            <v>50</v>
          </cell>
          <cell r="N6394">
            <v>37.5</v>
          </cell>
        </row>
        <row r="6395">
          <cell r="B6395" t="str">
            <v>PALOPO KOTA</v>
          </cell>
          <cell r="C6395" t="str">
            <v>ULP</v>
          </cell>
          <cell r="E6395" t="str">
            <v>LHE</v>
          </cell>
          <cell r="F6395">
            <v>50</v>
          </cell>
          <cell r="M6395">
            <v>50</v>
          </cell>
          <cell r="N6395">
            <v>18.75</v>
          </cell>
        </row>
        <row r="6396">
          <cell r="B6396" t="str">
            <v>PALOPO KOTA</v>
          </cell>
          <cell r="C6396" t="str">
            <v>ULP</v>
          </cell>
          <cell r="E6396" t="str">
            <v>LHE</v>
          </cell>
          <cell r="F6396">
            <v>50</v>
          </cell>
          <cell r="M6396">
            <v>50</v>
          </cell>
          <cell r="N6396">
            <v>18.75</v>
          </cell>
        </row>
        <row r="6397">
          <cell r="B6397" t="str">
            <v>PALOPO KOTA</v>
          </cell>
          <cell r="C6397" t="str">
            <v>ULP</v>
          </cell>
          <cell r="E6397" t="str">
            <v>LHE</v>
          </cell>
          <cell r="F6397">
            <v>35</v>
          </cell>
          <cell r="M6397">
            <v>50</v>
          </cell>
          <cell r="N6397">
            <v>18.75</v>
          </cell>
        </row>
        <row r="6398">
          <cell r="B6398" t="str">
            <v>PALOPO KOTA</v>
          </cell>
          <cell r="C6398" t="str">
            <v>ULP</v>
          </cell>
          <cell r="E6398" t="str">
            <v>LHE</v>
          </cell>
          <cell r="F6398">
            <v>50</v>
          </cell>
          <cell r="M6398">
            <v>50</v>
          </cell>
          <cell r="N6398">
            <v>18.75</v>
          </cell>
        </row>
        <row r="6399">
          <cell r="B6399" t="str">
            <v>PALOPO KOTA</v>
          </cell>
          <cell r="C6399" t="str">
            <v>ULP</v>
          </cell>
          <cell r="E6399" t="str">
            <v>LHE</v>
          </cell>
          <cell r="F6399">
            <v>50</v>
          </cell>
          <cell r="M6399">
            <v>50</v>
          </cell>
          <cell r="N6399">
            <v>37.5</v>
          </cell>
        </row>
        <row r="6400">
          <cell r="B6400" t="str">
            <v>PALOPO KOTA</v>
          </cell>
          <cell r="C6400" t="str">
            <v>ULP</v>
          </cell>
          <cell r="E6400" t="str">
            <v>LHE</v>
          </cell>
          <cell r="F6400">
            <v>35</v>
          </cell>
          <cell r="M6400">
            <v>50</v>
          </cell>
          <cell r="N6400">
            <v>18.75</v>
          </cell>
        </row>
        <row r="6401">
          <cell r="B6401" t="str">
            <v>PALOPO KOTA</v>
          </cell>
          <cell r="C6401" t="str">
            <v>ULP</v>
          </cell>
          <cell r="E6401" t="str">
            <v>LHE</v>
          </cell>
          <cell r="F6401">
            <v>50</v>
          </cell>
          <cell r="M6401">
            <v>50</v>
          </cell>
          <cell r="N6401">
            <v>18.75</v>
          </cell>
        </row>
        <row r="6402">
          <cell r="B6402" t="str">
            <v>PALOPO KOTA</v>
          </cell>
          <cell r="C6402" t="str">
            <v>ULP</v>
          </cell>
          <cell r="E6402" t="str">
            <v>LHE</v>
          </cell>
          <cell r="F6402">
            <v>50</v>
          </cell>
          <cell r="M6402">
            <v>50</v>
          </cell>
          <cell r="N6402">
            <v>37.5</v>
          </cell>
        </row>
        <row r="6403">
          <cell r="B6403" t="str">
            <v>PALOPO KOTA</v>
          </cell>
          <cell r="C6403" t="str">
            <v>ULP</v>
          </cell>
          <cell r="E6403" t="str">
            <v>LHE</v>
          </cell>
          <cell r="F6403">
            <v>35</v>
          </cell>
          <cell r="M6403">
            <v>50</v>
          </cell>
          <cell r="N6403">
            <v>37.5</v>
          </cell>
        </row>
        <row r="6404">
          <cell r="B6404" t="str">
            <v>PALOPO KOTA</v>
          </cell>
          <cell r="C6404" t="str">
            <v>ULP</v>
          </cell>
          <cell r="E6404" t="str">
            <v>LHE</v>
          </cell>
          <cell r="F6404">
            <v>35</v>
          </cell>
          <cell r="M6404">
            <v>50</v>
          </cell>
          <cell r="N6404">
            <v>18.75</v>
          </cell>
        </row>
        <row r="6405">
          <cell r="B6405" t="str">
            <v>PALOPO KOTA</v>
          </cell>
          <cell r="C6405" t="str">
            <v>ULP</v>
          </cell>
          <cell r="E6405" t="str">
            <v>LHE</v>
          </cell>
          <cell r="F6405">
            <v>50</v>
          </cell>
          <cell r="M6405">
            <v>50</v>
          </cell>
          <cell r="N6405">
            <v>18.75</v>
          </cell>
        </row>
        <row r="6406">
          <cell r="B6406" t="str">
            <v>PALOPO KOTA</v>
          </cell>
          <cell r="C6406" t="str">
            <v>ULP</v>
          </cell>
          <cell r="E6406" t="str">
            <v>LHE</v>
          </cell>
          <cell r="F6406">
            <v>50</v>
          </cell>
          <cell r="M6406">
            <v>50</v>
          </cell>
          <cell r="N6406">
            <v>18.75</v>
          </cell>
        </row>
        <row r="6407">
          <cell r="B6407" t="str">
            <v>PALOPO KOTA</v>
          </cell>
          <cell r="C6407" t="str">
            <v>ULP</v>
          </cell>
          <cell r="E6407" t="str">
            <v>LHE</v>
          </cell>
          <cell r="F6407">
            <v>50</v>
          </cell>
          <cell r="M6407">
            <v>50</v>
          </cell>
          <cell r="N6407">
            <v>18.75</v>
          </cell>
        </row>
        <row r="6408">
          <cell r="B6408" t="str">
            <v>PALOPO KOTA</v>
          </cell>
          <cell r="C6408" t="str">
            <v>ULP</v>
          </cell>
          <cell r="E6408" t="str">
            <v>LHE</v>
          </cell>
          <cell r="F6408">
            <v>30</v>
          </cell>
          <cell r="M6408">
            <v>50</v>
          </cell>
          <cell r="N6408">
            <v>18.75</v>
          </cell>
        </row>
        <row r="6409">
          <cell r="B6409" t="str">
            <v>PALOPO KOTA</v>
          </cell>
          <cell r="C6409" t="str">
            <v>ULP</v>
          </cell>
          <cell r="E6409" t="str">
            <v>LHE</v>
          </cell>
          <cell r="F6409">
            <v>50</v>
          </cell>
          <cell r="M6409">
            <v>50</v>
          </cell>
          <cell r="N6409">
            <v>18.75</v>
          </cell>
        </row>
        <row r="6410">
          <cell r="B6410" t="str">
            <v>PALOPO KOTA</v>
          </cell>
          <cell r="C6410" t="str">
            <v>ULP</v>
          </cell>
          <cell r="E6410" t="str">
            <v>LHE</v>
          </cell>
          <cell r="F6410">
            <v>100</v>
          </cell>
          <cell r="M6410">
            <v>100</v>
          </cell>
          <cell r="N6410">
            <v>37.5</v>
          </cell>
        </row>
        <row r="6411">
          <cell r="B6411" t="str">
            <v>PALOPO KOTA</v>
          </cell>
          <cell r="C6411" t="str">
            <v>ULP</v>
          </cell>
          <cell r="E6411" t="str">
            <v>LHE</v>
          </cell>
          <cell r="F6411">
            <v>35</v>
          </cell>
          <cell r="M6411">
            <v>50</v>
          </cell>
          <cell r="N6411">
            <v>37.5</v>
          </cell>
        </row>
        <row r="6412">
          <cell r="B6412" t="str">
            <v>PALOPO KOTA</v>
          </cell>
          <cell r="C6412" t="str">
            <v>ULP</v>
          </cell>
          <cell r="E6412" t="str">
            <v>LHE</v>
          </cell>
          <cell r="F6412">
            <v>100</v>
          </cell>
          <cell r="M6412">
            <v>100</v>
          </cell>
          <cell r="N6412">
            <v>37.5</v>
          </cell>
        </row>
        <row r="6413">
          <cell r="B6413" t="str">
            <v>PALOPO KOTA</v>
          </cell>
          <cell r="C6413" t="str">
            <v>ULP</v>
          </cell>
          <cell r="E6413" t="str">
            <v>LHE</v>
          </cell>
          <cell r="F6413">
            <v>35</v>
          </cell>
          <cell r="M6413">
            <v>50</v>
          </cell>
          <cell r="N6413">
            <v>18.75</v>
          </cell>
        </row>
        <row r="6414">
          <cell r="B6414" t="str">
            <v>PALOPO KOTA</v>
          </cell>
          <cell r="C6414" t="str">
            <v>ULP</v>
          </cell>
          <cell r="E6414" t="str">
            <v>LHE</v>
          </cell>
          <cell r="F6414">
            <v>50</v>
          </cell>
          <cell r="M6414">
            <v>50</v>
          </cell>
          <cell r="N6414">
            <v>37.5</v>
          </cell>
        </row>
        <row r="6415">
          <cell r="B6415" t="str">
            <v>PALOPO KOTA</v>
          </cell>
          <cell r="C6415" t="str">
            <v>ULP</v>
          </cell>
          <cell r="E6415" t="str">
            <v>LHE</v>
          </cell>
          <cell r="F6415">
            <v>100</v>
          </cell>
          <cell r="M6415">
            <v>100</v>
          </cell>
          <cell r="N6415">
            <v>37.5</v>
          </cell>
        </row>
        <row r="6416">
          <cell r="B6416" t="str">
            <v>PALOPO KOTA</v>
          </cell>
          <cell r="C6416" t="str">
            <v>ULP</v>
          </cell>
          <cell r="E6416" t="str">
            <v>LHE</v>
          </cell>
          <cell r="F6416">
            <v>100</v>
          </cell>
          <cell r="M6416">
            <v>100</v>
          </cell>
          <cell r="N6416">
            <v>37.5</v>
          </cell>
        </row>
        <row r="6417">
          <cell r="B6417" t="str">
            <v>PALOPO KOTA</v>
          </cell>
          <cell r="C6417" t="str">
            <v>ULP</v>
          </cell>
          <cell r="E6417" t="str">
            <v>LHE</v>
          </cell>
          <cell r="F6417">
            <v>50</v>
          </cell>
          <cell r="M6417">
            <v>50</v>
          </cell>
          <cell r="N6417">
            <v>37.5</v>
          </cell>
        </row>
        <row r="6418">
          <cell r="B6418" t="str">
            <v>PALOPO KOTA</v>
          </cell>
          <cell r="C6418" t="str">
            <v>ULP</v>
          </cell>
          <cell r="E6418" t="str">
            <v>LHE</v>
          </cell>
          <cell r="F6418">
            <v>100</v>
          </cell>
          <cell r="M6418">
            <v>100</v>
          </cell>
          <cell r="N6418">
            <v>37.5</v>
          </cell>
        </row>
        <row r="6419">
          <cell r="B6419" t="str">
            <v>PALOPO KOTA</v>
          </cell>
          <cell r="C6419" t="str">
            <v>ULP</v>
          </cell>
          <cell r="E6419" t="str">
            <v>LHE</v>
          </cell>
          <cell r="F6419">
            <v>50</v>
          </cell>
          <cell r="M6419">
            <v>50</v>
          </cell>
          <cell r="N6419">
            <v>18.75</v>
          </cell>
        </row>
        <row r="6420">
          <cell r="B6420" t="str">
            <v>PALOPO KOTA</v>
          </cell>
          <cell r="C6420" t="str">
            <v>ULP</v>
          </cell>
          <cell r="E6420" t="str">
            <v>LHE</v>
          </cell>
          <cell r="F6420">
            <v>50</v>
          </cell>
          <cell r="M6420">
            <v>50</v>
          </cell>
          <cell r="N6420">
            <v>18.75</v>
          </cell>
        </row>
        <row r="6421">
          <cell r="B6421" t="str">
            <v>PALOPO KOTA</v>
          </cell>
          <cell r="C6421" t="str">
            <v>ULP</v>
          </cell>
          <cell r="E6421" t="str">
            <v>LHE</v>
          </cell>
          <cell r="F6421">
            <v>30</v>
          </cell>
          <cell r="M6421">
            <v>50</v>
          </cell>
          <cell r="N6421">
            <v>18.75</v>
          </cell>
        </row>
        <row r="6422">
          <cell r="B6422" t="str">
            <v>PALOPO KOTA</v>
          </cell>
          <cell r="C6422" t="str">
            <v>ULP</v>
          </cell>
          <cell r="E6422" t="str">
            <v>LHE</v>
          </cell>
          <cell r="F6422">
            <v>70</v>
          </cell>
          <cell r="M6422">
            <v>100</v>
          </cell>
          <cell r="N6422">
            <v>37.5</v>
          </cell>
        </row>
        <row r="6423">
          <cell r="B6423" t="str">
            <v>PALOPO KOTA</v>
          </cell>
          <cell r="C6423" t="str">
            <v>ULP</v>
          </cell>
          <cell r="E6423" t="str">
            <v>MLL</v>
          </cell>
          <cell r="F6423">
            <v>250</v>
          </cell>
          <cell r="M6423">
            <v>500</v>
          </cell>
          <cell r="N6423">
            <v>187.5</v>
          </cell>
        </row>
        <row r="6424">
          <cell r="B6424" t="str">
            <v>PALOPO KOTA</v>
          </cell>
          <cell r="C6424" t="str">
            <v>ULP</v>
          </cell>
          <cell r="E6424" t="str">
            <v>LHE</v>
          </cell>
          <cell r="F6424">
            <v>100</v>
          </cell>
          <cell r="M6424">
            <v>100</v>
          </cell>
          <cell r="N6424">
            <v>37.5</v>
          </cell>
        </row>
        <row r="6425">
          <cell r="B6425" t="str">
            <v>PALOPO KOTA</v>
          </cell>
          <cell r="C6425" t="str">
            <v>ULP</v>
          </cell>
          <cell r="E6425" t="str">
            <v>LHE</v>
          </cell>
          <cell r="F6425">
            <v>70</v>
          </cell>
          <cell r="M6425">
            <v>100</v>
          </cell>
          <cell r="N6425">
            <v>37.5</v>
          </cell>
        </row>
        <row r="6426">
          <cell r="B6426" t="str">
            <v>PALOPO KOTA</v>
          </cell>
          <cell r="C6426" t="str">
            <v>ULP</v>
          </cell>
          <cell r="E6426" t="str">
            <v>LHE</v>
          </cell>
          <cell r="F6426">
            <v>50</v>
          </cell>
          <cell r="M6426">
            <v>50</v>
          </cell>
          <cell r="N6426">
            <v>18.75</v>
          </cell>
        </row>
        <row r="6427">
          <cell r="B6427" t="str">
            <v>PALOPO KOTA</v>
          </cell>
          <cell r="C6427" t="str">
            <v>ULP</v>
          </cell>
          <cell r="E6427" t="str">
            <v>LHE</v>
          </cell>
          <cell r="F6427">
            <v>70</v>
          </cell>
          <cell r="M6427">
            <v>100</v>
          </cell>
          <cell r="N6427">
            <v>75</v>
          </cell>
        </row>
        <row r="6428">
          <cell r="B6428" t="str">
            <v>PALOPO KOTA</v>
          </cell>
          <cell r="C6428" t="str">
            <v>ULP</v>
          </cell>
          <cell r="E6428" t="str">
            <v>LHE</v>
          </cell>
          <cell r="F6428">
            <v>50</v>
          </cell>
          <cell r="M6428">
            <v>50</v>
          </cell>
          <cell r="N6428">
            <v>18.75</v>
          </cell>
        </row>
        <row r="6429">
          <cell r="B6429" t="str">
            <v>PALOPO KOTA</v>
          </cell>
          <cell r="C6429" t="str">
            <v>ULP</v>
          </cell>
          <cell r="E6429" t="str">
            <v>LHE</v>
          </cell>
          <cell r="F6429">
            <v>50</v>
          </cell>
          <cell r="M6429">
            <v>50</v>
          </cell>
          <cell r="N6429">
            <v>18.75</v>
          </cell>
        </row>
        <row r="6430">
          <cell r="B6430" t="str">
            <v>PALOPO KOTA</v>
          </cell>
          <cell r="C6430" t="str">
            <v>ULP</v>
          </cell>
          <cell r="E6430" t="str">
            <v>LHE</v>
          </cell>
          <cell r="F6430">
            <v>35</v>
          </cell>
          <cell r="M6430">
            <v>50</v>
          </cell>
          <cell r="N6430">
            <v>18.75</v>
          </cell>
        </row>
        <row r="6431">
          <cell r="B6431" t="str">
            <v>PALOPO KOTA</v>
          </cell>
          <cell r="C6431" t="str">
            <v>ULP</v>
          </cell>
          <cell r="E6431" t="str">
            <v>LHE</v>
          </cell>
          <cell r="F6431">
            <v>100</v>
          </cell>
          <cell r="M6431">
            <v>100</v>
          </cell>
          <cell r="N6431">
            <v>37.5</v>
          </cell>
        </row>
        <row r="6432">
          <cell r="B6432" t="str">
            <v>PALOPO KOTA</v>
          </cell>
          <cell r="C6432" t="str">
            <v>ULP</v>
          </cell>
          <cell r="E6432" t="str">
            <v>LHE</v>
          </cell>
          <cell r="F6432">
            <v>50</v>
          </cell>
          <cell r="M6432">
            <v>50</v>
          </cell>
          <cell r="N6432">
            <v>18.75</v>
          </cell>
        </row>
        <row r="6433">
          <cell r="B6433" t="str">
            <v>PALOPO KOTA</v>
          </cell>
          <cell r="C6433" t="str">
            <v>ULP</v>
          </cell>
          <cell r="E6433" t="str">
            <v>LHE</v>
          </cell>
          <cell r="F6433">
            <v>250</v>
          </cell>
          <cell r="M6433">
            <v>250</v>
          </cell>
          <cell r="N6433">
            <v>93.75</v>
          </cell>
        </row>
        <row r="6434">
          <cell r="B6434" t="str">
            <v>PALOPO KOTA</v>
          </cell>
          <cell r="C6434" t="str">
            <v>ULP</v>
          </cell>
          <cell r="E6434" t="str">
            <v>LHE</v>
          </cell>
          <cell r="F6434">
            <v>35</v>
          </cell>
          <cell r="M6434">
            <v>50</v>
          </cell>
          <cell r="N6434">
            <v>37.5</v>
          </cell>
        </row>
        <row r="6435">
          <cell r="B6435" t="str">
            <v>PALOPO KOTA</v>
          </cell>
          <cell r="C6435" t="str">
            <v>ULP</v>
          </cell>
          <cell r="E6435" t="str">
            <v>LHE</v>
          </cell>
          <cell r="F6435">
            <v>50</v>
          </cell>
          <cell r="M6435">
            <v>50</v>
          </cell>
          <cell r="N6435">
            <v>18.75</v>
          </cell>
        </row>
        <row r="6436">
          <cell r="B6436" t="str">
            <v>PALOPO KOTA</v>
          </cell>
          <cell r="C6436" t="str">
            <v>ULP</v>
          </cell>
          <cell r="E6436" t="str">
            <v>LHE</v>
          </cell>
          <cell r="F6436">
            <v>100</v>
          </cell>
          <cell r="M6436">
            <v>100</v>
          </cell>
          <cell r="N6436">
            <v>37.5</v>
          </cell>
        </row>
        <row r="6437">
          <cell r="B6437" t="str">
            <v>PALOPO KOTA</v>
          </cell>
          <cell r="C6437" t="str">
            <v>ULP</v>
          </cell>
          <cell r="E6437" t="str">
            <v>LHE</v>
          </cell>
          <cell r="F6437">
            <v>35</v>
          </cell>
          <cell r="M6437">
            <v>50</v>
          </cell>
          <cell r="N6437">
            <v>18.75</v>
          </cell>
        </row>
        <row r="6438">
          <cell r="B6438" t="str">
            <v>PALOPO KOTA</v>
          </cell>
          <cell r="C6438" t="str">
            <v>ULP</v>
          </cell>
          <cell r="E6438" t="str">
            <v>LHE</v>
          </cell>
          <cell r="F6438">
            <v>50</v>
          </cell>
          <cell r="M6438">
            <v>50</v>
          </cell>
          <cell r="N6438">
            <v>18.75</v>
          </cell>
        </row>
        <row r="6439">
          <cell r="B6439" t="str">
            <v>PALOPO KOTA</v>
          </cell>
          <cell r="C6439" t="str">
            <v>ULP</v>
          </cell>
          <cell r="E6439" t="str">
            <v>LHE</v>
          </cell>
          <cell r="F6439">
            <v>35</v>
          </cell>
          <cell r="M6439">
            <v>50</v>
          </cell>
          <cell r="N6439">
            <v>18.75</v>
          </cell>
        </row>
        <row r="6440">
          <cell r="B6440" t="str">
            <v>PALOPO KOTA</v>
          </cell>
          <cell r="C6440" t="str">
            <v>ULP</v>
          </cell>
          <cell r="E6440" t="str">
            <v>MLL</v>
          </cell>
          <cell r="F6440">
            <v>250</v>
          </cell>
          <cell r="M6440">
            <v>500</v>
          </cell>
          <cell r="N6440">
            <v>187.5</v>
          </cell>
        </row>
        <row r="6441">
          <cell r="B6441" t="str">
            <v>PALOPO KOTA</v>
          </cell>
          <cell r="C6441" t="str">
            <v>ULP</v>
          </cell>
          <cell r="E6441" t="str">
            <v>LHE</v>
          </cell>
          <cell r="F6441">
            <v>35</v>
          </cell>
          <cell r="M6441">
            <v>50</v>
          </cell>
          <cell r="N6441">
            <v>18.75</v>
          </cell>
        </row>
        <row r="6442">
          <cell r="B6442" t="str">
            <v>PALOPO KOTA</v>
          </cell>
          <cell r="C6442" t="str">
            <v>ULP</v>
          </cell>
          <cell r="E6442" t="str">
            <v>LHE</v>
          </cell>
          <cell r="F6442">
            <v>100</v>
          </cell>
          <cell r="M6442">
            <v>100</v>
          </cell>
          <cell r="N6442">
            <v>37.5</v>
          </cell>
        </row>
        <row r="6443">
          <cell r="B6443" t="str">
            <v>PALOPO KOTA</v>
          </cell>
          <cell r="C6443" t="str">
            <v>ULP</v>
          </cell>
          <cell r="E6443" t="str">
            <v>LHE</v>
          </cell>
          <cell r="F6443">
            <v>35</v>
          </cell>
          <cell r="M6443">
            <v>50</v>
          </cell>
          <cell r="N6443">
            <v>18.75</v>
          </cell>
        </row>
        <row r="6444">
          <cell r="B6444" t="str">
            <v>PALOPO KOTA</v>
          </cell>
          <cell r="C6444" t="str">
            <v>ULP</v>
          </cell>
          <cell r="E6444" t="str">
            <v>LHE</v>
          </cell>
          <cell r="F6444">
            <v>100</v>
          </cell>
          <cell r="M6444">
            <v>100</v>
          </cell>
          <cell r="N6444">
            <v>37.5</v>
          </cell>
        </row>
        <row r="6445">
          <cell r="B6445" t="str">
            <v>PALOPO KOTA</v>
          </cell>
          <cell r="C6445" t="str">
            <v>ULP</v>
          </cell>
          <cell r="E6445" t="str">
            <v>LHE</v>
          </cell>
          <cell r="F6445">
            <v>100</v>
          </cell>
          <cell r="M6445">
            <v>100</v>
          </cell>
          <cell r="N6445">
            <v>37.5</v>
          </cell>
        </row>
        <row r="6446">
          <cell r="B6446" t="str">
            <v>PALOPO KOTA</v>
          </cell>
          <cell r="C6446" t="str">
            <v>ULP</v>
          </cell>
          <cell r="E6446" t="str">
            <v>LHE</v>
          </cell>
          <cell r="F6446">
            <v>100</v>
          </cell>
          <cell r="M6446">
            <v>100</v>
          </cell>
          <cell r="N6446">
            <v>37.5</v>
          </cell>
        </row>
        <row r="6447">
          <cell r="B6447" t="str">
            <v>PALOPO KOTA</v>
          </cell>
          <cell r="C6447" t="str">
            <v>ULP</v>
          </cell>
          <cell r="E6447" t="str">
            <v>LHE</v>
          </cell>
          <cell r="F6447">
            <v>35</v>
          </cell>
          <cell r="M6447">
            <v>50</v>
          </cell>
          <cell r="N6447">
            <v>18.75</v>
          </cell>
        </row>
        <row r="6448">
          <cell r="B6448" t="str">
            <v>PALOPO KOTA</v>
          </cell>
          <cell r="C6448" t="str">
            <v>ULP</v>
          </cell>
          <cell r="E6448" t="str">
            <v>LHE</v>
          </cell>
          <cell r="F6448">
            <v>35</v>
          </cell>
          <cell r="M6448">
            <v>50</v>
          </cell>
          <cell r="N6448">
            <v>18.75</v>
          </cell>
        </row>
        <row r="6449">
          <cell r="B6449" t="str">
            <v>PALOPO KOTA</v>
          </cell>
          <cell r="C6449" t="str">
            <v>ULP</v>
          </cell>
          <cell r="E6449" t="str">
            <v>LHE</v>
          </cell>
          <cell r="F6449">
            <v>35</v>
          </cell>
          <cell r="M6449">
            <v>50</v>
          </cell>
          <cell r="N6449">
            <v>18.75</v>
          </cell>
        </row>
        <row r="6450">
          <cell r="B6450" t="str">
            <v>PALOPO KOTA</v>
          </cell>
          <cell r="C6450" t="str">
            <v>ULP</v>
          </cell>
          <cell r="E6450" t="str">
            <v>LHE</v>
          </cell>
          <cell r="F6450">
            <v>100</v>
          </cell>
          <cell r="M6450">
            <v>100</v>
          </cell>
          <cell r="N6450">
            <v>75</v>
          </cell>
        </row>
        <row r="6451">
          <cell r="B6451" t="str">
            <v>PALOPO KOTA</v>
          </cell>
          <cell r="C6451" t="str">
            <v>ULP</v>
          </cell>
          <cell r="E6451" t="str">
            <v>LHE</v>
          </cell>
          <cell r="F6451">
            <v>100</v>
          </cell>
          <cell r="M6451">
            <v>100</v>
          </cell>
          <cell r="N6451">
            <v>37.5</v>
          </cell>
        </row>
        <row r="6452">
          <cell r="B6452" t="str">
            <v>PALOPO KOTA</v>
          </cell>
          <cell r="C6452" t="str">
            <v>ULP</v>
          </cell>
          <cell r="E6452" t="str">
            <v>LHE</v>
          </cell>
          <cell r="F6452">
            <v>50</v>
          </cell>
          <cell r="M6452">
            <v>50</v>
          </cell>
          <cell r="N6452">
            <v>18.75</v>
          </cell>
        </row>
        <row r="6453">
          <cell r="B6453" t="str">
            <v>PALOPO KOTA</v>
          </cell>
          <cell r="C6453" t="str">
            <v>ULP</v>
          </cell>
          <cell r="E6453" t="str">
            <v>LHE</v>
          </cell>
          <cell r="F6453">
            <v>30</v>
          </cell>
          <cell r="M6453">
            <v>50</v>
          </cell>
          <cell r="N6453">
            <v>37.5</v>
          </cell>
        </row>
        <row r="6454">
          <cell r="B6454" t="str">
            <v>PALOPO KOTA</v>
          </cell>
          <cell r="C6454" t="str">
            <v>ULP</v>
          </cell>
          <cell r="E6454" t="str">
            <v>LHE</v>
          </cell>
          <cell r="F6454">
            <v>100</v>
          </cell>
          <cell r="M6454">
            <v>100</v>
          </cell>
          <cell r="N6454">
            <v>75</v>
          </cell>
        </row>
        <row r="6455">
          <cell r="B6455" t="str">
            <v>PALOPO KOTA</v>
          </cell>
          <cell r="C6455" t="str">
            <v>ULP</v>
          </cell>
          <cell r="E6455" t="str">
            <v>LHE</v>
          </cell>
          <cell r="F6455">
            <v>35</v>
          </cell>
          <cell r="M6455">
            <v>50</v>
          </cell>
          <cell r="N6455">
            <v>18.75</v>
          </cell>
        </row>
        <row r="6456">
          <cell r="B6456" t="str">
            <v>PALOPO KOTA</v>
          </cell>
          <cell r="C6456" t="str">
            <v>ULP</v>
          </cell>
          <cell r="E6456" t="str">
            <v>LHE</v>
          </cell>
          <cell r="F6456">
            <v>35</v>
          </cell>
          <cell r="M6456">
            <v>50</v>
          </cell>
          <cell r="N6456">
            <v>18.75</v>
          </cell>
        </row>
        <row r="6457">
          <cell r="B6457" t="str">
            <v>PALOPO KOTA</v>
          </cell>
          <cell r="C6457" t="str">
            <v>ULP</v>
          </cell>
          <cell r="E6457" t="str">
            <v>LHE</v>
          </cell>
          <cell r="F6457">
            <v>50</v>
          </cell>
          <cell r="M6457">
            <v>50</v>
          </cell>
          <cell r="N6457">
            <v>18.75</v>
          </cell>
        </row>
        <row r="6458">
          <cell r="B6458" t="str">
            <v>PALOPO KOTA</v>
          </cell>
          <cell r="C6458" t="str">
            <v>ULP</v>
          </cell>
          <cell r="E6458" t="str">
            <v>LHE</v>
          </cell>
          <cell r="F6458">
            <v>50</v>
          </cell>
          <cell r="M6458">
            <v>50</v>
          </cell>
          <cell r="N6458">
            <v>18.75</v>
          </cell>
        </row>
        <row r="6459">
          <cell r="B6459" t="str">
            <v>PALOPO KOTA</v>
          </cell>
          <cell r="C6459" t="str">
            <v>ULP</v>
          </cell>
          <cell r="E6459" t="str">
            <v>LHE</v>
          </cell>
          <cell r="F6459">
            <v>100</v>
          </cell>
          <cell r="M6459">
            <v>100</v>
          </cell>
          <cell r="N6459">
            <v>37.5</v>
          </cell>
        </row>
        <row r="6460">
          <cell r="B6460" t="str">
            <v>PALOPO KOTA</v>
          </cell>
          <cell r="C6460" t="str">
            <v>ULP</v>
          </cell>
          <cell r="E6460" t="str">
            <v>LHE</v>
          </cell>
          <cell r="F6460">
            <v>100</v>
          </cell>
          <cell r="M6460">
            <v>100</v>
          </cell>
          <cell r="N6460">
            <v>37.5</v>
          </cell>
        </row>
        <row r="6461">
          <cell r="B6461" t="str">
            <v>PALOPO KOTA</v>
          </cell>
          <cell r="C6461" t="str">
            <v>ULP</v>
          </cell>
          <cell r="E6461" t="str">
            <v>LHE</v>
          </cell>
          <cell r="F6461">
            <v>50</v>
          </cell>
          <cell r="M6461">
            <v>50</v>
          </cell>
          <cell r="N6461">
            <v>18.75</v>
          </cell>
        </row>
        <row r="6462">
          <cell r="B6462" t="str">
            <v>PALOPO KOTA</v>
          </cell>
          <cell r="C6462" t="str">
            <v>ULP</v>
          </cell>
          <cell r="E6462" t="str">
            <v>LHE</v>
          </cell>
          <cell r="F6462">
            <v>25</v>
          </cell>
          <cell r="M6462">
            <v>50</v>
          </cell>
          <cell r="N6462">
            <v>18.75</v>
          </cell>
        </row>
        <row r="6463">
          <cell r="B6463" t="str">
            <v>PALOPO KOTA</v>
          </cell>
          <cell r="C6463" t="str">
            <v>ULP</v>
          </cell>
          <cell r="E6463" t="str">
            <v>LHE</v>
          </cell>
          <cell r="F6463">
            <v>50</v>
          </cell>
          <cell r="M6463">
            <v>50</v>
          </cell>
          <cell r="N6463">
            <v>18.75</v>
          </cell>
        </row>
        <row r="6464">
          <cell r="B6464" t="str">
            <v>PALOPO KOTA</v>
          </cell>
          <cell r="C6464" t="str">
            <v>ULP</v>
          </cell>
          <cell r="E6464" t="str">
            <v>LHE</v>
          </cell>
          <cell r="F6464">
            <v>100</v>
          </cell>
          <cell r="M6464">
            <v>100</v>
          </cell>
          <cell r="N6464">
            <v>37.5</v>
          </cell>
        </row>
        <row r="6465">
          <cell r="B6465" t="str">
            <v>PALOPO KOTA</v>
          </cell>
          <cell r="C6465" t="str">
            <v>ULP</v>
          </cell>
          <cell r="E6465" t="str">
            <v>LHE</v>
          </cell>
          <cell r="F6465">
            <v>35</v>
          </cell>
          <cell r="M6465">
            <v>50</v>
          </cell>
          <cell r="N6465">
            <v>18.75</v>
          </cell>
        </row>
        <row r="6466">
          <cell r="B6466" t="str">
            <v>PALOPO KOTA</v>
          </cell>
          <cell r="C6466" t="str">
            <v>ULP</v>
          </cell>
          <cell r="E6466" t="str">
            <v>LHE</v>
          </cell>
          <cell r="F6466">
            <v>100</v>
          </cell>
          <cell r="M6466">
            <v>100</v>
          </cell>
          <cell r="N6466">
            <v>37.5</v>
          </cell>
        </row>
        <row r="6467">
          <cell r="B6467" t="str">
            <v>PALOPO KOTA</v>
          </cell>
          <cell r="C6467" t="str">
            <v>ULP</v>
          </cell>
          <cell r="E6467" t="str">
            <v>LHE</v>
          </cell>
          <cell r="F6467">
            <v>50</v>
          </cell>
          <cell r="M6467">
            <v>50</v>
          </cell>
          <cell r="N6467">
            <v>18.75</v>
          </cell>
        </row>
        <row r="6468">
          <cell r="B6468" t="str">
            <v>PALOPO KOTA</v>
          </cell>
          <cell r="C6468" t="str">
            <v>ULP</v>
          </cell>
          <cell r="E6468" t="str">
            <v>LHE</v>
          </cell>
          <cell r="F6468">
            <v>100</v>
          </cell>
          <cell r="M6468">
            <v>100</v>
          </cell>
          <cell r="N6468">
            <v>37.5</v>
          </cell>
        </row>
        <row r="6469">
          <cell r="B6469" t="str">
            <v>PALOPO KOTA</v>
          </cell>
          <cell r="C6469" t="str">
            <v>ULP</v>
          </cell>
          <cell r="E6469" t="str">
            <v>Mercury</v>
          </cell>
          <cell r="F6469">
            <v>250</v>
          </cell>
          <cell r="M6469">
            <v>500</v>
          </cell>
          <cell r="N6469">
            <v>187.5</v>
          </cell>
        </row>
        <row r="6470">
          <cell r="B6470" t="str">
            <v>PALOPO KOTA</v>
          </cell>
          <cell r="C6470" t="str">
            <v>ULP</v>
          </cell>
          <cell r="E6470" t="str">
            <v>LHE</v>
          </cell>
          <cell r="F6470">
            <v>50</v>
          </cell>
          <cell r="M6470">
            <v>50</v>
          </cell>
          <cell r="N6470">
            <v>37.5</v>
          </cell>
        </row>
        <row r="6471">
          <cell r="B6471" t="str">
            <v>PALOPO KOTA</v>
          </cell>
          <cell r="C6471" t="str">
            <v>ULP</v>
          </cell>
          <cell r="E6471" t="str">
            <v>LHE</v>
          </cell>
          <cell r="F6471">
            <v>50</v>
          </cell>
          <cell r="M6471">
            <v>50</v>
          </cell>
          <cell r="N6471">
            <v>37.5</v>
          </cell>
        </row>
        <row r="6472">
          <cell r="B6472" t="str">
            <v>PALOPO KOTA</v>
          </cell>
          <cell r="C6472" t="str">
            <v>ULP</v>
          </cell>
          <cell r="E6472" t="str">
            <v>LHE</v>
          </cell>
          <cell r="F6472">
            <v>35</v>
          </cell>
          <cell r="M6472">
            <v>50</v>
          </cell>
          <cell r="N6472">
            <v>37.5</v>
          </cell>
        </row>
        <row r="6473">
          <cell r="B6473" t="str">
            <v>PALOPO KOTA</v>
          </cell>
          <cell r="C6473" t="str">
            <v>ULP</v>
          </cell>
          <cell r="E6473" t="str">
            <v>LHE</v>
          </cell>
          <cell r="F6473">
            <v>50</v>
          </cell>
          <cell r="M6473">
            <v>50</v>
          </cell>
          <cell r="N6473">
            <v>18.75</v>
          </cell>
        </row>
        <row r="6474">
          <cell r="B6474" t="str">
            <v>PALOPO KOTA</v>
          </cell>
          <cell r="C6474" t="str">
            <v>ULP</v>
          </cell>
          <cell r="E6474" t="str">
            <v>LHE</v>
          </cell>
          <cell r="F6474">
            <v>50</v>
          </cell>
          <cell r="M6474">
            <v>50</v>
          </cell>
          <cell r="N6474">
            <v>18.75</v>
          </cell>
        </row>
        <row r="6475">
          <cell r="B6475" t="str">
            <v>PALOPO KOTA</v>
          </cell>
          <cell r="C6475" t="str">
            <v>ULP</v>
          </cell>
          <cell r="E6475" t="str">
            <v>LHE</v>
          </cell>
          <cell r="F6475">
            <v>50</v>
          </cell>
          <cell r="M6475">
            <v>50</v>
          </cell>
          <cell r="N6475">
            <v>18.75</v>
          </cell>
        </row>
        <row r="6476">
          <cell r="B6476" t="str">
            <v>PALOPO KOTA</v>
          </cell>
          <cell r="C6476" t="str">
            <v>ULP</v>
          </cell>
          <cell r="E6476" t="str">
            <v>LHE</v>
          </cell>
          <cell r="F6476">
            <v>50</v>
          </cell>
          <cell r="M6476">
            <v>50</v>
          </cell>
          <cell r="N6476">
            <v>37.5</v>
          </cell>
        </row>
        <row r="6477">
          <cell r="B6477" t="str">
            <v>PALOPO KOTA</v>
          </cell>
          <cell r="C6477" t="str">
            <v>ULP</v>
          </cell>
          <cell r="E6477" t="str">
            <v>LHE</v>
          </cell>
          <cell r="F6477">
            <v>50</v>
          </cell>
          <cell r="M6477">
            <v>50</v>
          </cell>
          <cell r="N6477">
            <v>18.75</v>
          </cell>
        </row>
        <row r="6478">
          <cell r="B6478" t="str">
            <v>PALOPO KOTA</v>
          </cell>
          <cell r="C6478" t="str">
            <v>ULP</v>
          </cell>
          <cell r="E6478" t="str">
            <v>LHE</v>
          </cell>
          <cell r="F6478">
            <v>50</v>
          </cell>
          <cell r="M6478">
            <v>50</v>
          </cell>
          <cell r="N6478">
            <v>18.75</v>
          </cell>
        </row>
        <row r="6479">
          <cell r="B6479" t="str">
            <v>PALOPO KOTA</v>
          </cell>
          <cell r="C6479" t="str">
            <v>ULP</v>
          </cell>
          <cell r="E6479" t="str">
            <v>LHE</v>
          </cell>
          <cell r="F6479">
            <v>50</v>
          </cell>
          <cell r="M6479">
            <v>50</v>
          </cell>
          <cell r="N6479">
            <v>18.75</v>
          </cell>
        </row>
        <row r="6480">
          <cell r="B6480" t="str">
            <v>PALOPO KOTA</v>
          </cell>
          <cell r="C6480" t="str">
            <v>ULP</v>
          </cell>
          <cell r="E6480" t="str">
            <v>LHE</v>
          </cell>
          <cell r="F6480">
            <v>100</v>
          </cell>
          <cell r="M6480">
            <v>100</v>
          </cell>
          <cell r="N6480">
            <v>37.5</v>
          </cell>
        </row>
        <row r="6481">
          <cell r="B6481" t="str">
            <v>PALOPO KOTA</v>
          </cell>
          <cell r="C6481" t="str">
            <v>ULP</v>
          </cell>
          <cell r="E6481" t="str">
            <v>LHE</v>
          </cell>
          <cell r="F6481">
            <v>50</v>
          </cell>
          <cell r="M6481">
            <v>50</v>
          </cell>
          <cell r="N6481">
            <v>18.75</v>
          </cell>
        </row>
        <row r="6482">
          <cell r="B6482" t="str">
            <v>PALOPO KOTA</v>
          </cell>
          <cell r="C6482" t="str">
            <v>ULP</v>
          </cell>
          <cell r="E6482" t="str">
            <v>LHE</v>
          </cell>
          <cell r="F6482">
            <v>50</v>
          </cell>
          <cell r="M6482">
            <v>50</v>
          </cell>
          <cell r="N6482">
            <v>18.75</v>
          </cell>
        </row>
        <row r="6483">
          <cell r="B6483" t="str">
            <v>PALOPO KOTA</v>
          </cell>
          <cell r="C6483" t="str">
            <v>ULP</v>
          </cell>
          <cell r="E6483" t="str">
            <v>LHE</v>
          </cell>
          <cell r="F6483">
            <v>100</v>
          </cell>
          <cell r="M6483">
            <v>100</v>
          </cell>
          <cell r="N6483">
            <v>37.5</v>
          </cell>
        </row>
        <row r="6484">
          <cell r="B6484" t="str">
            <v>PALOPO KOTA</v>
          </cell>
          <cell r="C6484" t="str">
            <v>ULP</v>
          </cell>
          <cell r="E6484" t="str">
            <v>LHE</v>
          </cell>
          <cell r="F6484">
            <v>100</v>
          </cell>
          <cell r="M6484">
            <v>100</v>
          </cell>
          <cell r="N6484">
            <v>37.5</v>
          </cell>
        </row>
        <row r="6485">
          <cell r="B6485" t="str">
            <v>PALOPO KOTA</v>
          </cell>
          <cell r="C6485" t="str">
            <v>ULP</v>
          </cell>
          <cell r="E6485" t="str">
            <v>LHE</v>
          </cell>
          <cell r="F6485">
            <v>100</v>
          </cell>
          <cell r="M6485">
            <v>100</v>
          </cell>
          <cell r="N6485">
            <v>37.5</v>
          </cell>
        </row>
        <row r="6486">
          <cell r="B6486" t="str">
            <v>PALOPO KOTA</v>
          </cell>
          <cell r="C6486" t="str">
            <v>ULP</v>
          </cell>
          <cell r="E6486" t="str">
            <v>LHE</v>
          </cell>
          <cell r="F6486">
            <v>100</v>
          </cell>
          <cell r="M6486">
            <v>100</v>
          </cell>
          <cell r="N6486">
            <v>37.5</v>
          </cell>
        </row>
        <row r="6487">
          <cell r="B6487" t="str">
            <v>PALOPO KOTA</v>
          </cell>
          <cell r="C6487" t="str">
            <v>ULP</v>
          </cell>
          <cell r="E6487" t="str">
            <v>LHE</v>
          </cell>
          <cell r="F6487">
            <v>50</v>
          </cell>
          <cell r="M6487">
            <v>50</v>
          </cell>
          <cell r="N6487">
            <v>18.75</v>
          </cell>
        </row>
        <row r="6488">
          <cell r="B6488" t="str">
            <v>PALOPO KOTA</v>
          </cell>
          <cell r="C6488" t="str">
            <v>ULP</v>
          </cell>
          <cell r="E6488" t="str">
            <v>LHE</v>
          </cell>
          <cell r="F6488">
            <v>100</v>
          </cell>
          <cell r="M6488">
            <v>100</v>
          </cell>
          <cell r="N6488">
            <v>37.5</v>
          </cell>
        </row>
        <row r="6489">
          <cell r="B6489" t="str">
            <v>PALOPO KOTA</v>
          </cell>
          <cell r="C6489" t="str">
            <v>ULP</v>
          </cell>
          <cell r="E6489" t="str">
            <v>LHE</v>
          </cell>
          <cell r="F6489">
            <v>50</v>
          </cell>
          <cell r="M6489">
            <v>50</v>
          </cell>
          <cell r="N6489">
            <v>18.75</v>
          </cell>
        </row>
        <row r="6490">
          <cell r="B6490" t="str">
            <v>PALOPO KOTA</v>
          </cell>
          <cell r="C6490" t="str">
            <v>ULP</v>
          </cell>
          <cell r="E6490" t="str">
            <v>LHE</v>
          </cell>
          <cell r="F6490">
            <v>50</v>
          </cell>
          <cell r="M6490">
            <v>50</v>
          </cell>
          <cell r="N6490">
            <v>37.5</v>
          </cell>
        </row>
        <row r="6491">
          <cell r="B6491" t="str">
            <v>PALOPO KOTA</v>
          </cell>
          <cell r="C6491" t="str">
            <v>ULP</v>
          </cell>
          <cell r="E6491" t="str">
            <v>LHE</v>
          </cell>
          <cell r="F6491">
            <v>100</v>
          </cell>
          <cell r="M6491">
            <v>100</v>
          </cell>
          <cell r="N6491">
            <v>37.5</v>
          </cell>
        </row>
        <row r="6492">
          <cell r="B6492" t="str">
            <v>PALOPO KOTA</v>
          </cell>
          <cell r="C6492" t="str">
            <v>ULP</v>
          </cell>
          <cell r="E6492" t="str">
            <v>LHE</v>
          </cell>
          <cell r="F6492">
            <v>35</v>
          </cell>
          <cell r="M6492">
            <v>50</v>
          </cell>
          <cell r="N6492">
            <v>18.75</v>
          </cell>
        </row>
        <row r="6493">
          <cell r="B6493" t="str">
            <v>PALOPO KOTA</v>
          </cell>
          <cell r="C6493" t="str">
            <v>ULP</v>
          </cell>
          <cell r="E6493" t="str">
            <v>LHE</v>
          </cell>
          <cell r="F6493">
            <v>100</v>
          </cell>
          <cell r="M6493">
            <v>100</v>
          </cell>
          <cell r="N6493">
            <v>37.5</v>
          </cell>
        </row>
        <row r="6494">
          <cell r="B6494" t="str">
            <v>PALOPO KOTA</v>
          </cell>
          <cell r="C6494" t="str">
            <v>ULP</v>
          </cell>
          <cell r="E6494" t="str">
            <v>LHE</v>
          </cell>
          <cell r="F6494">
            <v>35</v>
          </cell>
          <cell r="M6494">
            <v>50</v>
          </cell>
          <cell r="N6494">
            <v>37.5</v>
          </cell>
        </row>
        <row r="6495">
          <cell r="B6495" t="str">
            <v>PALOPO KOTA</v>
          </cell>
          <cell r="C6495" t="str">
            <v>ULP</v>
          </cell>
          <cell r="E6495" t="str">
            <v>LHE</v>
          </cell>
          <cell r="F6495">
            <v>35</v>
          </cell>
          <cell r="M6495">
            <v>50</v>
          </cell>
          <cell r="N6495">
            <v>37.5</v>
          </cell>
        </row>
        <row r="6496">
          <cell r="B6496" t="str">
            <v>PALOPO KOTA</v>
          </cell>
          <cell r="C6496" t="str">
            <v>ULP</v>
          </cell>
          <cell r="E6496" t="str">
            <v>LHE</v>
          </cell>
          <cell r="F6496">
            <v>50</v>
          </cell>
          <cell r="M6496">
            <v>50</v>
          </cell>
          <cell r="N6496">
            <v>18.75</v>
          </cell>
        </row>
        <row r="6497">
          <cell r="B6497" t="str">
            <v>PALOPO KOTA</v>
          </cell>
          <cell r="C6497" t="str">
            <v>ULP</v>
          </cell>
          <cell r="E6497" t="str">
            <v>LHE</v>
          </cell>
          <cell r="F6497">
            <v>100</v>
          </cell>
          <cell r="M6497">
            <v>100</v>
          </cell>
          <cell r="N6497">
            <v>37.5</v>
          </cell>
        </row>
        <row r="6498">
          <cell r="B6498" t="str">
            <v>PALOPO KOTA</v>
          </cell>
          <cell r="C6498" t="str">
            <v>ULP</v>
          </cell>
          <cell r="E6498" t="str">
            <v>LHE</v>
          </cell>
          <cell r="F6498">
            <v>100</v>
          </cell>
          <cell r="M6498">
            <v>100</v>
          </cell>
          <cell r="N6498">
            <v>37.5</v>
          </cell>
        </row>
        <row r="6499">
          <cell r="B6499" t="str">
            <v>PALOPO KOTA</v>
          </cell>
          <cell r="C6499" t="str">
            <v>ULP</v>
          </cell>
          <cell r="E6499" t="str">
            <v>LHE</v>
          </cell>
          <cell r="F6499">
            <v>100</v>
          </cell>
          <cell r="M6499">
            <v>100</v>
          </cell>
          <cell r="N6499">
            <v>37.5</v>
          </cell>
        </row>
        <row r="6500">
          <cell r="B6500" t="str">
            <v>PALOPO KOTA</v>
          </cell>
          <cell r="C6500" t="str">
            <v>ULP</v>
          </cell>
          <cell r="E6500" t="str">
            <v>LHE</v>
          </cell>
          <cell r="F6500">
            <v>50</v>
          </cell>
          <cell r="M6500">
            <v>50</v>
          </cell>
          <cell r="N6500">
            <v>18.75</v>
          </cell>
        </row>
        <row r="6501">
          <cell r="B6501" t="str">
            <v>PALOPO KOTA</v>
          </cell>
          <cell r="C6501" t="str">
            <v>ULP</v>
          </cell>
          <cell r="E6501" t="str">
            <v>LHE</v>
          </cell>
          <cell r="F6501">
            <v>70</v>
          </cell>
          <cell r="M6501">
            <v>100</v>
          </cell>
          <cell r="N6501">
            <v>37.5</v>
          </cell>
        </row>
        <row r="6502">
          <cell r="B6502" t="str">
            <v>PALOPO KOTA</v>
          </cell>
          <cell r="C6502" t="str">
            <v>ULP</v>
          </cell>
          <cell r="E6502" t="str">
            <v>LHE</v>
          </cell>
          <cell r="F6502">
            <v>100</v>
          </cell>
          <cell r="M6502">
            <v>100</v>
          </cell>
          <cell r="N6502">
            <v>37.5</v>
          </cell>
        </row>
        <row r="6503">
          <cell r="B6503" t="str">
            <v>PALOPO KOTA</v>
          </cell>
          <cell r="C6503" t="str">
            <v>ULP</v>
          </cell>
          <cell r="E6503" t="str">
            <v>LHE</v>
          </cell>
          <cell r="F6503">
            <v>50</v>
          </cell>
          <cell r="M6503">
            <v>50</v>
          </cell>
          <cell r="N6503">
            <v>37.5</v>
          </cell>
        </row>
        <row r="6504">
          <cell r="B6504" t="str">
            <v>PALOPO KOTA</v>
          </cell>
          <cell r="C6504" t="str">
            <v>ULP</v>
          </cell>
          <cell r="E6504" t="str">
            <v>LHE</v>
          </cell>
          <cell r="F6504">
            <v>50</v>
          </cell>
          <cell r="M6504">
            <v>50</v>
          </cell>
          <cell r="N6504">
            <v>18.75</v>
          </cell>
        </row>
        <row r="6505">
          <cell r="B6505" t="str">
            <v>PALOPO KOTA</v>
          </cell>
          <cell r="C6505" t="str">
            <v>ULP</v>
          </cell>
          <cell r="E6505" t="str">
            <v>LHE</v>
          </cell>
          <cell r="F6505">
            <v>100</v>
          </cell>
          <cell r="M6505">
            <v>100</v>
          </cell>
          <cell r="N6505">
            <v>37.5</v>
          </cell>
        </row>
        <row r="6506">
          <cell r="B6506" t="str">
            <v>PALOPO KOTA</v>
          </cell>
          <cell r="C6506" t="str">
            <v>ULP</v>
          </cell>
          <cell r="E6506" t="str">
            <v>LHE</v>
          </cell>
          <cell r="F6506">
            <v>50</v>
          </cell>
          <cell r="M6506">
            <v>50</v>
          </cell>
          <cell r="N6506">
            <v>18.75</v>
          </cell>
        </row>
        <row r="6507">
          <cell r="B6507" t="str">
            <v>PALOPO KOTA</v>
          </cell>
          <cell r="C6507" t="str">
            <v>ULP</v>
          </cell>
          <cell r="E6507" t="str">
            <v>LHE</v>
          </cell>
          <cell r="F6507">
            <v>35</v>
          </cell>
          <cell r="M6507">
            <v>50</v>
          </cell>
          <cell r="N6507">
            <v>18.75</v>
          </cell>
        </row>
        <row r="6508">
          <cell r="B6508" t="str">
            <v>PALOPO KOTA</v>
          </cell>
          <cell r="C6508" t="str">
            <v>ULP</v>
          </cell>
          <cell r="E6508" t="str">
            <v>LHE</v>
          </cell>
          <cell r="F6508">
            <v>50</v>
          </cell>
          <cell r="M6508">
            <v>50</v>
          </cell>
          <cell r="N6508">
            <v>18.75</v>
          </cell>
        </row>
        <row r="6509">
          <cell r="B6509" t="str">
            <v>PALOPO KOTA</v>
          </cell>
          <cell r="C6509" t="str">
            <v>ULP</v>
          </cell>
          <cell r="E6509" t="str">
            <v>LHE</v>
          </cell>
          <cell r="F6509">
            <v>35</v>
          </cell>
          <cell r="M6509">
            <v>50</v>
          </cell>
          <cell r="N6509">
            <v>37.5</v>
          </cell>
        </row>
        <row r="6510">
          <cell r="B6510" t="str">
            <v>PALOPO KOTA</v>
          </cell>
          <cell r="C6510" t="str">
            <v>ULP</v>
          </cell>
          <cell r="E6510" t="str">
            <v>LHE</v>
          </cell>
          <cell r="F6510">
            <v>50</v>
          </cell>
          <cell r="M6510">
            <v>50</v>
          </cell>
          <cell r="N6510">
            <v>18.75</v>
          </cell>
        </row>
        <row r="6511">
          <cell r="B6511" t="str">
            <v>PALOPO KOTA</v>
          </cell>
          <cell r="C6511" t="str">
            <v>ULP</v>
          </cell>
          <cell r="E6511" t="str">
            <v>LHE</v>
          </cell>
          <cell r="F6511">
            <v>50</v>
          </cell>
          <cell r="M6511">
            <v>50</v>
          </cell>
          <cell r="N6511">
            <v>37.5</v>
          </cell>
        </row>
        <row r="6512">
          <cell r="B6512" t="str">
            <v>PALOPO KOTA</v>
          </cell>
          <cell r="C6512" t="str">
            <v>ULP</v>
          </cell>
          <cell r="E6512" t="str">
            <v>LHE</v>
          </cell>
          <cell r="F6512">
            <v>50</v>
          </cell>
          <cell r="M6512">
            <v>50</v>
          </cell>
          <cell r="N6512">
            <v>18.75</v>
          </cell>
        </row>
        <row r="6513">
          <cell r="B6513" t="str">
            <v>PALOPO KOTA</v>
          </cell>
          <cell r="C6513" t="str">
            <v>ULP</v>
          </cell>
          <cell r="E6513" t="str">
            <v>LHE</v>
          </cell>
          <cell r="F6513">
            <v>50</v>
          </cell>
          <cell r="M6513">
            <v>50</v>
          </cell>
          <cell r="N6513">
            <v>18.75</v>
          </cell>
        </row>
        <row r="6514">
          <cell r="B6514" t="str">
            <v>PALOPO KOTA</v>
          </cell>
          <cell r="C6514" t="str">
            <v>ULP</v>
          </cell>
          <cell r="E6514" t="str">
            <v>LHE</v>
          </cell>
          <cell r="F6514">
            <v>35</v>
          </cell>
          <cell r="M6514">
            <v>50</v>
          </cell>
          <cell r="N6514">
            <v>18.75</v>
          </cell>
        </row>
        <row r="6515">
          <cell r="B6515" t="str">
            <v>PALOPO KOTA</v>
          </cell>
          <cell r="C6515" t="str">
            <v>ULP</v>
          </cell>
          <cell r="E6515" t="str">
            <v>LHE</v>
          </cell>
          <cell r="F6515">
            <v>50</v>
          </cell>
          <cell r="M6515">
            <v>50</v>
          </cell>
          <cell r="N6515">
            <v>18.75</v>
          </cell>
        </row>
        <row r="6516">
          <cell r="B6516" t="str">
            <v>PALOPO KOTA</v>
          </cell>
          <cell r="C6516" t="str">
            <v>ULP</v>
          </cell>
          <cell r="E6516" t="str">
            <v>LHE</v>
          </cell>
          <cell r="F6516">
            <v>35</v>
          </cell>
          <cell r="M6516">
            <v>50</v>
          </cell>
          <cell r="N6516">
            <v>18.75</v>
          </cell>
        </row>
        <row r="6517">
          <cell r="B6517" t="str">
            <v>PALOPO KOTA</v>
          </cell>
          <cell r="C6517" t="str">
            <v>ULP</v>
          </cell>
          <cell r="E6517" t="str">
            <v>Mercury</v>
          </cell>
          <cell r="F6517">
            <v>250</v>
          </cell>
          <cell r="M6517">
            <v>500</v>
          </cell>
          <cell r="N6517">
            <v>187.5</v>
          </cell>
        </row>
        <row r="6518">
          <cell r="B6518" t="str">
            <v>PALOPO KOTA</v>
          </cell>
          <cell r="C6518" t="str">
            <v>ULP</v>
          </cell>
          <cell r="E6518" t="str">
            <v>LHE</v>
          </cell>
          <cell r="F6518">
            <v>35</v>
          </cell>
          <cell r="M6518">
            <v>50</v>
          </cell>
          <cell r="N6518">
            <v>37.5</v>
          </cell>
        </row>
        <row r="6519">
          <cell r="B6519" t="str">
            <v>PALOPO KOTA</v>
          </cell>
          <cell r="C6519" t="str">
            <v>ULP</v>
          </cell>
          <cell r="E6519" t="str">
            <v>LHE</v>
          </cell>
          <cell r="F6519">
            <v>50</v>
          </cell>
          <cell r="M6519">
            <v>50</v>
          </cell>
          <cell r="N6519">
            <v>18.75</v>
          </cell>
        </row>
        <row r="6520">
          <cell r="B6520" t="str">
            <v>PALOPO KOTA</v>
          </cell>
          <cell r="C6520" t="str">
            <v>ULP</v>
          </cell>
          <cell r="E6520" t="str">
            <v>Mercury</v>
          </cell>
          <cell r="F6520">
            <v>250</v>
          </cell>
          <cell r="M6520">
            <v>500</v>
          </cell>
          <cell r="N6520">
            <v>187.5</v>
          </cell>
        </row>
        <row r="6521">
          <cell r="B6521" t="str">
            <v>PALOPO KOTA</v>
          </cell>
          <cell r="C6521" t="str">
            <v>ULP</v>
          </cell>
          <cell r="E6521" t="str">
            <v>LHE</v>
          </cell>
          <cell r="F6521">
            <v>25</v>
          </cell>
          <cell r="M6521">
            <v>50</v>
          </cell>
          <cell r="N6521">
            <v>18.75</v>
          </cell>
        </row>
        <row r="6522">
          <cell r="B6522" t="str">
            <v>PALOPO KOTA</v>
          </cell>
          <cell r="C6522" t="str">
            <v>ULP</v>
          </cell>
          <cell r="E6522" t="str">
            <v>LHE</v>
          </cell>
          <cell r="F6522">
            <v>50</v>
          </cell>
          <cell r="M6522">
            <v>50</v>
          </cell>
          <cell r="N6522">
            <v>18.75</v>
          </cell>
        </row>
        <row r="6523">
          <cell r="B6523" t="str">
            <v>PALOPO KOTA</v>
          </cell>
          <cell r="C6523" t="str">
            <v>ULP</v>
          </cell>
          <cell r="E6523" t="str">
            <v>LHE</v>
          </cell>
          <cell r="F6523">
            <v>25</v>
          </cell>
          <cell r="M6523">
            <v>50</v>
          </cell>
          <cell r="N6523">
            <v>18.75</v>
          </cell>
        </row>
        <row r="6524">
          <cell r="B6524" t="str">
            <v>PALOPO KOTA</v>
          </cell>
          <cell r="C6524" t="str">
            <v>ULP</v>
          </cell>
          <cell r="E6524" t="str">
            <v>LHE</v>
          </cell>
          <cell r="F6524">
            <v>25</v>
          </cell>
          <cell r="M6524">
            <v>50</v>
          </cell>
          <cell r="N6524">
            <v>18.75</v>
          </cell>
        </row>
        <row r="6525">
          <cell r="B6525" t="str">
            <v>PALOPO KOTA</v>
          </cell>
          <cell r="C6525" t="str">
            <v>ULP</v>
          </cell>
          <cell r="E6525" t="str">
            <v>LHE</v>
          </cell>
          <cell r="F6525">
            <v>50</v>
          </cell>
          <cell r="M6525">
            <v>50</v>
          </cell>
          <cell r="N6525">
            <v>18.75</v>
          </cell>
        </row>
        <row r="6526">
          <cell r="B6526" t="str">
            <v>PALOPO KOTA</v>
          </cell>
          <cell r="C6526" t="str">
            <v>ULP</v>
          </cell>
          <cell r="E6526" t="str">
            <v>LHE</v>
          </cell>
          <cell r="F6526">
            <v>50</v>
          </cell>
          <cell r="M6526">
            <v>50</v>
          </cell>
          <cell r="N6526">
            <v>18.75</v>
          </cell>
        </row>
        <row r="6527">
          <cell r="B6527" t="str">
            <v>PALOPO KOTA</v>
          </cell>
          <cell r="C6527" t="str">
            <v>ULP</v>
          </cell>
          <cell r="E6527" t="str">
            <v>LHE</v>
          </cell>
          <cell r="F6527">
            <v>50</v>
          </cell>
          <cell r="M6527">
            <v>50</v>
          </cell>
          <cell r="N6527">
            <v>18.75</v>
          </cell>
        </row>
        <row r="6528">
          <cell r="B6528" t="str">
            <v>PALOPO KOTA</v>
          </cell>
          <cell r="C6528" t="str">
            <v>ULP</v>
          </cell>
          <cell r="E6528" t="str">
            <v>LHE</v>
          </cell>
          <cell r="F6528">
            <v>50</v>
          </cell>
          <cell r="M6528">
            <v>50</v>
          </cell>
          <cell r="N6528">
            <v>18.75</v>
          </cell>
        </row>
        <row r="6529">
          <cell r="B6529" t="str">
            <v>PALOPO KOTA</v>
          </cell>
          <cell r="C6529" t="str">
            <v>ULP</v>
          </cell>
          <cell r="E6529" t="str">
            <v>LHE</v>
          </cell>
          <cell r="F6529">
            <v>100</v>
          </cell>
          <cell r="M6529">
            <v>100</v>
          </cell>
          <cell r="N6529">
            <v>37.5</v>
          </cell>
        </row>
        <row r="6530">
          <cell r="B6530" t="str">
            <v>PALOPO KOTA</v>
          </cell>
          <cell r="C6530" t="str">
            <v>ULP</v>
          </cell>
          <cell r="E6530" t="str">
            <v>LHE</v>
          </cell>
          <cell r="F6530">
            <v>50</v>
          </cell>
          <cell r="M6530">
            <v>50</v>
          </cell>
          <cell r="N6530">
            <v>18.75</v>
          </cell>
        </row>
        <row r="6531">
          <cell r="B6531" t="str">
            <v>PALOPO KOTA</v>
          </cell>
          <cell r="C6531" t="str">
            <v>ULP</v>
          </cell>
          <cell r="E6531" t="str">
            <v>LHE</v>
          </cell>
          <cell r="F6531">
            <v>50</v>
          </cell>
          <cell r="M6531">
            <v>50</v>
          </cell>
          <cell r="N6531">
            <v>18.75</v>
          </cell>
        </row>
        <row r="6532">
          <cell r="B6532" t="str">
            <v>PALOPO KOTA</v>
          </cell>
          <cell r="C6532" t="str">
            <v>ULP</v>
          </cell>
          <cell r="E6532" t="str">
            <v>LHE</v>
          </cell>
          <cell r="F6532">
            <v>100</v>
          </cell>
          <cell r="M6532">
            <v>100</v>
          </cell>
          <cell r="N6532">
            <v>37.5</v>
          </cell>
        </row>
        <row r="6533">
          <cell r="B6533" t="str">
            <v>PALOPO KOTA</v>
          </cell>
          <cell r="C6533" t="str">
            <v>ULP</v>
          </cell>
          <cell r="E6533" t="str">
            <v>LHE</v>
          </cell>
          <cell r="F6533">
            <v>50</v>
          </cell>
          <cell r="M6533">
            <v>50</v>
          </cell>
          <cell r="N6533">
            <v>18.75</v>
          </cell>
        </row>
        <row r="6534">
          <cell r="B6534" t="str">
            <v>PALOPO KOTA</v>
          </cell>
          <cell r="C6534" t="str">
            <v>ULP</v>
          </cell>
          <cell r="E6534" t="str">
            <v>MLL</v>
          </cell>
          <cell r="F6534">
            <v>250</v>
          </cell>
          <cell r="M6534">
            <v>500</v>
          </cell>
          <cell r="N6534">
            <v>187.5</v>
          </cell>
        </row>
        <row r="6535">
          <cell r="B6535" t="str">
            <v>PALOPO KOTA</v>
          </cell>
          <cell r="C6535" t="str">
            <v>ULP</v>
          </cell>
          <cell r="E6535" t="str">
            <v>LHE</v>
          </cell>
          <cell r="F6535">
            <v>50</v>
          </cell>
          <cell r="M6535">
            <v>50</v>
          </cell>
          <cell r="N6535">
            <v>37.5</v>
          </cell>
        </row>
        <row r="6536">
          <cell r="B6536" t="str">
            <v>PALOPO KOTA</v>
          </cell>
          <cell r="C6536" t="str">
            <v>ULP</v>
          </cell>
          <cell r="E6536" t="str">
            <v>LHE</v>
          </cell>
          <cell r="F6536">
            <v>35</v>
          </cell>
          <cell r="M6536">
            <v>50</v>
          </cell>
          <cell r="N6536">
            <v>18.75</v>
          </cell>
        </row>
        <row r="6537">
          <cell r="B6537" t="str">
            <v>PALOPO KOTA</v>
          </cell>
          <cell r="C6537" t="str">
            <v>ULP</v>
          </cell>
          <cell r="E6537" t="str">
            <v>LHE</v>
          </cell>
          <cell r="F6537">
            <v>50</v>
          </cell>
          <cell r="M6537">
            <v>50</v>
          </cell>
          <cell r="N6537">
            <v>18.75</v>
          </cell>
        </row>
        <row r="6538">
          <cell r="B6538" t="str">
            <v>PALOPO KOTA</v>
          </cell>
          <cell r="C6538" t="str">
            <v>ULP</v>
          </cell>
          <cell r="E6538" t="str">
            <v>LHE</v>
          </cell>
          <cell r="F6538">
            <v>35</v>
          </cell>
          <cell r="M6538">
            <v>50</v>
          </cell>
          <cell r="N6538">
            <v>18.75</v>
          </cell>
        </row>
        <row r="6539">
          <cell r="B6539" t="str">
            <v>PALOPO KOTA</v>
          </cell>
          <cell r="C6539" t="str">
            <v>ULP</v>
          </cell>
          <cell r="E6539" t="str">
            <v>LHE</v>
          </cell>
          <cell r="F6539">
            <v>50</v>
          </cell>
          <cell r="M6539">
            <v>50</v>
          </cell>
          <cell r="N6539">
            <v>18.75</v>
          </cell>
        </row>
        <row r="6540">
          <cell r="B6540" t="str">
            <v>PALOPO KOTA</v>
          </cell>
          <cell r="C6540" t="str">
            <v>ULP</v>
          </cell>
          <cell r="E6540" t="str">
            <v>LHE</v>
          </cell>
          <cell r="F6540">
            <v>50</v>
          </cell>
          <cell r="M6540">
            <v>50</v>
          </cell>
          <cell r="N6540">
            <v>18.75</v>
          </cell>
        </row>
        <row r="6541">
          <cell r="B6541" t="str">
            <v>PALOPO KOTA</v>
          </cell>
          <cell r="C6541" t="str">
            <v>ULP</v>
          </cell>
          <cell r="E6541" t="str">
            <v>LHE</v>
          </cell>
          <cell r="F6541">
            <v>50</v>
          </cell>
          <cell r="M6541">
            <v>50</v>
          </cell>
          <cell r="N6541">
            <v>37.5</v>
          </cell>
        </row>
        <row r="6542">
          <cell r="B6542" t="str">
            <v>PALOPO KOTA</v>
          </cell>
          <cell r="C6542" t="str">
            <v>ULP</v>
          </cell>
          <cell r="E6542" t="str">
            <v>LHE</v>
          </cell>
          <cell r="F6542">
            <v>100</v>
          </cell>
          <cell r="M6542">
            <v>100</v>
          </cell>
          <cell r="N6542">
            <v>37.5</v>
          </cell>
        </row>
        <row r="6543">
          <cell r="B6543" t="str">
            <v>PALOPO KOTA</v>
          </cell>
          <cell r="C6543" t="str">
            <v>ULP</v>
          </cell>
          <cell r="E6543" t="str">
            <v>LHE</v>
          </cell>
          <cell r="F6543">
            <v>100</v>
          </cell>
          <cell r="M6543">
            <v>100</v>
          </cell>
          <cell r="N6543">
            <v>37.5</v>
          </cell>
        </row>
        <row r="6544">
          <cell r="B6544" t="str">
            <v>PALOPO KOTA</v>
          </cell>
          <cell r="C6544" t="str">
            <v>ULP</v>
          </cell>
          <cell r="E6544" t="str">
            <v>LHE</v>
          </cell>
          <cell r="F6544">
            <v>100</v>
          </cell>
          <cell r="M6544">
            <v>100</v>
          </cell>
          <cell r="N6544">
            <v>37.5</v>
          </cell>
        </row>
        <row r="6545">
          <cell r="B6545" t="str">
            <v>PALOPO KOTA</v>
          </cell>
          <cell r="C6545" t="str">
            <v>ULP</v>
          </cell>
          <cell r="E6545" t="str">
            <v>LHE</v>
          </cell>
          <cell r="F6545">
            <v>100</v>
          </cell>
          <cell r="M6545">
            <v>100</v>
          </cell>
          <cell r="N6545">
            <v>37.5</v>
          </cell>
        </row>
        <row r="6546">
          <cell r="B6546" t="str">
            <v>PALOPO KOTA</v>
          </cell>
          <cell r="C6546" t="str">
            <v>ULP</v>
          </cell>
          <cell r="E6546" t="str">
            <v>LHE</v>
          </cell>
          <cell r="F6546">
            <v>50</v>
          </cell>
          <cell r="M6546">
            <v>50</v>
          </cell>
          <cell r="N6546">
            <v>18.75</v>
          </cell>
        </row>
        <row r="6547">
          <cell r="B6547" t="str">
            <v>PALOPO KOTA</v>
          </cell>
          <cell r="C6547" t="str">
            <v>ULP</v>
          </cell>
          <cell r="E6547" t="str">
            <v>MLL</v>
          </cell>
          <cell r="F6547">
            <v>250</v>
          </cell>
          <cell r="M6547">
            <v>500</v>
          </cell>
          <cell r="N6547">
            <v>187.5</v>
          </cell>
        </row>
        <row r="6548">
          <cell r="B6548" t="str">
            <v>PALOPO KOTA</v>
          </cell>
          <cell r="C6548" t="str">
            <v>ULP</v>
          </cell>
          <cell r="E6548" t="str">
            <v>LHE</v>
          </cell>
          <cell r="F6548">
            <v>50</v>
          </cell>
          <cell r="M6548">
            <v>50</v>
          </cell>
          <cell r="N6548">
            <v>18.75</v>
          </cell>
        </row>
        <row r="6549">
          <cell r="B6549" t="str">
            <v>PALOPO KOTA</v>
          </cell>
          <cell r="C6549" t="str">
            <v>ULP</v>
          </cell>
          <cell r="E6549" t="str">
            <v>LHE</v>
          </cell>
          <cell r="F6549">
            <v>35</v>
          </cell>
          <cell r="M6549">
            <v>50</v>
          </cell>
          <cell r="N6549">
            <v>18.75</v>
          </cell>
        </row>
        <row r="6550">
          <cell r="B6550" t="str">
            <v>PALOPO KOTA</v>
          </cell>
          <cell r="C6550" t="str">
            <v>ULP</v>
          </cell>
          <cell r="E6550" t="str">
            <v>LHE</v>
          </cell>
          <cell r="F6550">
            <v>100</v>
          </cell>
          <cell r="M6550">
            <v>100</v>
          </cell>
          <cell r="N6550">
            <v>75</v>
          </cell>
        </row>
        <row r="6551">
          <cell r="B6551" t="str">
            <v>PALOPO KOTA</v>
          </cell>
          <cell r="C6551" t="str">
            <v>ULP</v>
          </cell>
          <cell r="E6551" t="str">
            <v>LHE</v>
          </cell>
          <cell r="F6551">
            <v>50</v>
          </cell>
          <cell r="M6551">
            <v>50</v>
          </cell>
          <cell r="N6551">
            <v>18.75</v>
          </cell>
        </row>
        <row r="6552">
          <cell r="B6552" t="str">
            <v>PALOPO KOTA</v>
          </cell>
          <cell r="C6552" t="str">
            <v>ULP</v>
          </cell>
          <cell r="E6552" t="str">
            <v>LHE</v>
          </cell>
          <cell r="F6552">
            <v>50</v>
          </cell>
          <cell r="M6552">
            <v>50</v>
          </cell>
          <cell r="N6552">
            <v>18.75</v>
          </cell>
        </row>
        <row r="6553">
          <cell r="B6553" t="str">
            <v>PALOPO KOTA</v>
          </cell>
          <cell r="C6553" t="str">
            <v>ULP</v>
          </cell>
          <cell r="E6553" t="str">
            <v>LHE</v>
          </cell>
          <cell r="F6553">
            <v>50</v>
          </cell>
          <cell r="M6553">
            <v>50</v>
          </cell>
          <cell r="N6553">
            <v>37.5</v>
          </cell>
        </row>
        <row r="6554">
          <cell r="B6554" t="str">
            <v>PALOPO KOTA</v>
          </cell>
          <cell r="C6554" t="str">
            <v>ULP</v>
          </cell>
          <cell r="E6554" t="str">
            <v>LHE</v>
          </cell>
          <cell r="F6554">
            <v>50</v>
          </cell>
          <cell r="M6554">
            <v>50</v>
          </cell>
          <cell r="N6554">
            <v>18.75</v>
          </cell>
        </row>
        <row r="6555">
          <cell r="B6555" t="str">
            <v>PALOPO KOTA</v>
          </cell>
          <cell r="C6555" t="str">
            <v>ULP</v>
          </cell>
          <cell r="E6555" t="str">
            <v>LHE</v>
          </cell>
          <cell r="F6555">
            <v>50</v>
          </cell>
          <cell r="M6555">
            <v>50</v>
          </cell>
          <cell r="N6555">
            <v>18.75</v>
          </cell>
        </row>
        <row r="6556">
          <cell r="B6556" t="str">
            <v>PALOPO KOTA</v>
          </cell>
          <cell r="C6556" t="str">
            <v>ULP</v>
          </cell>
          <cell r="E6556" t="str">
            <v>LHE</v>
          </cell>
          <cell r="F6556">
            <v>50</v>
          </cell>
          <cell r="M6556">
            <v>50</v>
          </cell>
          <cell r="N6556">
            <v>18.75</v>
          </cell>
        </row>
        <row r="6557">
          <cell r="B6557" t="str">
            <v>PALOPO KOTA</v>
          </cell>
          <cell r="C6557" t="str">
            <v>ULP</v>
          </cell>
          <cell r="E6557" t="str">
            <v>LHE</v>
          </cell>
          <cell r="F6557">
            <v>50</v>
          </cell>
          <cell r="M6557">
            <v>50</v>
          </cell>
          <cell r="N6557">
            <v>18.75</v>
          </cell>
        </row>
        <row r="6558">
          <cell r="B6558" t="str">
            <v>PALOPO KOTA</v>
          </cell>
          <cell r="C6558" t="str">
            <v>ULP</v>
          </cell>
          <cell r="E6558" t="str">
            <v>LHE</v>
          </cell>
          <cell r="F6558">
            <v>50</v>
          </cell>
          <cell r="M6558">
            <v>50</v>
          </cell>
          <cell r="N6558">
            <v>18.75</v>
          </cell>
        </row>
        <row r="6559">
          <cell r="B6559" t="str">
            <v>PALOPO KOTA</v>
          </cell>
          <cell r="C6559" t="str">
            <v>ULP</v>
          </cell>
          <cell r="E6559" t="str">
            <v>LHE</v>
          </cell>
          <cell r="F6559">
            <v>50</v>
          </cell>
          <cell r="M6559">
            <v>50</v>
          </cell>
          <cell r="N6559">
            <v>18.75</v>
          </cell>
        </row>
        <row r="6560">
          <cell r="B6560" t="str">
            <v>PALOPO KOTA</v>
          </cell>
          <cell r="C6560" t="str">
            <v>ULP</v>
          </cell>
          <cell r="E6560" t="str">
            <v>LHE</v>
          </cell>
          <cell r="F6560">
            <v>100</v>
          </cell>
          <cell r="M6560">
            <v>100</v>
          </cell>
          <cell r="N6560">
            <v>37.5</v>
          </cell>
        </row>
        <row r="6561">
          <cell r="B6561" t="str">
            <v>PALOPO KOTA</v>
          </cell>
          <cell r="C6561" t="str">
            <v>ULP</v>
          </cell>
          <cell r="E6561" t="str">
            <v>LHE</v>
          </cell>
          <cell r="F6561">
            <v>100</v>
          </cell>
          <cell r="M6561">
            <v>100</v>
          </cell>
          <cell r="N6561">
            <v>37.5</v>
          </cell>
        </row>
        <row r="6562">
          <cell r="B6562" t="str">
            <v>PALOPO KOTA</v>
          </cell>
          <cell r="C6562" t="str">
            <v>ULP</v>
          </cell>
          <cell r="E6562" t="str">
            <v>LHE</v>
          </cell>
          <cell r="F6562">
            <v>50</v>
          </cell>
          <cell r="M6562">
            <v>50</v>
          </cell>
          <cell r="N6562">
            <v>37.5</v>
          </cell>
        </row>
        <row r="6563">
          <cell r="B6563" t="str">
            <v>PALOPO KOTA</v>
          </cell>
          <cell r="C6563" t="str">
            <v>ULP</v>
          </cell>
          <cell r="E6563" t="str">
            <v>LHE</v>
          </cell>
          <cell r="F6563">
            <v>35</v>
          </cell>
          <cell r="M6563">
            <v>50</v>
          </cell>
          <cell r="N6563">
            <v>18.75</v>
          </cell>
        </row>
        <row r="6564">
          <cell r="B6564" t="str">
            <v>PALOPO KOTA</v>
          </cell>
          <cell r="C6564" t="str">
            <v>ULP</v>
          </cell>
          <cell r="E6564" t="str">
            <v>LHE</v>
          </cell>
          <cell r="F6564">
            <v>50</v>
          </cell>
          <cell r="M6564">
            <v>50</v>
          </cell>
          <cell r="N6564">
            <v>37.5</v>
          </cell>
        </row>
        <row r="6565">
          <cell r="B6565" t="str">
            <v>PALOPO KOTA</v>
          </cell>
          <cell r="C6565" t="str">
            <v>ULP</v>
          </cell>
          <cell r="E6565" t="str">
            <v>LHE</v>
          </cell>
          <cell r="F6565">
            <v>100</v>
          </cell>
          <cell r="M6565">
            <v>100</v>
          </cell>
          <cell r="N6565">
            <v>37.5</v>
          </cell>
        </row>
        <row r="6566">
          <cell r="B6566" t="str">
            <v>PALOPO KOTA</v>
          </cell>
          <cell r="C6566" t="str">
            <v>ULP</v>
          </cell>
          <cell r="E6566" t="str">
            <v>LHE</v>
          </cell>
          <cell r="F6566">
            <v>25</v>
          </cell>
          <cell r="M6566">
            <v>50</v>
          </cell>
          <cell r="N6566">
            <v>18.75</v>
          </cell>
        </row>
        <row r="6567">
          <cell r="B6567" t="str">
            <v>PALOPO KOTA</v>
          </cell>
          <cell r="C6567" t="str">
            <v>ULP</v>
          </cell>
          <cell r="E6567" t="str">
            <v>LHE</v>
          </cell>
          <cell r="F6567">
            <v>25</v>
          </cell>
          <cell r="M6567">
            <v>50</v>
          </cell>
          <cell r="N6567">
            <v>18.75</v>
          </cell>
        </row>
        <row r="6568">
          <cell r="B6568" t="str">
            <v>PALOPO KOTA</v>
          </cell>
          <cell r="C6568" t="str">
            <v>ULP</v>
          </cell>
          <cell r="E6568" t="str">
            <v>LHE</v>
          </cell>
          <cell r="F6568">
            <v>50</v>
          </cell>
          <cell r="M6568">
            <v>50</v>
          </cell>
          <cell r="N6568">
            <v>37.5</v>
          </cell>
        </row>
        <row r="6569">
          <cell r="B6569" t="str">
            <v>PALOPO KOTA</v>
          </cell>
          <cell r="C6569" t="str">
            <v>ULP</v>
          </cell>
          <cell r="E6569" t="str">
            <v>LHE</v>
          </cell>
          <cell r="F6569">
            <v>50</v>
          </cell>
          <cell r="M6569">
            <v>50</v>
          </cell>
          <cell r="N6569">
            <v>18.75</v>
          </cell>
        </row>
        <row r="6570">
          <cell r="B6570" t="str">
            <v>PALOPO KOTA</v>
          </cell>
          <cell r="C6570" t="str">
            <v>ULP</v>
          </cell>
          <cell r="E6570" t="str">
            <v>LHE</v>
          </cell>
          <cell r="F6570">
            <v>100</v>
          </cell>
          <cell r="M6570">
            <v>100</v>
          </cell>
          <cell r="N6570">
            <v>75</v>
          </cell>
        </row>
        <row r="6571">
          <cell r="B6571" t="str">
            <v>PALOPO KOTA</v>
          </cell>
          <cell r="C6571" t="str">
            <v>ULP</v>
          </cell>
          <cell r="E6571" t="str">
            <v>LHE</v>
          </cell>
          <cell r="F6571">
            <v>50</v>
          </cell>
          <cell r="M6571">
            <v>50</v>
          </cell>
          <cell r="N6571">
            <v>18.75</v>
          </cell>
        </row>
        <row r="6572">
          <cell r="B6572" t="str">
            <v>PALOPO KOTA</v>
          </cell>
          <cell r="C6572" t="str">
            <v>ULP</v>
          </cell>
          <cell r="E6572" t="str">
            <v>LHE</v>
          </cell>
          <cell r="F6572">
            <v>50</v>
          </cell>
          <cell r="M6572">
            <v>50</v>
          </cell>
          <cell r="N6572">
            <v>18.75</v>
          </cell>
        </row>
        <row r="6573">
          <cell r="B6573" t="str">
            <v>PALOPO KOTA</v>
          </cell>
          <cell r="C6573" t="str">
            <v>ULP</v>
          </cell>
          <cell r="E6573" t="str">
            <v>LHE</v>
          </cell>
          <cell r="F6573">
            <v>100</v>
          </cell>
          <cell r="M6573">
            <v>100</v>
          </cell>
          <cell r="N6573">
            <v>37.5</v>
          </cell>
        </row>
        <row r="6574">
          <cell r="B6574" t="str">
            <v>PALOPO KOTA</v>
          </cell>
          <cell r="C6574" t="str">
            <v>ULP</v>
          </cell>
          <cell r="E6574" t="str">
            <v>LHE</v>
          </cell>
          <cell r="F6574">
            <v>50</v>
          </cell>
          <cell r="M6574">
            <v>50</v>
          </cell>
          <cell r="N6574">
            <v>37.5</v>
          </cell>
        </row>
        <row r="6575">
          <cell r="B6575" t="str">
            <v>PALOPO KOTA</v>
          </cell>
          <cell r="C6575" t="str">
            <v>ULP</v>
          </cell>
          <cell r="E6575" t="str">
            <v>LHE</v>
          </cell>
          <cell r="F6575">
            <v>100</v>
          </cell>
          <cell r="M6575">
            <v>100</v>
          </cell>
          <cell r="N6575">
            <v>37.5</v>
          </cell>
        </row>
        <row r="6576">
          <cell r="B6576" t="str">
            <v>PALOPO KOTA</v>
          </cell>
          <cell r="C6576" t="str">
            <v>ULP</v>
          </cell>
          <cell r="E6576" t="str">
            <v>LHE</v>
          </cell>
          <cell r="F6576">
            <v>100</v>
          </cell>
          <cell r="M6576">
            <v>100</v>
          </cell>
          <cell r="N6576">
            <v>37.5</v>
          </cell>
        </row>
        <row r="6577">
          <cell r="B6577" t="str">
            <v>PALOPO KOTA</v>
          </cell>
          <cell r="C6577" t="str">
            <v>ULP</v>
          </cell>
          <cell r="E6577" t="str">
            <v>LHE</v>
          </cell>
          <cell r="F6577">
            <v>100</v>
          </cell>
          <cell r="M6577">
            <v>100</v>
          </cell>
          <cell r="N6577">
            <v>37.5</v>
          </cell>
        </row>
        <row r="6578">
          <cell r="B6578" t="str">
            <v>PALOPO KOTA</v>
          </cell>
          <cell r="C6578" t="str">
            <v>ULP</v>
          </cell>
          <cell r="E6578" t="str">
            <v>LHE</v>
          </cell>
          <cell r="F6578">
            <v>50</v>
          </cell>
          <cell r="M6578">
            <v>50</v>
          </cell>
          <cell r="N6578">
            <v>18.75</v>
          </cell>
        </row>
        <row r="6579">
          <cell r="B6579" t="str">
            <v>PALOPO KOTA</v>
          </cell>
          <cell r="C6579" t="str">
            <v>ULP</v>
          </cell>
          <cell r="E6579" t="str">
            <v>LHE</v>
          </cell>
          <cell r="F6579">
            <v>100</v>
          </cell>
          <cell r="M6579">
            <v>100</v>
          </cell>
          <cell r="N6579">
            <v>37.5</v>
          </cell>
        </row>
        <row r="6580">
          <cell r="B6580" t="str">
            <v>PALOPO KOTA</v>
          </cell>
          <cell r="C6580" t="str">
            <v>ULP</v>
          </cell>
          <cell r="E6580" t="str">
            <v>LHE</v>
          </cell>
          <cell r="F6580">
            <v>100</v>
          </cell>
          <cell r="M6580">
            <v>100</v>
          </cell>
          <cell r="N6580">
            <v>37.5</v>
          </cell>
        </row>
        <row r="6581">
          <cell r="B6581" t="str">
            <v>PALOPO KOTA</v>
          </cell>
          <cell r="C6581" t="str">
            <v>ULP</v>
          </cell>
          <cell r="E6581" t="str">
            <v>LHE</v>
          </cell>
          <cell r="F6581">
            <v>100</v>
          </cell>
          <cell r="M6581">
            <v>100</v>
          </cell>
          <cell r="N6581">
            <v>37.5</v>
          </cell>
        </row>
        <row r="6582">
          <cell r="B6582" t="str">
            <v>PALOPO KOTA</v>
          </cell>
          <cell r="C6582" t="str">
            <v>ULP</v>
          </cell>
          <cell r="E6582" t="str">
            <v>LHE</v>
          </cell>
          <cell r="F6582">
            <v>50</v>
          </cell>
          <cell r="M6582">
            <v>50</v>
          </cell>
          <cell r="N6582">
            <v>18.75</v>
          </cell>
        </row>
        <row r="6583">
          <cell r="B6583" t="str">
            <v>PALOPO KOTA</v>
          </cell>
          <cell r="C6583" t="str">
            <v>ULP</v>
          </cell>
          <cell r="E6583" t="str">
            <v>LHE</v>
          </cell>
          <cell r="F6583">
            <v>50</v>
          </cell>
          <cell r="M6583">
            <v>50</v>
          </cell>
          <cell r="N6583">
            <v>18.75</v>
          </cell>
        </row>
        <row r="6584">
          <cell r="B6584" t="str">
            <v>PALOPO KOTA</v>
          </cell>
          <cell r="C6584" t="str">
            <v>ULP</v>
          </cell>
          <cell r="E6584" t="str">
            <v>LHE</v>
          </cell>
          <cell r="F6584">
            <v>50</v>
          </cell>
          <cell r="M6584">
            <v>50</v>
          </cell>
          <cell r="N6584">
            <v>18.75</v>
          </cell>
        </row>
        <row r="6585">
          <cell r="B6585" t="str">
            <v>PALOPO KOTA</v>
          </cell>
          <cell r="C6585" t="str">
            <v>ULP</v>
          </cell>
          <cell r="E6585" t="str">
            <v>LHE</v>
          </cell>
          <cell r="F6585">
            <v>50</v>
          </cell>
          <cell r="M6585">
            <v>50</v>
          </cell>
          <cell r="N6585">
            <v>18.75</v>
          </cell>
        </row>
        <row r="6586">
          <cell r="B6586" t="str">
            <v>PALOPO KOTA</v>
          </cell>
          <cell r="C6586" t="str">
            <v>ULP</v>
          </cell>
          <cell r="E6586" t="str">
            <v>LHE</v>
          </cell>
          <cell r="F6586">
            <v>100</v>
          </cell>
          <cell r="M6586">
            <v>100</v>
          </cell>
          <cell r="N6586">
            <v>37.5</v>
          </cell>
        </row>
        <row r="6587">
          <cell r="B6587" t="str">
            <v>PALOPO KOTA</v>
          </cell>
          <cell r="C6587" t="str">
            <v>ULP</v>
          </cell>
          <cell r="E6587" t="str">
            <v>LHE</v>
          </cell>
          <cell r="F6587">
            <v>35</v>
          </cell>
          <cell r="M6587">
            <v>50</v>
          </cell>
          <cell r="N6587">
            <v>37.5</v>
          </cell>
        </row>
        <row r="6588">
          <cell r="B6588" t="str">
            <v>PALOPO KOTA</v>
          </cell>
          <cell r="C6588" t="str">
            <v>ULP</v>
          </cell>
          <cell r="E6588" t="str">
            <v>LHE</v>
          </cell>
          <cell r="F6588">
            <v>50</v>
          </cell>
          <cell r="M6588">
            <v>50</v>
          </cell>
          <cell r="N6588">
            <v>18.75</v>
          </cell>
        </row>
        <row r="6589">
          <cell r="B6589" t="str">
            <v>PALOPO KOTA</v>
          </cell>
          <cell r="C6589" t="str">
            <v>ULP</v>
          </cell>
          <cell r="E6589" t="str">
            <v>LHE</v>
          </cell>
          <cell r="F6589">
            <v>50</v>
          </cell>
          <cell r="M6589">
            <v>50</v>
          </cell>
          <cell r="N6589">
            <v>37.5</v>
          </cell>
        </row>
        <row r="6590">
          <cell r="B6590" t="str">
            <v>PALOPO KOTA</v>
          </cell>
          <cell r="C6590" t="str">
            <v>ULP</v>
          </cell>
          <cell r="E6590" t="str">
            <v>LHE</v>
          </cell>
          <cell r="F6590">
            <v>100</v>
          </cell>
          <cell r="M6590">
            <v>100</v>
          </cell>
          <cell r="N6590">
            <v>37.5</v>
          </cell>
        </row>
        <row r="6591">
          <cell r="B6591" t="str">
            <v>PALOPO KOTA</v>
          </cell>
          <cell r="C6591" t="str">
            <v>ULP</v>
          </cell>
          <cell r="E6591" t="str">
            <v>LHE</v>
          </cell>
          <cell r="F6591">
            <v>35</v>
          </cell>
          <cell r="M6591">
            <v>50</v>
          </cell>
          <cell r="N6591">
            <v>18.75</v>
          </cell>
        </row>
        <row r="6592">
          <cell r="B6592" t="str">
            <v>PALOPO KOTA</v>
          </cell>
          <cell r="C6592" t="str">
            <v>ULP</v>
          </cell>
          <cell r="E6592" t="str">
            <v>LHE</v>
          </cell>
          <cell r="F6592">
            <v>50</v>
          </cell>
          <cell r="M6592">
            <v>50</v>
          </cell>
          <cell r="N6592">
            <v>18.75</v>
          </cell>
        </row>
        <row r="6593">
          <cell r="B6593" t="str">
            <v>PALOPO KOTA</v>
          </cell>
          <cell r="C6593" t="str">
            <v>ULP</v>
          </cell>
          <cell r="E6593" t="str">
            <v>LHE</v>
          </cell>
          <cell r="F6593">
            <v>35</v>
          </cell>
          <cell r="M6593">
            <v>50</v>
          </cell>
          <cell r="N6593">
            <v>18.75</v>
          </cell>
        </row>
        <row r="6594">
          <cell r="B6594" t="str">
            <v>PALOPO KOTA</v>
          </cell>
          <cell r="C6594" t="str">
            <v>ULP</v>
          </cell>
          <cell r="E6594" t="str">
            <v>LHE</v>
          </cell>
          <cell r="F6594">
            <v>35</v>
          </cell>
          <cell r="M6594">
            <v>50</v>
          </cell>
          <cell r="N6594">
            <v>18.75</v>
          </cell>
        </row>
        <row r="6595">
          <cell r="B6595" t="str">
            <v>PALOPO KOTA</v>
          </cell>
          <cell r="C6595" t="str">
            <v>ULP</v>
          </cell>
          <cell r="E6595" t="str">
            <v>LHE</v>
          </cell>
          <cell r="F6595">
            <v>35</v>
          </cell>
          <cell r="M6595">
            <v>50</v>
          </cell>
          <cell r="N6595">
            <v>18.75</v>
          </cell>
        </row>
        <row r="6596">
          <cell r="B6596" t="str">
            <v>PALOPO KOTA</v>
          </cell>
          <cell r="C6596" t="str">
            <v>ULP</v>
          </cell>
          <cell r="E6596" t="str">
            <v>LHE</v>
          </cell>
          <cell r="F6596">
            <v>35</v>
          </cell>
          <cell r="M6596">
            <v>50</v>
          </cell>
          <cell r="N6596">
            <v>18.75</v>
          </cell>
        </row>
        <row r="6597">
          <cell r="B6597" t="str">
            <v>PALOPO KOTA</v>
          </cell>
          <cell r="C6597" t="str">
            <v>ULP</v>
          </cell>
          <cell r="E6597" t="str">
            <v>LHE</v>
          </cell>
          <cell r="F6597">
            <v>35</v>
          </cell>
          <cell r="M6597">
            <v>50</v>
          </cell>
          <cell r="N6597">
            <v>18.75</v>
          </cell>
        </row>
        <row r="6598">
          <cell r="B6598" t="str">
            <v>PALOPO KOTA</v>
          </cell>
          <cell r="C6598" t="str">
            <v>ULP</v>
          </cell>
          <cell r="E6598" t="str">
            <v>LHE</v>
          </cell>
          <cell r="F6598">
            <v>35</v>
          </cell>
          <cell r="M6598">
            <v>50</v>
          </cell>
          <cell r="N6598">
            <v>18.75</v>
          </cell>
        </row>
        <row r="6599">
          <cell r="B6599" t="str">
            <v>PALOPO KOTA</v>
          </cell>
          <cell r="C6599" t="str">
            <v>ULP</v>
          </cell>
          <cell r="E6599" t="str">
            <v>LHE</v>
          </cell>
          <cell r="F6599">
            <v>50</v>
          </cell>
          <cell r="M6599">
            <v>50</v>
          </cell>
          <cell r="N6599">
            <v>37.5</v>
          </cell>
        </row>
        <row r="6600">
          <cell r="B6600" t="str">
            <v>PALOPO KOTA</v>
          </cell>
          <cell r="C6600" t="str">
            <v>ULP</v>
          </cell>
          <cell r="E6600" t="str">
            <v>LHE</v>
          </cell>
          <cell r="F6600">
            <v>100</v>
          </cell>
          <cell r="M6600">
            <v>100</v>
          </cell>
          <cell r="N6600">
            <v>75</v>
          </cell>
        </row>
        <row r="6601">
          <cell r="B6601" t="str">
            <v>PALOPO KOTA</v>
          </cell>
          <cell r="C6601" t="str">
            <v>ULP</v>
          </cell>
          <cell r="E6601" t="str">
            <v>LHE</v>
          </cell>
          <cell r="F6601">
            <v>35</v>
          </cell>
          <cell r="M6601">
            <v>50</v>
          </cell>
          <cell r="N6601">
            <v>18.75</v>
          </cell>
        </row>
        <row r="6602">
          <cell r="B6602" t="str">
            <v>PALOPO KOTA</v>
          </cell>
          <cell r="C6602" t="str">
            <v>ULP</v>
          </cell>
          <cell r="E6602" t="str">
            <v>LHE</v>
          </cell>
          <cell r="F6602">
            <v>35</v>
          </cell>
          <cell r="M6602">
            <v>50</v>
          </cell>
          <cell r="N6602">
            <v>37.5</v>
          </cell>
        </row>
        <row r="6603">
          <cell r="B6603" t="str">
            <v>PALOPO KOTA</v>
          </cell>
          <cell r="C6603" t="str">
            <v>ULP</v>
          </cell>
          <cell r="E6603" t="str">
            <v>LHE</v>
          </cell>
          <cell r="F6603">
            <v>50</v>
          </cell>
          <cell r="M6603">
            <v>50</v>
          </cell>
          <cell r="N6603">
            <v>18.75</v>
          </cell>
        </row>
        <row r="6604">
          <cell r="B6604" t="str">
            <v>PALOPO KOTA</v>
          </cell>
          <cell r="C6604" t="str">
            <v>ULP</v>
          </cell>
          <cell r="E6604" t="str">
            <v>LHE</v>
          </cell>
          <cell r="F6604">
            <v>50</v>
          </cell>
          <cell r="M6604">
            <v>50</v>
          </cell>
          <cell r="N6604">
            <v>18.75</v>
          </cell>
        </row>
        <row r="6605">
          <cell r="B6605" t="str">
            <v>PALOPO KOTA</v>
          </cell>
          <cell r="C6605" t="str">
            <v>ULP</v>
          </cell>
          <cell r="E6605" t="str">
            <v>LHE</v>
          </cell>
          <cell r="F6605">
            <v>50</v>
          </cell>
          <cell r="M6605">
            <v>50</v>
          </cell>
          <cell r="N6605">
            <v>18.75</v>
          </cell>
        </row>
        <row r="6606">
          <cell r="B6606" t="str">
            <v>PALOPO KOTA</v>
          </cell>
          <cell r="C6606" t="str">
            <v>ULP</v>
          </cell>
          <cell r="E6606" t="str">
            <v>LHE</v>
          </cell>
          <cell r="F6606">
            <v>50</v>
          </cell>
          <cell r="M6606">
            <v>50</v>
          </cell>
          <cell r="N6606">
            <v>37.5</v>
          </cell>
        </row>
        <row r="6607">
          <cell r="B6607" t="str">
            <v>PALOPO KOTA</v>
          </cell>
          <cell r="C6607" t="str">
            <v>ULP</v>
          </cell>
          <cell r="E6607" t="str">
            <v>LHE</v>
          </cell>
          <cell r="F6607">
            <v>100</v>
          </cell>
          <cell r="M6607">
            <v>100</v>
          </cell>
          <cell r="N6607">
            <v>37.5</v>
          </cell>
        </row>
        <row r="6608">
          <cell r="B6608" t="str">
            <v>PALOPO KOTA</v>
          </cell>
          <cell r="C6608" t="str">
            <v>ULP</v>
          </cell>
          <cell r="E6608" t="str">
            <v>LHE</v>
          </cell>
          <cell r="F6608">
            <v>50</v>
          </cell>
          <cell r="M6608">
            <v>50</v>
          </cell>
          <cell r="N6608">
            <v>18.75</v>
          </cell>
        </row>
        <row r="6609">
          <cell r="B6609" t="str">
            <v>PALOPO KOTA</v>
          </cell>
          <cell r="C6609" t="str">
            <v>ULP</v>
          </cell>
          <cell r="E6609" t="str">
            <v>LHE</v>
          </cell>
          <cell r="F6609">
            <v>100</v>
          </cell>
          <cell r="M6609">
            <v>100</v>
          </cell>
          <cell r="N6609">
            <v>37.5</v>
          </cell>
        </row>
        <row r="6610">
          <cell r="B6610" t="str">
            <v>PALOPO KOTA</v>
          </cell>
          <cell r="C6610" t="str">
            <v>ULP</v>
          </cell>
          <cell r="E6610" t="str">
            <v>LHE</v>
          </cell>
          <cell r="F6610">
            <v>70</v>
          </cell>
          <cell r="M6610">
            <v>100</v>
          </cell>
          <cell r="N6610">
            <v>37.5</v>
          </cell>
        </row>
        <row r="6611">
          <cell r="B6611" t="str">
            <v>PALOPO KOTA</v>
          </cell>
          <cell r="C6611" t="str">
            <v>ULP</v>
          </cell>
          <cell r="E6611" t="str">
            <v>LHE</v>
          </cell>
          <cell r="F6611">
            <v>50</v>
          </cell>
          <cell r="M6611">
            <v>50</v>
          </cell>
          <cell r="N6611">
            <v>18.75</v>
          </cell>
        </row>
        <row r="6612">
          <cell r="B6612" t="str">
            <v>PALOPO KOTA</v>
          </cell>
          <cell r="C6612" t="str">
            <v>ULP</v>
          </cell>
          <cell r="E6612" t="str">
            <v>LHE</v>
          </cell>
          <cell r="F6612">
            <v>70</v>
          </cell>
          <cell r="M6612">
            <v>100</v>
          </cell>
          <cell r="N6612">
            <v>37.5</v>
          </cell>
        </row>
        <row r="6613">
          <cell r="B6613" t="str">
            <v>PALOPO KOTA</v>
          </cell>
          <cell r="C6613" t="str">
            <v>ULP</v>
          </cell>
          <cell r="E6613" t="str">
            <v>Mercury</v>
          </cell>
          <cell r="F6613">
            <v>250</v>
          </cell>
          <cell r="M6613">
            <v>500</v>
          </cell>
          <cell r="N6613">
            <v>187.5</v>
          </cell>
        </row>
        <row r="6614">
          <cell r="B6614" t="str">
            <v>PALOPO KOTA</v>
          </cell>
          <cell r="C6614" t="str">
            <v>ULP</v>
          </cell>
          <cell r="E6614" t="str">
            <v>LHE</v>
          </cell>
          <cell r="F6614">
            <v>70</v>
          </cell>
          <cell r="M6614">
            <v>100</v>
          </cell>
          <cell r="N6614">
            <v>37.5</v>
          </cell>
        </row>
        <row r="6615">
          <cell r="B6615" t="str">
            <v>PALOPO KOTA</v>
          </cell>
          <cell r="C6615" t="str">
            <v>ULP</v>
          </cell>
          <cell r="E6615" t="str">
            <v>Mercury</v>
          </cell>
          <cell r="F6615">
            <v>250</v>
          </cell>
          <cell r="M6615">
            <v>500</v>
          </cell>
          <cell r="N6615">
            <v>187.5</v>
          </cell>
        </row>
        <row r="6616">
          <cell r="B6616" t="str">
            <v>PALOPO KOTA</v>
          </cell>
          <cell r="C6616" t="str">
            <v>ULP</v>
          </cell>
          <cell r="E6616" t="str">
            <v>LHE</v>
          </cell>
          <cell r="F6616">
            <v>50</v>
          </cell>
          <cell r="M6616">
            <v>50</v>
          </cell>
          <cell r="N6616">
            <v>18.75</v>
          </cell>
        </row>
        <row r="6617">
          <cell r="B6617" t="str">
            <v>PALOPO KOTA</v>
          </cell>
          <cell r="C6617" t="str">
            <v>ULP</v>
          </cell>
          <cell r="E6617" t="str">
            <v>LHE</v>
          </cell>
          <cell r="F6617">
            <v>50</v>
          </cell>
          <cell r="M6617">
            <v>50</v>
          </cell>
          <cell r="N6617">
            <v>18.75</v>
          </cell>
        </row>
        <row r="6618">
          <cell r="B6618" t="str">
            <v>PALOPO KOTA</v>
          </cell>
          <cell r="C6618" t="str">
            <v>ULP</v>
          </cell>
          <cell r="E6618" t="str">
            <v>LHE</v>
          </cell>
          <cell r="F6618">
            <v>50</v>
          </cell>
          <cell r="M6618">
            <v>50</v>
          </cell>
          <cell r="N6618">
            <v>18.75</v>
          </cell>
        </row>
        <row r="6619">
          <cell r="B6619" t="str">
            <v>PALOPO KOTA</v>
          </cell>
          <cell r="C6619" t="str">
            <v>ULP</v>
          </cell>
          <cell r="E6619" t="str">
            <v>LHE</v>
          </cell>
          <cell r="F6619">
            <v>50</v>
          </cell>
          <cell r="M6619">
            <v>50</v>
          </cell>
          <cell r="N6619">
            <v>18.75</v>
          </cell>
        </row>
        <row r="6620">
          <cell r="B6620" t="str">
            <v>PALOPO KOTA</v>
          </cell>
          <cell r="C6620" t="str">
            <v>ULP</v>
          </cell>
          <cell r="E6620" t="str">
            <v>LHE</v>
          </cell>
          <cell r="F6620">
            <v>50</v>
          </cell>
          <cell r="M6620">
            <v>50</v>
          </cell>
          <cell r="N6620">
            <v>18.75</v>
          </cell>
        </row>
        <row r="6621">
          <cell r="B6621" t="str">
            <v>PALOPO KOTA</v>
          </cell>
          <cell r="C6621" t="str">
            <v>ULP</v>
          </cell>
          <cell r="E6621" t="str">
            <v>LHE</v>
          </cell>
          <cell r="F6621">
            <v>50</v>
          </cell>
          <cell r="M6621">
            <v>50</v>
          </cell>
          <cell r="N6621">
            <v>18.75</v>
          </cell>
        </row>
        <row r="6622">
          <cell r="B6622" t="str">
            <v>PALOPO KOTA</v>
          </cell>
          <cell r="C6622" t="str">
            <v>ULP</v>
          </cell>
          <cell r="E6622" t="str">
            <v>LHE</v>
          </cell>
          <cell r="F6622">
            <v>50</v>
          </cell>
          <cell r="M6622">
            <v>50</v>
          </cell>
          <cell r="N6622">
            <v>18.75</v>
          </cell>
        </row>
        <row r="6623">
          <cell r="B6623" t="str">
            <v>PALOPO KOTA</v>
          </cell>
          <cell r="C6623" t="str">
            <v>ULP</v>
          </cell>
          <cell r="E6623" t="str">
            <v>LHE</v>
          </cell>
          <cell r="F6623">
            <v>50</v>
          </cell>
          <cell r="M6623">
            <v>50</v>
          </cell>
          <cell r="N6623">
            <v>18.75</v>
          </cell>
        </row>
        <row r="6624">
          <cell r="B6624" t="str">
            <v>PALOPO KOTA</v>
          </cell>
          <cell r="C6624" t="str">
            <v>ULP</v>
          </cell>
          <cell r="E6624" t="str">
            <v>LHE</v>
          </cell>
          <cell r="F6624">
            <v>50</v>
          </cell>
          <cell r="M6624">
            <v>50</v>
          </cell>
          <cell r="N6624">
            <v>18.75</v>
          </cell>
        </row>
        <row r="6625">
          <cell r="B6625" t="str">
            <v>PALOPO KOTA</v>
          </cell>
          <cell r="C6625" t="str">
            <v>ULP</v>
          </cell>
          <cell r="E6625" t="str">
            <v>LHE</v>
          </cell>
          <cell r="F6625">
            <v>50</v>
          </cell>
          <cell r="M6625">
            <v>50</v>
          </cell>
          <cell r="N6625">
            <v>18.75</v>
          </cell>
        </row>
        <row r="6626">
          <cell r="B6626" t="str">
            <v>PALOPO KOTA</v>
          </cell>
          <cell r="C6626" t="str">
            <v>ULP</v>
          </cell>
          <cell r="E6626" t="str">
            <v>Mercury</v>
          </cell>
          <cell r="F6626">
            <v>250</v>
          </cell>
          <cell r="M6626">
            <v>500</v>
          </cell>
          <cell r="N6626">
            <v>187.5</v>
          </cell>
        </row>
        <row r="6627">
          <cell r="B6627" t="str">
            <v>PALOPO KOTA</v>
          </cell>
          <cell r="C6627" t="str">
            <v>ULP</v>
          </cell>
          <cell r="E6627" t="str">
            <v>LHE</v>
          </cell>
          <cell r="F6627">
            <v>70</v>
          </cell>
          <cell r="M6627">
            <v>100</v>
          </cell>
          <cell r="N6627">
            <v>37.5</v>
          </cell>
        </row>
        <row r="6628">
          <cell r="B6628" t="str">
            <v>PALOPO KOTA</v>
          </cell>
          <cell r="C6628" t="str">
            <v>ULP</v>
          </cell>
          <cell r="E6628" t="str">
            <v>Mercury</v>
          </cell>
          <cell r="F6628">
            <v>250</v>
          </cell>
          <cell r="M6628">
            <v>500</v>
          </cell>
          <cell r="N6628">
            <v>187.5</v>
          </cell>
        </row>
        <row r="6629">
          <cell r="B6629" t="str">
            <v>PALOPO KOTA</v>
          </cell>
          <cell r="C6629" t="str">
            <v>ULP</v>
          </cell>
          <cell r="E6629" t="str">
            <v>LHE</v>
          </cell>
          <cell r="F6629">
            <v>25</v>
          </cell>
          <cell r="M6629">
            <v>50</v>
          </cell>
          <cell r="N6629">
            <v>18.75</v>
          </cell>
        </row>
        <row r="6630">
          <cell r="B6630" t="str">
            <v>PALOPO KOTA</v>
          </cell>
          <cell r="C6630" t="str">
            <v>ULP</v>
          </cell>
          <cell r="E6630" t="str">
            <v>LHE</v>
          </cell>
          <cell r="F6630">
            <v>50</v>
          </cell>
          <cell r="M6630">
            <v>50</v>
          </cell>
          <cell r="N6630">
            <v>18.75</v>
          </cell>
        </row>
        <row r="6631">
          <cell r="B6631" t="str">
            <v>PALOPO KOTA</v>
          </cell>
          <cell r="C6631" t="str">
            <v>ULP</v>
          </cell>
          <cell r="E6631" t="str">
            <v>LHE</v>
          </cell>
          <cell r="F6631">
            <v>70</v>
          </cell>
          <cell r="M6631">
            <v>100</v>
          </cell>
          <cell r="N6631">
            <v>37.5</v>
          </cell>
        </row>
        <row r="6632">
          <cell r="B6632" t="str">
            <v>PALOPO KOTA</v>
          </cell>
          <cell r="C6632" t="str">
            <v>ULP</v>
          </cell>
          <cell r="E6632" t="str">
            <v>LHE</v>
          </cell>
          <cell r="F6632">
            <v>50</v>
          </cell>
          <cell r="M6632">
            <v>50</v>
          </cell>
          <cell r="N6632">
            <v>18.75</v>
          </cell>
        </row>
        <row r="6633">
          <cell r="B6633" t="str">
            <v>PALOPO KOTA</v>
          </cell>
          <cell r="C6633" t="str">
            <v>ULP</v>
          </cell>
          <cell r="E6633" t="str">
            <v>LHE</v>
          </cell>
          <cell r="F6633">
            <v>25</v>
          </cell>
          <cell r="M6633">
            <v>50</v>
          </cell>
          <cell r="N6633">
            <v>18.75</v>
          </cell>
        </row>
        <row r="6634">
          <cell r="B6634" t="str">
            <v>PALOPO KOTA</v>
          </cell>
          <cell r="C6634" t="str">
            <v>ULP</v>
          </cell>
          <cell r="E6634" t="str">
            <v>LHE</v>
          </cell>
          <cell r="F6634">
            <v>100</v>
          </cell>
          <cell r="M6634">
            <v>100</v>
          </cell>
          <cell r="N6634">
            <v>37.5</v>
          </cell>
        </row>
        <row r="6635">
          <cell r="B6635" t="str">
            <v>PALOPO KOTA</v>
          </cell>
          <cell r="C6635" t="str">
            <v>ULP</v>
          </cell>
          <cell r="E6635" t="str">
            <v>LHE</v>
          </cell>
          <cell r="F6635">
            <v>70</v>
          </cell>
          <cell r="M6635">
            <v>100</v>
          </cell>
          <cell r="N6635">
            <v>37.5</v>
          </cell>
        </row>
        <row r="6636">
          <cell r="B6636" t="str">
            <v>PALOPO KOTA</v>
          </cell>
          <cell r="C6636" t="str">
            <v>ULP</v>
          </cell>
          <cell r="E6636" t="str">
            <v>LHE</v>
          </cell>
          <cell r="F6636">
            <v>50</v>
          </cell>
          <cell r="M6636">
            <v>50</v>
          </cell>
          <cell r="N6636">
            <v>18.75</v>
          </cell>
        </row>
        <row r="6637">
          <cell r="B6637" t="str">
            <v>PALOPO KOTA</v>
          </cell>
          <cell r="C6637" t="str">
            <v>ULP</v>
          </cell>
          <cell r="E6637" t="str">
            <v>LHE</v>
          </cell>
          <cell r="F6637">
            <v>50</v>
          </cell>
          <cell r="M6637">
            <v>50</v>
          </cell>
          <cell r="N6637">
            <v>18.75</v>
          </cell>
        </row>
        <row r="6638">
          <cell r="B6638" t="str">
            <v>PALOPO KOTA</v>
          </cell>
          <cell r="C6638" t="str">
            <v>ULP</v>
          </cell>
          <cell r="E6638" t="str">
            <v>LHE</v>
          </cell>
          <cell r="F6638">
            <v>70</v>
          </cell>
          <cell r="M6638">
            <v>100</v>
          </cell>
          <cell r="N6638">
            <v>37.5</v>
          </cell>
        </row>
        <row r="6639">
          <cell r="B6639" t="str">
            <v>PALOPO KOTA</v>
          </cell>
          <cell r="C6639" t="str">
            <v>ULP</v>
          </cell>
          <cell r="E6639" t="str">
            <v>LHE</v>
          </cell>
          <cell r="F6639">
            <v>50</v>
          </cell>
          <cell r="M6639">
            <v>50</v>
          </cell>
          <cell r="N6639">
            <v>37.5</v>
          </cell>
        </row>
        <row r="6640">
          <cell r="B6640" t="str">
            <v>PALOPO KOTA</v>
          </cell>
          <cell r="C6640" t="str">
            <v>ULP</v>
          </cell>
          <cell r="E6640" t="str">
            <v>LHE</v>
          </cell>
          <cell r="F6640">
            <v>70</v>
          </cell>
          <cell r="M6640">
            <v>100</v>
          </cell>
          <cell r="N6640">
            <v>37.5</v>
          </cell>
        </row>
        <row r="6641">
          <cell r="B6641" t="str">
            <v>PALOPO KOTA</v>
          </cell>
          <cell r="C6641" t="str">
            <v>ULP</v>
          </cell>
          <cell r="E6641" t="str">
            <v>LHE</v>
          </cell>
          <cell r="F6641">
            <v>50</v>
          </cell>
          <cell r="M6641">
            <v>50</v>
          </cell>
          <cell r="N6641">
            <v>18.75</v>
          </cell>
        </row>
        <row r="6642">
          <cell r="B6642" t="str">
            <v>PALOPO KOTA</v>
          </cell>
          <cell r="C6642" t="str">
            <v>ULP</v>
          </cell>
          <cell r="E6642" t="str">
            <v>LHE</v>
          </cell>
          <cell r="F6642">
            <v>70</v>
          </cell>
          <cell r="M6642">
            <v>100</v>
          </cell>
          <cell r="N6642">
            <v>37.5</v>
          </cell>
        </row>
        <row r="6643">
          <cell r="B6643" t="str">
            <v>PALOPO KOTA</v>
          </cell>
          <cell r="C6643" t="str">
            <v>ULP</v>
          </cell>
          <cell r="E6643" t="str">
            <v>LHE</v>
          </cell>
          <cell r="F6643">
            <v>50</v>
          </cell>
          <cell r="M6643">
            <v>50</v>
          </cell>
          <cell r="N6643">
            <v>18.75</v>
          </cell>
        </row>
        <row r="6644">
          <cell r="B6644" t="str">
            <v>PALOPO KOTA</v>
          </cell>
          <cell r="C6644" t="str">
            <v>ULP</v>
          </cell>
          <cell r="E6644" t="str">
            <v>LHE</v>
          </cell>
          <cell r="F6644">
            <v>50</v>
          </cell>
          <cell r="M6644">
            <v>50</v>
          </cell>
          <cell r="N6644">
            <v>18.75</v>
          </cell>
        </row>
        <row r="6645">
          <cell r="B6645" t="str">
            <v>PALOPO KOTA</v>
          </cell>
          <cell r="C6645" t="str">
            <v>ULP</v>
          </cell>
          <cell r="E6645" t="str">
            <v>LHE</v>
          </cell>
          <cell r="F6645">
            <v>70</v>
          </cell>
          <cell r="M6645">
            <v>100</v>
          </cell>
          <cell r="N6645">
            <v>37.5</v>
          </cell>
        </row>
        <row r="6646">
          <cell r="B6646" t="str">
            <v>PALOPO KOTA</v>
          </cell>
          <cell r="C6646" t="str">
            <v>ULP</v>
          </cell>
          <cell r="E6646" t="str">
            <v>LHE</v>
          </cell>
          <cell r="F6646">
            <v>100</v>
          </cell>
          <cell r="M6646">
            <v>100</v>
          </cell>
          <cell r="N6646">
            <v>37.5</v>
          </cell>
        </row>
        <row r="6647">
          <cell r="B6647" t="str">
            <v>PALOPO KOTA</v>
          </cell>
          <cell r="C6647" t="str">
            <v>ULP</v>
          </cell>
          <cell r="E6647" t="str">
            <v>Mercury</v>
          </cell>
          <cell r="F6647">
            <v>500</v>
          </cell>
          <cell r="M6647">
            <v>1000</v>
          </cell>
          <cell r="N6647">
            <v>375</v>
          </cell>
        </row>
        <row r="6648">
          <cell r="B6648" t="str">
            <v>PALOPO KOTA</v>
          </cell>
          <cell r="C6648" t="str">
            <v>ULP</v>
          </cell>
          <cell r="E6648" t="str">
            <v>LHE</v>
          </cell>
          <cell r="F6648">
            <v>50</v>
          </cell>
          <cell r="M6648">
            <v>50</v>
          </cell>
          <cell r="N6648">
            <v>18.75</v>
          </cell>
        </row>
        <row r="6649">
          <cell r="B6649" t="str">
            <v>PALOPO KOTA</v>
          </cell>
          <cell r="C6649" t="str">
            <v>ULP</v>
          </cell>
          <cell r="E6649" t="str">
            <v>LHE</v>
          </cell>
          <cell r="F6649">
            <v>35</v>
          </cell>
          <cell r="M6649">
            <v>50</v>
          </cell>
          <cell r="N6649">
            <v>18.75</v>
          </cell>
        </row>
        <row r="6650">
          <cell r="B6650" t="str">
            <v>PALOPO KOTA</v>
          </cell>
          <cell r="C6650" t="str">
            <v>ULP</v>
          </cell>
          <cell r="E6650" t="str">
            <v>Mercury</v>
          </cell>
          <cell r="F6650">
            <v>500</v>
          </cell>
          <cell r="M6650">
            <v>1000</v>
          </cell>
          <cell r="N6650">
            <v>375</v>
          </cell>
        </row>
        <row r="6651">
          <cell r="B6651" t="str">
            <v>PALOPO KOTA</v>
          </cell>
          <cell r="C6651" t="str">
            <v>ULP</v>
          </cell>
          <cell r="E6651" t="str">
            <v>Mercury</v>
          </cell>
          <cell r="F6651">
            <v>500</v>
          </cell>
          <cell r="M6651">
            <v>1000</v>
          </cell>
          <cell r="N6651">
            <v>375</v>
          </cell>
        </row>
        <row r="6652">
          <cell r="B6652" t="str">
            <v>PALOPO KOTA</v>
          </cell>
          <cell r="C6652" t="str">
            <v>ULP</v>
          </cell>
          <cell r="E6652" t="str">
            <v>LHE</v>
          </cell>
          <cell r="F6652">
            <v>70</v>
          </cell>
          <cell r="M6652">
            <v>100</v>
          </cell>
          <cell r="N6652">
            <v>37.5</v>
          </cell>
        </row>
        <row r="6653">
          <cell r="B6653" t="str">
            <v>PALOPO KOTA</v>
          </cell>
          <cell r="C6653" t="str">
            <v>ULP</v>
          </cell>
          <cell r="E6653" t="str">
            <v>LHE</v>
          </cell>
          <cell r="F6653">
            <v>70</v>
          </cell>
          <cell r="M6653">
            <v>100</v>
          </cell>
          <cell r="N6653">
            <v>37.5</v>
          </cell>
        </row>
        <row r="6654">
          <cell r="B6654" t="str">
            <v>PALOPO KOTA</v>
          </cell>
          <cell r="C6654" t="str">
            <v>ULP</v>
          </cell>
          <cell r="E6654" t="str">
            <v>LHE</v>
          </cell>
          <cell r="F6654">
            <v>30</v>
          </cell>
          <cell r="M6654">
            <v>50</v>
          </cell>
          <cell r="N6654">
            <v>18.75</v>
          </cell>
        </row>
        <row r="6655">
          <cell r="B6655" t="str">
            <v>PALOPO KOTA</v>
          </cell>
          <cell r="C6655" t="str">
            <v>ULP</v>
          </cell>
          <cell r="E6655" t="str">
            <v>LHE</v>
          </cell>
          <cell r="F6655">
            <v>50</v>
          </cell>
          <cell r="M6655">
            <v>50</v>
          </cell>
          <cell r="N6655">
            <v>18.75</v>
          </cell>
        </row>
        <row r="6656">
          <cell r="B6656" t="str">
            <v>PALOPO KOTA</v>
          </cell>
          <cell r="C6656" t="str">
            <v>BUA</v>
          </cell>
          <cell r="E6656" t="str">
            <v>LHE</v>
          </cell>
          <cell r="F6656">
            <v>50</v>
          </cell>
          <cell r="M6656">
            <v>50</v>
          </cell>
          <cell r="N6656">
            <v>18.75</v>
          </cell>
        </row>
        <row r="6657">
          <cell r="B6657" t="str">
            <v>PALOPO KOTA</v>
          </cell>
          <cell r="C6657" t="str">
            <v>ULP</v>
          </cell>
          <cell r="E6657" t="str">
            <v>LHE</v>
          </cell>
          <cell r="F6657">
            <v>100</v>
          </cell>
          <cell r="M6657">
            <v>100</v>
          </cell>
          <cell r="N6657">
            <v>37.5</v>
          </cell>
        </row>
        <row r="6658">
          <cell r="B6658" t="str">
            <v>PALOPO KOTA</v>
          </cell>
          <cell r="C6658" t="str">
            <v>ULP</v>
          </cell>
          <cell r="E6658" t="str">
            <v>LHE</v>
          </cell>
          <cell r="F6658">
            <v>70</v>
          </cell>
          <cell r="M6658">
            <v>100</v>
          </cell>
          <cell r="N6658">
            <v>37.5</v>
          </cell>
        </row>
        <row r="6659">
          <cell r="B6659" t="str">
            <v>PALOPO KOTA</v>
          </cell>
          <cell r="C6659" t="str">
            <v>ULP</v>
          </cell>
          <cell r="E6659" t="str">
            <v>LHE</v>
          </cell>
          <cell r="F6659">
            <v>100</v>
          </cell>
          <cell r="M6659">
            <v>100</v>
          </cell>
          <cell r="N6659">
            <v>37.5</v>
          </cell>
        </row>
        <row r="6660">
          <cell r="B6660" t="str">
            <v>PALOPO KOTA</v>
          </cell>
          <cell r="C6660" t="str">
            <v>ULP</v>
          </cell>
          <cell r="E6660" t="str">
            <v>Mercury</v>
          </cell>
          <cell r="F6660">
            <v>250</v>
          </cell>
          <cell r="M6660">
            <v>500</v>
          </cell>
          <cell r="N6660">
            <v>187.5</v>
          </cell>
        </row>
        <row r="6661">
          <cell r="B6661" t="str">
            <v>PALOPO KOTA</v>
          </cell>
          <cell r="C6661" t="str">
            <v>ULP</v>
          </cell>
          <cell r="E6661" t="str">
            <v>LHE</v>
          </cell>
          <cell r="F6661">
            <v>50</v>
          </cell>
          <cell r="M6661">
            <v>50</v>
          </cell>
          <cell r="N6661">
            <v>18.75</v>
          </cell>
        </row>
        <row r="6662">
          <cell r="B6662" t="str">
            <v>PALOPO KOTA</v>
          </cell>
          <cell r="C6662" t="str">
            <v>ULP</v>
          </cell>
          <cell r="E6662" t="str">
            <v>LHE</v>
          </cell>
          <cell r="F6662">
            <v>70</v>
          </cell>
          <cell r="M6662">
            <v>100</v>
          </cell>
          <cell r="N6662">
            <v>37.5</v>
          </cell>
        </row>
        <row r="6663">
          <cell r="B6663" t="str">
            <v>PALOPO KOTA</v>
          </cell>
          <cell r="C6663" t="str">
            <v>ULP</v>
          </cell>
          <cell r="E6663" t="str">
            <v>LHE</v>
          </cell>
          <cell r="F6663">
            <v>50</v>
          </cell>
          <cell r="M6663">
            <v>50</v>
          </cell>
          <cell r="N6663">
            <v>18.75</v>
          </cell>
        </row>
        <row r="6664">
          <cell r="B6664" t="str">
            <v>PALOPO KOTA</v>
          </cell>
          <cell r="C6664" t="str">
            <v>ULP</v>
          </cell>
          <cell r="E6664" t="str">
            <v>LHE</v>
          </cell>
          <cell r="F6664">
            <v>50</v>
          </cell>
          <cell r="M6664">
            <v>50</v>
          </cell>
          <cell r="N6664">
            <v>18.75</v>
          </cell>
        </row>
        <row r="6665">
          <cell r="B6665" t="str">
            <v>PALOPO KOTA</v>
          </cell>
          <cell r="C6665" t="str">
            <v>ULP</v>
          </cell>
          <cell r="E6665" t="str">
            <v>LHE</v>
          </cell>
          <cell r="F6665">
            <v>70</v>
          </cell>
          <cell r="M6665">
            <v>100</v>
          </cell>
          <cell r="N6665">
            <v>37.5</v>
          </cell>
        </row>
        <row r="6666">
          <cell r="B6666" t="str">
            <v>PALOPO KOTA</v>
          </cell>
          <cell r="C6666" t="str">
            <v>ULP</v>
          </cell>
          <cell r="E6666" t="str">
            <v>LHE</v>
          </cell>
          <cell r="F6666">
            <v>35</v>
          </cell>
          <cell r="M6666">
            <v>50</v>
          </cell>
          <cell r="N6666">
            <v>18.75</v>
          </cell>
        </row>
        <row r="6667">
          <cell r="B6667" t="str">
            <v>PALOPO KOTA</v>
          </cell>
          <cell r="C6667" t="str">
            <v>ULP</v>
          </cell>
          <cell r="E6667" t="str">
            <v>LHE</v>
          </cell>
          <cell r="F6667">
            <v>50</v>
          </cell>
          <cell r="M6667">
            <v>50</v>
          </cell>
          <cell r="N6667">
            <v>37.5</v>
          </cell>
        </row>
        <row r="6668">
          <cell r="B6668" t="str">
            <v>PALOPO KOTA</v>
          </cell>
          <cell r="C6668" t="str">
            <v>ULP</v>
          </cell>
          <cell r="E6668" t="str">
            <v>LHE</v>
          </cell>
          <cell r="F6668">
            <v>50</v>
          </cell>
          <cell r="M6668">
            <v>50</v>
          </cell>
          <cell r="N6668">
            <v>18.75</v>
          </cell>
        </row>
        <row r="6669">
          <cell r="B6669" t="str">
            <v>PALOPO KOTA</v>
          </cell>
          <cell r="C6669" t="str">
            <v>ULP</v>
          </cell>
          <cell r="E6669" t="str">
            <v>LHE</v>
          </cell>
          <cell r="F6669">
            <v>30</v>
          </cell>
          <cell r="M6669">
            <v>50</v>
          </cell>
          <cell r="N6669">
            <v>18.75</v>
          </cell>
        </row>
        <row r="6670">
          <cell r="B6670" t="str">
            <v>PALOPO KOTA</v>
          </cell>
          <cell r="C6670" t="str">
            <v>ULP</v>
          </cell>
          <cell r="E6670" t="str">
            <v>LHE</v>
          </cell>
          <cell r="F6670">
            <v>100</v>
          </cell>
          <cell r="M6670">
            <v>100</v>
          </cell>
          <cell r="N6670">
            <v>37.5</v>
          </cell>
        </row>
        <row r="6671">
          <cell r="B6671" t="str">
            <v>PALOPO KOTA</v>
          </cell>
          <cell r="C6671" t="str">
            <v>ULP</v>
          </cell>
          <cell r="E6671" t="str">
            <v>LHE</v>
          </cell>
          <cell r="F6671">
            <v>35</v>
          </cell>
          <cell r="M6671">
            <v>50</v>
          </cell>
          <cell r="N6671">
            <v>37.5</v>
          </cell>
        </row>
        <row r="6672">
          <cell r="B6672" t="str">
            <v>PALOPO KOTA</v>
          </cell>
          <cell r="C6672" t="str">
            <v>ULP</v>
          </cell>
          <cell r="E6672" t="str">
            <v>LHE</v>
          </cell>
          <cell r="F6672">
            <v>70</v>
          </cell>
          <cell r="M6672">
            <v>100</v>
          </cell>
          <cell r="N6672">
            <v>37.5</v>
          </cell>
        </row>
        <row r="6673">
          <cell r="B6673" t="str">
            <v>PALOPO KOTA</v>
          </cell>
          <cell r="C6673" t="str">
            <v>ULP</v>
          </cell>
          <cell r="E6673" t="str">
            <v>LHE</v>
          </cell>
          <cell r="F6673">
            <v>50</v>
          </cell>
          <cell r="M6673">
            <v>50</v>
          </cell>
          <cell r="N6673">
            <v>18.75</v>
          </cell>
        </row>
        <row r="6674">
          <cell r="B6674" t="str">
            <v>PALOPO KOTA</v>
          </cell>
          <cell r="C6674" t="str">
            <v>ULP</v>
          </cell>
          <cell r="E6674" t="str">
            <v>LHE</v>
          </cell>
          <cell r="F6674">
            <v>25</v>
          </cell>
          <cell r="M6674">
            <v>50</v>
          </cell>
          <cell r="N6674">
            <v>18.75</v>
          </cell>
        </row>
        <row r="6675">
          <cell r="B6675" t="str">
            <v>PALOPO KOTA</v>
          </cell>
          <cell r="C6675" t="str">
            <v>ULP</v>
          </cell>
          <cell r="E6675" t="str">
            <v>LHE</v>
          </cell>
          <cell r="F6675">
            <v>50</v>
          </cell>
          <cell r="M6675">
            <v>50</v>
          </cell>
          <cell r="N6675">
            <v>18.75</v>
          </cell>
        </row>
        <row r="6676">
          <cell r="B6676" t="str">
            <v>PALOPO KOTA</v>
          </cell>
          <cell r="C6676" t="str">
            <v>ULP</v>
          </cell>
          <cell r="E6676" t="str">
            <v>LHE</v>
          </cell>
          <cell r="F6676">
            <v>70</v>
          </cell>
          <cell r="M6676">
            <v>100</v>
          </cell>
          <cell r="N6676">
            <v>37.5</v>
          </cell>
        </row>
        <row r="6677">
          <cell r="B6677" t="str">
            <v>PALOPO KOTA</v>
          </cell>
          <cell r="C6677" t="str">
            <v>ULP</v>
          </cell>
          <cell r="E6677" t="str">
            <v>LHE</v>
          </cell>
          <cell r="F6677">
            <v>35</v>
          </cell>
          <cell r="M6677">
            <v>50</v>
          </cell>
          <cell r="N6677">
            <v>18.75</v>
          </cell>
        </row>
        <row r="6678">
          <cell r="B6678" t="str">
            <v>PALOPO KOTA</v>
          </cell>
          <cell r="C6678" t="str">
            <v>ULP</v>
          </cell>
          <cell r="E6678" t="str">
            <v>LHE</v>
          </cell>
          <cell r="F6678">
            <v>100</v>
          </cell>
          <cell r="M6678">
            <v>100</v>
          </cell>
          <cell r="N6678">
            <v>37.5</v>
          </cell>
        </row>
        <row r="6679">
          <cell r="B6679" t="str">
            <v>PALOPO KOTA</v>
          </cell>
          <cell r="C6679" t="str">
            <v>ULP</v>
          </cell>
          <cell r="E6679" t="str">
            <v>LHE</v>
          </cell>
          <cell r="F6679">
            <v>35</v>
          </cell>
          <cell r="M6679">
            <v>50</v>
          </cell>
          <cell r="N6679">
            <v>18.75</v>
          </cell>
        </row>
        <row r="6680">
          <cell r="B6680" t="str">
            <v>PALOPO KOTA</v>
          </cell>
          <cell r="C6680" t="str">
            <v>ULP</v>
          </cell>
          <cell r="E6680" t="str">
            <v>LHE</v>
          </cell>
          <cell r="F6680">
            <v>50</v>
          </cell>
          <cell r="M6680">
            <v>50</v>
          </cell>
          <cell r="N6680">
            <v>18.75</v>
          </cell>
        </row>
        <row r="6681">
          <cell r="B6681" t="str">
            <v>PALOPO KOTA</v>
          </cell>
          <cell r="C6681" t="str">
            <v>ULP</v>
          </cell>
          <cell r="E6681" t="str">
            <v>LHE</v>
          </cell>
          <cell r="F6681">
            <v>50</v>
          </cell>
          <cell r="M6681">
            <v>50</v>
          </cell>
          <cell r="N6681">
            <v>37.5</v>
          </cell>
        </row>
        <row r="6682">
          <cell r="B6682" t="str">
            <v>PALOPO KOTA</v>
          </cell>
          <cell r="C6682" t="str">
            <v>ULP</v>
          </cell>
          <cell r="E6682" t="str">
            <v>LHE</v>
          </cell>
          <cell r="F6682">
            <v>100</v>
          </cell>
          <cell r="M6682">
            <v>100</v>
          </cell>
          <cell r="N6682">
            <v>37.5</v>
          </cell>
        </row>
        <row r="6683">
          <cell r="B6683" t="str">
            <v>PALOPO KOTA</v>
          </cell>
          <cell r="C6683" t="str">
            <v>ULP</v>
          </cell>
          <cell r="E6683" t="str">
            <v>LHE</v>
          </cell>
          <cell r="F6683">
            <v>100</v>
          </cell>
          <cell r="M6683">
            <v>100</v>
          </cell>
          <cell r="N6683">
            <v>37.5</v>
          </cell>
        </row>
        <row r="6684">
          <cell r="B6684" t="str">
            <v>PALOPO KOTA</v>
          </cell>
          <cell r="C6684" t="str">
            <v>ULP</v>
          </cell>
          <cell r="E6684" t="str">
            <v>LHE</v>
          </cell>
          <cell r="F6684">
            <v>70</v>
          </cell>
          <cell r="M6684">
            <v>100</v>
          </cell>
          <cell r="N6684">
            <v>37.5</v>
          </cell>
        </row>
        <row r="6685">
          <cell r="B6685" t="str">
            <v>PALOPO KOTA</v>
          </cell>
          <cell r="C6685" t="str">
            <v>ULP</v>
          </cell>
          <cell r="E6685" t="str">
            <v>LHE</v>
          </cell>
          <cell r="F6685">
            <v>100</v>
          </cell>
          <cell r="M6685">
            <v>100</v>
          </cell>
          <cell r="N6685">
            <v>75</v>
          </cell>
        </row>
        <row r="6686">
          <cell r="B6686" t="str">
            <v>PALOPO KOTA</v>
          </cell>
          <cell r="C6686" t="str">
            <v>ULP</v>
          </cell>
          <cell r="E6686" t="str">
            <v>LHE</v>
          </cell>
          <cell r="F6686">
            <v>25</v>
          </cell>
          <cell r="M6686">
            <v>50</v>
          </cell>
          <cell r="N6686">
            <v>18.75</v>
          </cell>
        </row>
        <row r="6687">
          <cell r="B6687" t="str">
            <v>PALOPO KOTA</v>
          </cell>
          <cell r="C6687" t="str">
            <v>ULP</v>
          </cell>
          <cell r="E6687" t="str">
            <v>LHE</v>
          </cell>
          <cell r="F6687">
            <v>35</v>
          </cell>
          <cell r="M6687">
            <v>50</v>
          </cell>
          <cell r="N6687">
            <v>18.75</v>
          </cell>
        </row>
        <row r="6688">
          <cell r="B6688" t="str">
            <v>PALOPO KOTA</v>
          </cell>
          <cell r="C6688" t="str">
            <v>ULP</v>
          </cell>
          <cell r="E6688" t="str">
            <v>LHE</v>
          </cell>
          <cell r="F6688">
            <v>35</v>
          </cell>
          <cell r="M6688">
            <v>50</v>
          </cell>
          <cell r="N6688">
            <v>18.75</v>
          </cell>
        </row>
        <row r="6689">
          <cell r="B6689" t="str">
            <v>PALOPO KOTA</v>
          </cell>
          <cell r="C6689" t="str">
            <v>ULP</v>
          </cell>
          <cell r="E6689" t="str">
            <v>LHE</v>
          </cell>
          <cell r="F6689">
            <v>50</v>
          </cell>
          <cell r="M6689">
            <v>50</v>
          </cell>
          <cell r="N6689">
            <v>18.75</v>
          </cell>
        </row>
        <row r="6690">
          <cell r="B6690" t="str">
            <v>PALOPO KOTA</v>
          </cell>
          <cell r="C6690" t="str">
            <v>ULP</v>
          </cell>
          <cell r="E6690" t="str">
            <v>LHE</v>
          </cell>
          <cell r="F6690">
            <v>35</v>
          </cell>
          <cell r="M6690">
            <v>50</v>
          </cell>
          <cell r="N6690">
            <v>18.75</v>
          </cell>
        </row>
        <row r="6691">
          <cell r="B6691" t="str">
            <v>PALOPO KOTA</v>
          </cell>
          <cell r="C6691" t="str">
            <v>ULP</v>
          </cell>
          <cell r="E6691" t="str">
            <v>LHE</v>
          </cell>
          <cell r="F6691">
            <v>70</v>
          </cell>
          <cell r="M6691">
            <v>100</v>
          </cell>
          <cell r="N6691">
            <v>37.5</v>
          </cell>
        </row>
        <row r="6692">
          <cell r="B6692" t="str">
            <v>PALOPO KOTA</v>
          </cell>
          <cell r="C6692" t="str">
            <v>ULP</v>
          </cell>
          <cell r="E6692" t="str">
            <v>LHE</v>
          </cell>
          <cell r="F6692">
            <v>35</v>
          </cell>
          <cell r="M6692">
            <v>50</v>
          </cell>
          <cell r="N6692">
            <v>18.75</v>
          </cell>
        </row>
        <row r="6693">
          <cell r="B6693" t="str">
            <v>PALOPO KOTA</v>
          </cell>
          <cell r="C6693" t="str">
            <v>ULP</v>
          </cell>
          <cell r="E6693" t="str">
            <v>LHE</v>
          </cell>
          <cell r="F6693">
            <v>35</v>
          </cell>
          <cell r="M6693">
            <v>50</v>
          </cell>
          <cell r="N6693">
            <v>37.5</v>
          </cell>
        </row>
        <row r="6694">
          <cell r="B6694" t="str">
            <v>PALOPO KOTA</v>
          </cell>
          <cell r="C6694" t="str">
            <v>ULP</v>
          </cell>
          <cell r="E6694" t="str">
            <v>LHE</v>
          </cell>
          <cell r="F6694">
            <v>70</v>
          </cell>
          <cell r="M6694">
            <v>100</v>
          </cell>
          <cell r="N6694">
            <v>37.5</v>
          </cell>
        </row>
        <row r="6695">
          <cell r="B6695" t="str">
            <v>PALOPO KOTA</v>
          </cell>
          <cell r="C6695" t="str">
            <v>ULP</v>
          </cell>
          <cell r="E6695" t="str">
            <v>LHE</v>
          </cell>
          <cell r="F6695">
            <v>25</v>
          </cell>
          <cell r="M6695">
            <v>50</v>
          </cell>
          <cell r="N6695">
            <v>18.75</v>
          </cell>
        </row>
        <row r="6696">
          <cell r="B6696" t="str">
            <v>PALOPO KOTA</v>
          </cell>
          <cell r="C6696" t="str">
            <v>ULP</v>
          </cell>
          <cell r="E6696" t="str">
            <v>LHE</v>
          </cell>
          <cell r="F6696">
            <v>100</v>
          </cell>
          <cell r="M6696">
            <v>100</v>
          </cell>
          <cell r="N6696">
            <v>37.5</v>
          </cell>
        </row>
        <row r="6697">
          <cell r="B6697" t="str">
            <v>PALOPO KOTA</v>
          </cell>
          <cell r="C6697" t="str">
            <v>ULP</v>
          </cell>
          <cell r="E6697" t="str">
            <v>LHE</v>
          </cell>
          <cell r="F6697">
            <v>70</v>
          </cell>
          <cell r="M6697">
            <v>100</v>
          </cell>
          <cell r="N6697">
            <v>37.5</v>
          </cell>
        </row>
        <row r="6698">
          <cell r="B6698" t="str">
            <v>PALOPO KOTA</v>
          </cell>
          <cell r="C6698" t="str">
            <v>ULP</v>
          </cell>
          <cell r="E6698" t="str">
            <v>LHE</v>
          </cell>
          <cell r="F6698">
            <v>50</v>
          </cell>
          <cell r="M6698">
            <v>50</v>
          </cell>
          <cell r="N6698">
            <v>18.75</v>
          </cell>
        </row>
        <row r="6699">
          <cell r="B6699" t="str">
            <v>PALOPO KOTA</v>
          </cell>
          <cell r="C6699" t="str">
            <v>ULP</v>
          </cell>
          <cell r="E6699" t="str">
            <v>LHE</v>
          </cell>
          <cell r="F6699">
            <v>50</v>
          </cell>
          <cell r="M6699">
            <v>50</v>
          </cell>
          <cell r="N6699">
            <v>37.5</v>
          </cell>
        </row>
        <row r="6700">
          <cell r="B6700" t="str">
            <v>PALOPO KOTA</v>
          </cell>
          <cell r="C6700" t="str">
            <v>ULP</v>
          </cell>
          <cell r="E6700" t="str">
            <v>LHE</v>
          </cell>
          <cell r="F6700">
            <v>50</v>
          </cell>
          <cell r="M6700">
            <v>50</v>
          </cell>
          <cell r="N6700">
            <v>18.75</v>
          </cell>
        </row>
        <row r="6701">
          <cell r="B6701" t="str">
            <v>PALOPO KOTA</v>
          </cell>
          <cell r="C6701" t="str">
            <v>ULP</v>
          </cell>
          <cell r="E6701" t="str">
            <v>LHE</v>
          </cell>
          <cell r="F6701">
            <v>50</v>
          </cell>
          <cell r="M6701">
            <v>50</v>
          </cell>
          <cell r="N6701">
            <v>18.75</v>
          </cell>
        </row>
        <row r="6702">
          <cell r="B6702" t="str">
            <v>PALOPO KOTA</v>
          </cell>
          <cell r="C6702" t="str">
            <v>ULP</v>
          </cell>
          <cell r="E6702" t="str">
            <v>LHE</v>
          </cell>
          <cell r="F6702">
            <v>50</v>
          </cell>
          <cell r="M6702">
            <v>50</v>
          </cell>
          <cell r="N6702">
            <v>18.75</v>
          </cell>
        </row>
        <row r="6703">
          <cell r="B6703" t="str">
            <v>PALOPO KOTA</v>
          </cell>
          <cell r="C6703" t="str">
            <v>ULP</v>
          </cell>
          <cell r="E6703" t="str">
            <v>LHE</v>
          </cell>
          <cell r="F6703">
            <v>50</v>
          </cell>
          <cell r="M6703">
            <v>50</v>
          </cell>
          <cell r="N6703">
            <v>18.75</v>
          </cell>
        </row>
        <row r="6704">
          <cell r="B6704" t="str">
            <v>PALOPO KOTA</v>
          </cell>
          <cell r="C6704" t="str">
            <v>ULP</v>
          </cell>
          <cell r="E6704" t="str">
            <v>LHE</v>
          </cell>
          <cell r="F6704">
            <v>50</v>
          </cell>
          <cell r="M6704">
            <v>50</v>
          </cell>
          <cell r="N6704">
            <v>18.75</v>
          </cell>
        </row>
        <row r="6705">
          <cell r="B6705" t="str">
            <v>PALOPO KOTA</v>
          </cell>
          <cell r="C6705" t="str">
            <v>ULP</v>
          </cell>
          <cell r="E6705" t="str">
            <v>LHE</v>
          </cell>
          <cell r="F6705">
            <v>50</v>
          </cell>
          <cell r="M6705">
            <v>50</v>
          </cell>
          <cell r="N6705">
            <v>18.75</v>
          </cell>
        </row>
        <row r="6706">
          <cell r="B6706" t="str">
            <v>PALOPO KOTA</v>
          </cell>
          <cell r="C6706" t="str">
            <v>ULP</v>
          </cell>
          <cell r="E6706" t="str">
            <v>LHE</v>
          </cell>
          <cell r="F6706">
            <v>50</v>
          </cell>
          <cell r="M6706">
            <v>50</v>
          </cell>
          <cell r="N6706">
            <v>18.75</v>
          </cell>
        </row>
        <row r="6707">
          <cell r="B6707" t="str">
            <v>PALOPO KOTA</v>
          </cell>
          <cell r="C6707" t="str">
            <v>ULP</v>
          </cell>
          <cell r="E6707" t="str">
            <v>LHE</v>
          </cell>
          <cell r="F6707">
            <v>35</v>
          </cell>
          <cell r="M6707">
            <v>50</v>
          </cell>
          <cell r="N6707">
            <v>18.75</v>
          </cell>
        </row>
        <row r="6708">
          <cell r="B6708" t="str">
            <v>PALOPO KOTA</v>
          </cell>
          <cell r="C6708" t="str">
            <v>ULP</v>
          </cell>
          <cell r="E6708" t="str">
            <v>LHE</v>
          </cell>
          <cell r="F6708">
            <v>50</v>
          </cell>
          <cell r="M6708">
            <v>50</v>
          </cell>
          <cell r="N6708">
            <v>18.75</v>
          </cell>
        </row>
        <row r="6709">
          <cell r="B6709" t="str">
            <v>PALOPO KOTA</v>
          </cell>
          <cell r="C6709" t="str">
            <v>ULP</v>
          </cell>
          <cell r="E6709" t="str">
            <v>LHE</v>
          </cell>
          <cell r="F6709">
            <v>50</v>
          </cell>
          <cell r="M6709">
            <v>50</v>
          </cell>
          <cell r="N6709">
            <v>18.75</v>
          </cell>
        </row>
        <row r="6710">
          <cell r="B6710" t="str">
            <v>PALOPO KOTA</v>
          </cell>
          <cell r="C6710" t="str">
            <v>ULP</v>
          </cell>
          <cell r="E6710" t="str">
            <v>LHE</v>
          </cell>
          <cell r="F6710">
            <v>50</v>
          </cell>
          <cell r="M6710">
            <v>50</v>
          </cell>
          <cell r="N6710">
            <v>18.75</v>
          </cell>
        </row>
        <row r="6711">
          <cell r="B6711" t="str">
            <v>PALOPO KOTA</v>
          </cell>
          <cell r="C6711" t="str">
            <v>ULP</v>
          </cell>
          <cell r="E6711" t="str">
            <v>LHE</v>
          </cell>
          <cell r="F6711">
            <v>50</v>
          </cell>
          <cell r="M6711">
            <v>50</v>
          </cell>
          <cell r="N6711">
            <v>18.75</v>
          </cell>
        </row>
        <row r="6712">
          <cell r="B6712" t="str">
            <v>PALOPO KOTA</v>
          </cell>
          <cell r="C6712" t="str">
            <v>ULP</v>
          </cell>
          <cell r="E6712" t="str">
            <v>LHE</v>
          </cell>
          <cell r="F6712">
            <v>50</v>
          </cell>
          <cell r="M6712">
            <v>50</v>
          </cell>
          <cell r="N6712">
            <v>37.5</v>
          </cell>
        </row>
        <row r="6713">
          <cell r="B6713" t="str">
            <v>PALOPO KOTA</v>
          </cell>
          <cell r="C6713" t="str">
            <v>ULP</v>
          </cell>
          <cell r="E6713" t="str">
            <v>LHE</v>
          </cell>
          <cell r="F6713">
            <v>50</v>
          </cell>
          <cell r="M6713">
            <v>50</v>
          </cell>
          <cell r="N6713">
            <v>37.5</v>
          </cell>
        </row>
        <row r="6714">
          <cell r="B6714" t="str">
            <v>PALOPO KOTA</v>
          </cell>
          <cell r="C6714" t="str">
            <v>ULP</v>
          </cell>
          <cell r="E6714" t="str">
            <v>LHE</v>
          </cell>
          <cell r="F6714">
            <v>50</v>
          </cell>
          <cell r="M6714">
            <v>50</v>
          </cell>
          <cell r="N6714">
            <v>18.75</v>
          </cell>
        </row>
        <row r="6715">
          <cell r="B6715" t="str">
            <v>PALOPO KOTA</v>
          </cell>
          <cell r="C6715" t="str">
            <v>ULP</v>
          </cell>
          <cell r="E6715" t="str">
            <v>LHE</v>
          </cell>
          <cell r="F6715">
            <v>50</v>
          </cell>
          <cell r="M6715">
            <v>50</v>
          </cell>
          <cell r="N6715">
            <v>18.75</v>
          </cell>
        </row>
        <row r="6716">
          <cell r="B6716" t="str">
            <v>PALOPO KOTA</v>
          </cell>
          <cell r="C6716" t="str">
            <v>ULP</v>
          </cell>
          <cell r="E6716" t="str">
            <v>LHE</v>
          </cell>
          <cell r="F6716">
            <v>50</v>
          </cell>
          <cell r="M6716">
            <v>50</v>
          </cell>
          <cell r="N6716">
            <v>37.5</v>
          </cell>
        </row>
        <row r="6717">
          <cell r="B6717" t="str">
            <v>PALOPO KOTA</v>
          </cell>
          <cell r="C6717" t="str">
            <v>ULP</v>
          </cell>
          <cell r="E6717" t="str">
            <v>LHE</v>
          </cell>
          <cell r="F6717">
            <v>50</v>
          </cell>
          <cell r="M6717">
            <v>50</v>
          </cell>
          <cell r="N6717">
            <v>18.75</v>
          </cell>
        </row>
        <row r="6718">
          <cell r="B6718" t="str">
            <v>PALOPO KOTA</v>
          </cell>
          <cell r="C6718" t="str">
            <v>ULP</v>
          </cell>
          <cell r="E6718" t="str">
            <v>LHE</v>
          </cell>
          <cell r="F6718">
            <v>50</v>
          </cell>
          <cell r="M6718">
            <v>50</v>
          </cell>
          <cell r="N6718">
            <v>18.75</v>
          </cell>
        </row>
        <row r="6719">
          <cell r="B6719" t="str">
            <v>PALOPO KOTA</v>
          </cell>
          <cell r="C6719" t="str">
            <v>ULP</v>
          </cell>
          <cell r="E6719" t="str">
            <v>LHE</v>
          </cell>
          <cell r="F6719">
            <v>35</v>
          </cell>
          <cell r="M6719">
            <v>50</v>
          </cell>
          <cell r="N6719">
            <v>18.75</v>
          </cell>
        </row>
        <row r="6720">
          <cell r="B6720" t="str">
            <v>PALOPO KOTA</v>
          </cell>
          <cell r="C6720" t="str">
            <v>ULP</v>
          </cell>
          <cell r="E6720" t="str">
            <v>LHE</v>
          </cell>
          <cell r="F6720">
            <v>50</v>
          </cell>
          <cell r="M6720">
            <v>50</v>
          </cell>
          <cell r="N6720">
            <v>37.5</v>
          </cell>
        </row>
        <row r="6721">
          <cell r="B6721" t="str">
            <v>PALOPO KOTA</v>
          </cell>
          <cell r="C6721" t="str">
            <v>ULP</v>
          </cell>
          <cell r="E6721" t="str">
            <v>LHE</v>
          </cell>
          <cell r="F6721">
            <v>50</v>
          </cell>
          <cell r="M6721">
            <v>50</v>
          </cell>
          <cell r="N6721">
            <v>18.75</v>
          </cell>
        </row>
        <row r="6722">
          <cell r="B6722" t="str">
            <v>PALOPO KOTA</v>
          </cell>
          <cell r="C6722" t="str">
            <v>ULP</v>
          </cell>
          <cell r="E6722" t="str">
            <v>LHE</v>
          </cell>
          <cell r="F6722">
            <v>35</v>
          </cell>
          <cell r="M6722">
            <v>50</v>
          </cell>
          <cell r="N6722">
            <v>18.75</v>
          </cell>
        </row>
        <row r="6723">
          <cell r="B6723" t="str">
            <v>PALOPO KOTA</v>
          </cell>
          <cell r="C6723" t="str">
            <v>ULP</v>
          </cell>
          <cell r="E6723" t="str">
            <v>LHE</v>
          </cell>
          <cell r="F6723">
            <v>50</v>
          </cell>
          <cell r="M6723">
            <v>50</v>
          </cell>
          <cell r="N6723">
            <v>37.5</v>
          </cell>
        </row>
        <row r="6724">
          <cell r="B6724" t="str">
            <v>PALOPO KOTA</v>
          </cell>
          <cell r="C6724" t="str">
            <v>ULP</v>
          </cell>
          <cell r="E6724" t="str">
            <v>LHE</v>
          </cell>
          <cell r="F6724">
            <v>50</v>
          </cell>
          <cell r="M6724">
            <v>50</v>
          </cell>
          <cell r="N6724">
            <v>37.5</v>
          </cell>
        </row>
        <row r="6725">
          <cell r="B6725" t="str">
            <v>PALOPO KOTA</v>
          </cell>
          <cell r="C6725" t="str">
            <v>ULP</v>
          </cell>
          <cell r="E6725" t="str">
            <v>LHE</v>
          </cell>
          <cell r="F6725">
            <v>50</v>
          </cell>
          <cell r="M6725">
            <v>50</v>
          </cell>
          <cell r="N6725">
            <v>18.75</v>
          </cell>
        </row>
        <row r="6726">
          <cell r="B6726" t="str">
            <v>PALOPO KOTA</v>
          </cell>
          <cell r="C6726" t="str">
            <v>ULP</v>
          </cell>
          <cell r="E6726" t="str">
            <v>LHE</v>
          </cell>
          <cell r="F6726">
            <v>50</v>
          </cell>
          <cell r="M6726">
            <v>50</v>
          </cell>
          <cell r="N6726">
            <v>18.75</v>
          </cell>
        </row>
        <row r="6727">
          <cell r="B6727" t="str">
            <v>PALOPO KOTA</v>
          </cell>
          <cell r="C6727" t="str">
            <v>ULP</v>
          </cell>
          <cell r="E6727" t="str">
            <v>LHE</v>
          </cell>
          <cell r="F6727">
            <v>50</v>
          </cell>
          <cell r="M6727">
            <v>50</v>
          </cell>
          <cell r="N6727">
            <v>18.75</v>
          </cell>
        </row>
        <row r="6728">
          <cell r="B6728" t="str">
            <v>PALOPO KOTA</v>
          </cell>
          <cell r="C6728" t="str">
            <v>ULP</v>
          </cell>
          <cell r="E6728" t="str">
            <v>LHE</v>
          </cell>
          <cell r="F6728">
            <v>50</v>
          </cell>
          <cell r="M6728">
            <v>50</v>
          </cell>
          <cell r="N6728">
            <v>18.75</v>
          </cell>
        </row>
        <row r="6729">
          <cell r="B6729" t="str">
            <v>PALOPO KOTA</v>
          </cell>
          <cell r="C6729" t="str">
            <v>ULP</v>
          </cell>
          <cell r="E6729" t="str">
            <v>LHE</v>
          </cell>
          <cell r="F6729">
            <v>50</v>
          </cell>
          <cell r="M6729">
            <v>50</v>
          </cell>
          <cell r="N6729">
            <v>18.75</v>
          </cell>
        </row>
        <row r="6730">
          <cell r="B6730" t="str">
            <v>PALOPO KOTA</v>
          </cell>
          <cell r="C6730" t="str">
            <v>ULP</v>
          </cell>
          <cell r="E6730" t="str">
            <v>LHE</v>
          </cell>
          <cell r="F6730">
            <v>50</v>
          </cell>
          <cell r="M6730">
            <v>50</v>
          </cell>
          <cell r="N6730">
            <v>18.75</v>
          </cell>
        </row>
        <row r="6731">
          <cell r="B6731" t="str">
            <v>PALOPO KOTA</v>
          </cell>
          <cell r="C6731" t="str">
            <v>ULP</v>
          </cell>
          <cell r="E6731" t="str">
            <v>LHE</v>
          </cell>
          <cell r="F6731">
            <v>50</v>
          </cell>
          <cell r="M6731">
            <v>50</v>
          </cell>
          <cell r="N6731">
            <v>18.75</v>
          </cell>
        </row>
        <row r="6732">
          <cell r="B6732" t="str">
            <v>PALOPO KOTA</v>
          </cell>
          <cell r="C6732" t="str">
            <v>ULP</v>
          </cell>
          <cell r="E6732" t="str">
            <v>LHE</v>
          </cell>
          <cell r="F6732">
            <v>50</v>
          </cell>
          <cell r="M6732">
            <v>50</v>
          </cell>
          <cell r="N6732">
            <v>18.75</v>
          </cell>
        </row>
        <row r="6733">
          <cell r="B6733" t="str">
            <v>PALOPO KOTA</v>
          </cell>
          <cell r="C6733" t="str">
            <v>ULP</v>
          </cell>
          <cell r="E6733" t="str">
            <v>LHE</v>
          </cell>
          <cell r="F6733">
            <v>50</v>
          </cell>
          <cell r="M6733">
            <v>50</v>
          </cell>
          <cell r="N6733">
            <v>18.75</v>
          </cell>
        </row>
        <row r="6734">
          <cell r="B6734" t="str">
            <v>PALOPO KOTA</v>
          </cell>
          <cell r="C6734" t="str">
            <v>ULP</v>
          </cell>
          <cell r="E6734" t="str">
            <v>LHE</v>
          </cell>
          <cell r="F6734">
            <v>50</v>
          </cell>
          <cell r="M6734">
            <v>50</v>
          </cell>
          <cell r="N6734">
            <v>37.5</v>
          </cell>
        </row>
        <row r="6735">
          <cell r="B6735" t="str">
            <v>PALOPO KOTA</v>
          </cell>
          <cell r="C6735" t="str">
            <v>ULP</v>
          </cell>
          <cell r="E6735" t="str">
            <v>LHE</v>
          </cell>
          <cell r="F6735">
            <v>50</v>
          </cell>
          <cell r="M6735">
            <v>50</v>
          </cell>
          <cell r="N6735">
            <v>37.5</v>
          </cell>
        </row>
        <row r="6736">
          <cell r="B6736" t="str">
            <v>PALOPO KOTA</v>
          </cell>
          <cell r="C6736" t="str">
            <v>ULP</v>
          </cell>
          <cell r="E6736" t="str">
            <v>LHE</v>
          </cell>
          <cell r="F6736">
            <v>50</v>
          </cell>
          <cell r="M6736">
            <v>50</v>
          </cell>
          <cell r="N6736">
            <v>18.75</v>
          </cell>
        </row>
        <row r="6737">
          <cell r="B6737" t="str">
            <v>PALOPO KOTA</v>
          </cell>
          <cell r="C6737" t="str">
            <v>ULP</v>
          </cell>
          <cell r="E6737" t="str">
            <v>LHE</v>
          </cell>
          <cell r="F6737">
            <v>100</v>
          </cell>
          <cell r="M6737">
            <v>100</v>
          </cell>
          <cell r="N6737">
            <v>37.5</v>
          </cell>
        </row>
        <row r="6738">
          <cell r="B6738" t="str">
            <v>PALOPO KOTA</v>
          </cell>
          <cell r="C6738" t="str">
            <v>ULP</v>
          </cell>
          <cell r="E6738" t="str">
            <v>LHE</v>
          </cell>
          <cell r="F6738">
            <v>50</v>
          </cell>
          <cell r="M6738">
            <v>50</v>
          </cell>
          <cell r="N6738">
            <v>18.75</v>
          </cell>
        </row>
        <row r="6739">
          <cell r="B6739" t="str">
            <v>PALOPO KOTA</v>
          </cell>
          <cell r="C6739" t="str">
            <v>ULP</v>
          </cell>
          <cell r="E6739" t="str">
            <v>LHE</v>
          </cell>
          <cell r="F6739">
            <v>50</v>
          </cell>
          <cell r="M6739">
            <v>50</v>
          </cell>
          <cell r="N6739">
            <v>18.75</v>
          </cell>
        </row>
        <row r="6740">
          <cell r="B6740" t="str">
            <v>PALOPO KOTA</v>
          </cell>
          <cell r="C6740" t="str">
            <v>ULP</v>
          </cell>
          <cell r="E6740" t="str">
            <v>LHE</v>
          </cell>
          <cell r="F6740">
            <v>50</v>
          </cell>
          <cell r="M6740">
            <v>50</v>
          </cell>
          <cell r="N6740">
            <v>18.75</v>
          </cell>
        </row>
        <row r="6741">
          <cell r="B6741" t="str">
            <v>PALOPO KOTA</v>
          </cell>
          <cell r="C6741" t="str">
            <v>ULP</v>
          </cell>
          <cell r="E6741" t="str">
            <v>LHE</v>
          </cell>
          <cell r="F6741">
            <v>50</v>
          </cell>
          <cell r="M6741">
            <v>50</v>
          </cell>
          <cell r="N6741">
            <v>37.5</v>
          </cell>
        </row>
        <row r="6742">
          <cell r="B6742" t="str">
            <v>PALOPO KOTA</v>
          </cell>
          <cell r="C6742" t="str">
            <v>ULP</v>
          </cell>
          <cell r="E6742" t="str">
            <v>LHE</v>
          </cell>
          <cell r="F6742">
            <v>50</v>
          </cell>
          <cell r="M6742">
            <v>50</v>
          </cell>
          <cell r="N6742">
            <v>37.5</v>
          </cell>
        </row>
        <row r="6743">
          <cell r="B6743" t="str">
            <v>PALOPO KOTA</v>
          </cell>
          <cell r="C6743" t="str">
            <v>ULP</v>
          </cell>
          <cell r="E6743" t="str">
            <v>LHE</v>
          </cell>
          <cell r="F6743">
            <v>35</v>
          </cell>
          <cell r="M6743">
            <v>50</v>
          </cell>
          <cell r="N6743">
            <v>37.5</v>
          </cell>
        </row>
        <row r="6744">
          <cell r="B6744" t="str">
            <v>PALOPO KOTA</v>
          </cell>
          <cell r="C6744" t="str">
            <v>ULP</v>
          </cell>
          <cell r="E6744" t="str">
            <v>LHE</v>
          </cell>
          <cell r="F6744">
            <v>35</v>
          </cell>
          <cell r="M6744">
            <v>50</v>
          </cell>
          <cell r="N6744">
            <v>18.75</v>
          </cell>
        </row>
        <row r="6745">
          <cell r="B6745" t="str">
            <v>PALOPO KOTA</v>
          </cell>
          <cell r="C6745" t="str">
            <v>ULP</v>
          </cell>
          <cell r="E6745" t="str">
            <v>LHE</v>
          </cell>
          <cell r="F6745">
            <v>50</v>
          </cell>
          <cell r="M6745">
            <v>50</v>
          </cell>
          <cell r="N6745">
            <v>18.75</v>
          </cell>
        </row>
        <row r="6746">
          <cell r="B6746" t="str">
            <v>PALOPO KOTA</v>
          </cell>
          <cell r="C6746" t="str">
            <v>ULP</v>
          </cell>
          <cell r="E6746" t="str">
            <v>LHE</v>
          </cell>
          <cell r="F6746">
            <v>100</v>
          </cell>
          <cell r="M6746">
            <v>100</v>
          </cell>
          <cell r="N6746">
            <v>37.5</v>
          </cell>
        </row>
        <row r="6747">
          <cell r="B6747" t="str">
            <v>PALOPO KOTA</v>
          </cell>
          <cell r="C6747" t="str">
            <v>ULP</v>
          </cell>
          <cell r="E6747" t="str">
            <v>LHE</v>
          </cell>
          <cell r="F6747">
            <v>50</v>
          </cell>
          <cell r="M6747">
            <v>50</v>
          </cell>
          <cell r="N6747">
            <v>18.75</v>
          </cell>
        </row>
        <row r="6748">
          <cell r="B6748" t="str">
            <v>PALOPO KOTA</v>
          </cell>
          <cell r="C6748" t="str">
            <v>ULP</v>
          </cell>
          <cell r="E6748" t="str">
            <v>LHE</v>
          </cell>
          <cell r="F6748">
            <v>50</v>
          </cell>
          <cell r="M6748">
            <v>50</v>
          </cell>
          <cell r="N6748">
            <v>18.75</v>
          </cell>
        </row>
        <row r="6749">
          <cell r="B6749" t="str">
            <v>PALOPO KOTA</v>
          </cell>
          <cell r="C6749" t="str">
            <v>ULP</v>
          </cell>
          <cell r="E6749" t="str">
            <v>LHE</v>
          </cell>
          <cell r="F6749">
            <v>50</v>
          </cell>
          <cell r="M6749">
            <v>50</v>
          </cell>
          <cell r="N6749">
            <v>18.75</v>
          </cell>
        </row>
        <row r="6750">
          <cell r="B6750" t="str">
            <v>PALOPO KOTA</v>
          </cell>
          <cell r="C6750" t="str">
            <v>ULP</v>
          </cell>
          <cell r="E6750" t="str">
            <v>LHE</v>
          </cell>
          <cell r="F6750">
            <v>50</v>
          </cell>
          <cell r="M6750">
            <v>50</v>
          </cell>
          <cell r="N6750">
            <v>18.75</v>
          </cell>
        </row>
        <row r="6751">
          <cell r="B6751" t="str">
            <v>PALOPO KOTA</v>
          </cell>
          <cell r="C6751" t="str">
            <v>ULP</v>
          </cell>
          <cell r="E6751" t="str">
            <v>LHE</v>
          </cell>
          <cell r="F6751">
            <v>50</v>
          </cell>
          <cell r="M6751">
            <v>50</v>
          </cell>
          <cell r="N6751">
            <v>18.75</v>
          </cell>
        </row>
        <row r="6752">
          <cell r="B6752" t="str">
            <v>PALOPO KOTA</v>
          </cell>
          <cell r="C6752" t="str">
            <v>ULP</v>
          </cell>
          <cell r="E6752" t="str">
            <v>LHE</v>
          </cell>
          <cell r="F6752">
            <v>50</v>
          </cell>
          <cell r="M6752">
            <v>50</v>
          </cell>
          <cell r="N6752">
            <v>18.75</v>
          </cell>
        </row>
        <row r="6753">
          <cell r="B6753" t="str">
            <v>PALOPO KOTA</v>
          </cell>
          <cell r="C6753" t="str">
            <v>ULP</v>
          </cell>
          <cell r="E6753" t="str">
            <v>LHE</v>
          </cell>
          <cell r="F6753">
            <v>50</v>
          </cell>
          <cell r="M6753">
            <v>50</v>
          </cell>
          <cell r="N6753">
            <v>37.5</v>
          </cell>
        </row>
        <row r="6754">
          <cell r="B6754" t="str">
            <v>PALOPO KOTA</v>
          </cell>
          <cell r="C6754" t="str">
            <v>ULP</v>
          </cell>
          <cell r="E6754" t="str">
            <v>LHE</v>
          </cell>
          <cell r="F6754">
            <v>50</v>
          </cell>
          <cell r="M6754">
            <v>50</v>
          </cell>
          <cell r="N6754">
            <v>18.75</v>
          </cell>
        </row>
        <row r="6755">
          <cell r="B6755" t="str">
            <v>PALOPO KOTA</v>
          </cell>
          <cell r="C6755" t="str">
            <v>ULP</v>
          </cell>
          <cell r="E6755" t="str">
            <v>LHE</v>
          </cell>
          <cell r="F6755">
            <v>50</v>
          </cell>
          <cell r="M6755">
            <v>50</v>
          </cell>
          <cell r="N6755">
            <v>18.75</v>
          </cell>
        </row>
        <row r="6756">
          <cell r="B6756" t="str">
            <v>PALOPO KOTA</v>
          </cell>
          <cell r="C6756" t="str">
            <v>ULP</v>
          </cell>
          <cell r="E6756" t="str">
            <v>LHE</v>
          </cell>
          <cell r="F6756">
            <v>100</v>
          </cell>
          <cell r="M6756">
            <v>100</v>
          </cell>
          <cell r="N6756">
            <v>37.5</v>
          </cell>
        </row>
        <row r="6757">
          <cell r="B6757" t="str">
            <v>PALOPO KOTA</v>
          </cell>
          <cell r="C6757" t="str">
            <v>ULP</v>
          </cell>
          <cell r="E6757" t="str">
            <v>LHE</v>
          </cell>
          <cell r="F6757">
            <v>50</v>
          </cell>
          <cell r="M6757">
            <v>50</v>
          </cell>
          <cell r="N6757">
            <v>18.75</v>
          </cell>
        </row>
        <row r="6758">
          <cell r="B6758" t="str">
            <v>PALOPO KOTA</v>
          </cell>
          <cell r="C6758" t="str">
            <v>ULP</v>
          </cell>
          <cell r="E6758" t="str">
            <v>LHE</v>
          </cell>
          <cell r="F6758">
            <v>50</v>
          </cell>
          <cell r="M6758">
            <v>50</v>
          </cell>
          <cell r="N6758">
            <v>18.75</v>
          </cell>
        </row>
        <row r="6759">
          <cell r="B6759" t="str">
            <v>PALOPO KOTA</v>
          </cell>
          <cell r="C6759" t="str">
            <v>ULP</v>
          </cell>
          <cell r="E6759" t="str">
            <v>LHE</v>
          </cell>
          <cell r="F6759">
            <v>100</v>
          </cell>
          <cell r="M6759">
            <v>100</v>
          </cell>
          <cell r="N6759">
            <v>75</v>
          </cell>
        </row>
        <row r="6760">
          <cell r="B6760" t="str">
            <v>PALOPO KOTA</v>
          </cell>
          <cell r="C6760" t="str">
            <v>ULP</v>
          </cell>
          <cell r="E6760" t="str">
            <v>LHE</v>
          </cell>
          <cell r="F6760">
            <v>50</v>
          </cell>
          <cell r="M6760">
            <v>50</v>
          </cell>
          <cell r="N6760">
            <v>37.5</v>
          </cell>
        </row>
        <row r="6761">
          <cell r="B6761" t="str">
            <v>PALOPO KOTA</v>
          </cell>
          <cell r="C6761" t="str">
            <v>ULP</v>
          </cell>
          <cell r="E6761" t="str">
            <v>LHE</v>
          </cell>
          <cell r="F6761">
            <v>50</v>
          </cell>
          <cell r="M6761">
            <v>50</v>
          </cell>
          <cell r="N6761">
            <v>37.5</v>
          </cell>
        </row>
        <row r="6762">
          <cell r="B6762" t="str">
            <v>PALOPO KOTA</v>
          </cell>
          <cell r="C6762" t="str">
            <v>ULP</v>
          </cell>
          <cell r="E6762" t="str">
            <v>LHE</v>
          </cell>
          <cell r="F6762">
            <v>25</v>
          </cell>
          <cell r="M6762">
            <v>50</v>
          </cell>
          <cell r="N6762">
            <v>37.5</v>
          </cell>
        </row>
        <row r="6763">
          <cell r="B6763" t="str">
            <v>PALOPO KOTA</v>
          </cell>
          <cell r="C6763" t="str">
            <v>ULP</v>
          </cell>
          <cell r="E6763" t="str">
            <v>LHE</v>
          </cell>
          <cell r="F6763">
            <v>50</v>
          </cell>
          <cell r="M6763">
            <v>50</v>
          </cell>
          <cell r="N6763">
            <v>18.75</v>
          </cell>
        </row>
        <row r="6764">
          <cell r="B6764" t="str">
            <v>PALOPO KOTA</v>
          </cell>
          <cell r="C6764" t="str">
            <v>ULP</v>
          </cell>
          <cell r="E6764" t="str">
            <v>LHE</v>
          </cell>
          <cell r="F6764">
            <v>50</v>
          </cell>
          <cell r="M6764">
            <v>50</v>
          </cell>
          <cell r="N6764">
            <v>18.75</v>
          </cell>
        </row>
        <row r="6765">
          <cell r="B6765" t="str">
            <v>PALOPO KOTA</v>
          </cell>
          <cell r="C6765" t="str">
            <v>ULP</v>
          </cell>
          <cell r="E6765" t="str">
            <v>LHE</v>
          </cell>
          <cell r="F6765">
            <v>50</v>
          </cell>
          <cell r="M6765">
            <v>50</v>
          </cell>
          <cell r="N6765">
            <v>18.75</v>
          </cell>
        </row>
        <row r="6766">
          <cell r="B6766" t="str">
            <v>PALOPO KOTA</v>
          </cell>
          <cell r="C6766" t="str">
            <v>ULP</v>
          </cell>
          <cell r="E6766" t="str">
            <v>LHE</v>
          </cell>
          <cell r="F6766">
            <v>50</v>
          </cell>
          <cell r="M6766">
            <v>50</v>
          </cell>
          <cell r="N6766">
            <v>18.75</v>
          </cell>
        </row>
        <row r="6767">
          <cell r="B6767" t="str">
            <v>PALOPO KOTA</v>
          </cell>
          <cell r="C6767" t="str">
            <v>ULP</v>
          </cell>
          <cell r="E6767" t="str">
            <v>LHE</v>
          </cell>
          <cell r="F6767">
            <v>100</v>
          </cell>
          <cell r="M6767">
            <v>100</v>
          </cell>
          <cell r="N6767">
            <v>75</v>
          </cell>
        </row>
        <row r="6768">
          <cell r="B6768" t="str">
            <v>PALOPO KOTA</v>
          </cell>
          <cell r="C6768" t="str">
            <v>ULP</v>
          </cell>
          <cell r="E6768" t="str">
            <v>LHE</v>
          </cell>
          <cell r="F6768">
            <v>50</v>
          </cell>
          <cell r="M6768">
            <v>50</v>
          </cell>
          <cell r="N6768">
            <v>18.75</v>
          </cell>
        </row>
        <row r="6769">
          <cell r="B6769" t="str">
            <v>PALOPO KOTA</v>
          </cell>
          <cell r="C6769" t="str">
            <v>ULP</v>
          </cell>
          <cell r="E6769" t="str">
            <v>LHE</v>
          </cell>
          <cell r="F6769">
            <v>50</v>
          </cell>
          <cell r="M6769">
            <v>50</v>
          </cell>
          <cell r="N6769">
            <v>18.75</v>
          </cell>
        </row>
        <row r="6770">
          <cell r="B6770" t="str">
            <v>PALOPO KOTA</v>
          </cell>
          <cell r="C6770" t="str">
            <v>ULP</v>
          </cell>
          <cell r="E6770" t="str">
            <v>Mercury</v>
          </cell>
          <cell r="F6770">
            <v>250</v>
          </cell>
          <cell r="M6770">
            <v>500</v>
          </cell>
          <cell r="N6770">
            <v>375</v>
          </cell>
        </row>
        <row r="6771">
          <cell r="B6771" t="str">
            <v>PALOPO KOTA</v>
          </cell>
          <cell r="C6771" t="str">
            <v>ULP</v>
          </cell>
          <cell r="E6771" t="str">
            <v>LHE</v>
          </cell>
          <cell r="F6771">
            <v>50</v>
          </cell>
          <cell r="M6771">
            <v>50</v>
          </cell>
          <cell r="N6771">
            <v>18.75</v>
          </cell>
        </row>
        <row r="6772">
          <cell r="B6772" t="str">
            <v>PALOPO KOTA</v>
          </cell>
          <cell r="C6772" t="str">
            <v>ULP</v>
          </cell>
          <cell r="E6772" t="str">
            <v>LHE</v>
          </cell>
          <cell r="F6772">
            <v>50</v>
          </cell>
          <cell r="M6772">
            <v>50</v>
          </cell>
          <cell r="N6772">
            <v>37.5</v>
          </cell>
        </row>
        <row r="6773">
          <cell r="B6773" t="str">
            <v>PALOPO KOTA</v>
          </cell>
          <cell r="C6773" t="str">
            <v>ULP</v>
          </cell>
          <cell r="E6773" t="str">
            <v>LHE</v>
          </cell>
          <cell r="F6773">
            <v>50</v>
          </cell>
          <cell r="M6773">
            <v>50</v>
          </cell>
          <cell r="N6773">
            <v>37.5</v>
          </cell>
        </row>
        <row r="6774">
          <cell r="B6774" t="str">
            <v>PALOPO KOTA</v>
          </cell>
          <cell r="C6774" t="str">
            <v>ULP</v>
          </cell>
          <cell r="E6774" t="str">
            <v>LHE</v>
          </cell>
          <cell r="F6774">
            <v>50</v>
          </cell>
          <cell r="M6774">
            <v>50</v>
          </cell>
          <cell r="N6774">
            <v>18.75</v>
          </cell>
        </row>
        <row r="6775">
          <cell r="B6775" t="str">
            <v>PALOPO KOTA</v>
          </cell>
          <cell r="C6775" t="str">
            <v>ULP</v>
          </cell>
          <cell r="E6775" t="str">
            <v>LHE</v>
          </cell>
          <cell r="F6775">
            <v>100</v>
          </cell>
          <cell r="M6775">
            <v>100</v>
          </cell>
          <cell r="N6775">
            <v>37.5</v>
          </cell>
        </row>
        <row r="6776">
          <cell r="B6776" t="str">
            <v>PALOPO KOTA</v>
          </cell>
          <cell r="C6776" t="str">
            <v>ULP</v>
          </cell>
          <cell r="E6776" t="str">
            <v>LHE</v>
          </cell>
          <cell r="F6776">
            <v>100</v>
          </cell>
          <cell r="M6776">
            <v>100</v>
          </cell>
          <cell r="N6776">
            <v>37.5</v>
          </cell>
        </row>
        <row r="6777">
          <cell r="B6777" t="str">
            <v>PALOPO KOTA</v>
          </cell>
          <cell r="C6777" t="str">
            <v>ULP</v>
          </cell>
          <cell r="E6777" t="str">
            <v>Mercury</v>
          </cell>
          <cell r="F6777">
            <v>250</v>
          </cell>
          <cell r="M6777">
            <v>500</v>
          </cell>
          <cell r="N6777">
            <v>187.5</v>
          </cell>
        </row>
        <row r="6778">
          <cell r="B6778" t="str">
            <v>PALOPO KOTA</v>
          </cell>
          <cell r="C6778" t="str">
            <v>ULP</v>
          </cell>
          <cell r="E6778" t="str">
            <v>Mercury</v>
          </cell>
          <cell r="F6778">
            <v>250</v>
          </cell>
          <cell r="M6778">
            <v>500</v>
          </cell>
          <cell r="N6778">
            <v>187.5</v>
          </cell>
        </row>
        <row r="6779">
          <cell r="B6779" t="str">
            <v>PALOPO KOTA</v>
          </cell>
          <cell r="C6779" t="str">
            <v>ULP</v>
          </cell>
          <cell r="E6779" t="str">
            <v>Mercury</v>
          </cell>
          <cell r="F6779">
            <v>250</v>
          </cell>
          <cell r="M6779">
            <v>500</v>
          </cell>
          <cell r="N6779">
            <v>187.5</v>
          </cell>
        </row>
        <row r="6780">
          <cell r="B6780" t="str">
            <v>PALOPO KOTA</v>
          </cell>
          <cell r="C6780" t="str">
            <v>ULP</v>
          </cell>
          <cell r="E6780" t="str">
            <v>Mercury</v>
          </cell>
          <cell r="F6780">
            <v>250</v>
          </cell>
          <cell r="M6780">
            <v>500</v>
          </cell>
          <cell r="N6780">
            <v>187.5</v>
          </cell>
        </row>
        <row r="6781">
          <cell r="B6781" t="str">
            <v>PALOPO KOTA</v>
          </cell>
          <cell r="C6781" t="str">
            <v>ULP</v>
          </cell>
          <cell r="E6781" t="str">
            <v>Mercury</v>
          </cell>
          <cell r="F6781">
            <v>250</v>
          </cell>
          <cell r="M6781">
            <v>500</v>
          </cell>
          <cell r="N6781">
            <v>187.5</v>
          </cell>
        </row>
        <row r="6782">
          <cell r="B6782" t="str">
            <v>PALOPO KOTA</v>
          </cell>
          <cell r="C6782" t="str">
            <v>ULP</v>
          </cell>
          <cell r="E6782" t="str">
            <v>Mercury</v>
          </cell>
          <cell r="F6782">
            <v>250</v>
          </cell>
          <cell r="M6782">
            <v>500</v>
          </cell>
          <cell r="N6782">
            <v>187.5</v>
          </cell>
        </row>
        <row r="6783">
          <cell r="B6783" t="str">
            <v>PALOPO KOTA</v>
          </cell>
          <cell r="C6783" t="str">
            <v>ULP</v>
          </cell>
          <cell r="E6783" t="str">
            <v>LHE</v>
          </cell>
          <cell r="F6783">
            <v>50</v>
          </cell>
          <cell r="M6783">
            <v>50</v>
          </cell>
          <cell r="N6783">
            <v>18.75</v>
          </cell>
        </row>
        <row r="6784">
          <cell r="B6784" t="str">
            <v>PALOPO KOTA</v>
          </cell>
          <cell r="C6784" t="str">
            <v>ULP</v>
          </cell>
          <cell r="E6784" t="str">
            <v>LHE</v>
          </cell>
          <cell r="F6784">
            <v>50</v>
          </cell>
          <cell r="M6784">
            <v>50</v>
          </cell>
          <cell r="N6784">
            <v>37.5</v>
          </cell>
        </row>
        <row r="6785">
          <cell r="B6785" t="str">
            <v>PALOPO KOTA</v>
          </cell>
          <cell r="C6785" t="str">
            <v>ULP</v>
          </cell>
          <cell r="E6785" t="str">
            <v>Mercury</v>
          </cell>
          <cell r="F6785">
            <v>250</v>
          </cell>
          <cell r="M6785">
            <v>500</v>
          </cell>
          <cell r="N6785">
            <v>187.5</v>
          </cell>
        </row>
        <row r="6786">
          <cell r="B6786" t="str">
            <v>PALOPO KOTA</v>
          </cell>
          <cell r="C6786" t="str">
            <v>ULP</v>
          </cell>
          <cell r="E6786" t="str">
            <v>LHE</v>
          </cell>
          <cell r="F6786">
            <v>50</v>
          </cell>
          <cell r="M6786">
            <v>50</v>
          </cell>
          <cell r="N6786">
            <v>18.75</v>
          </cell>
        </row>
        <row r="6787">
          <cell r="B6787" t="str">
            <v>PALOPO KOTA</v>
          </cell>
          <cell r="C6787" t="str">
            <v>ULP</v>
          </cell>
          <cell r="E6787" t="str">
            <v>LHE</v>
          </cell>
          <cell r="F6787">
            <v>50</v>
          </cell>
          <cell r="M6787">
            <v>50</v>
          </cell>
          <cell r="N6787">
            <v>18.75</v>
          </cell>
        </row>
        <row r="6788">
          <cell r="B6788" t="str">
            <v>PALOPO KOTA</v>
          </cell>
          <cell r="C6788" t="str">
            <v>ULP</v>
          </cell>
          <cell r="E6788" t="str">
            <v>LHE</v>
          </cell>
          <cell r="F6788">
            <v>50</v>
          </cell>
          <cell r="M6788">
            <v>50</v>
          </cell>
          <cell r="N6788">
            <v>18.75</v>
          </cell>
        </row>
        <row r="6789">
          <cell r="B6789" t="str">
            <v>PALOPO KOTA</v>
          </cell>
          <cell r="C6789" t="str">
            <v>ULP</v>
          </cell>
          <cell r="E6789" t="str">
            <v>LHE</v>
          </cell>
          <cell r="F6789">
            <v>50</v>
          </cell>
          <cell r="M6789">
            <v>50</v>
          </cell>
          <cell r="N6789">
            <v>18.75</v>
          </cell>
        </row>
        <row r="6790">
          <cell r="B6790" t="str">
            <v>PALOPO KOTA</v>
          </cell>
          <cell r="C6790" t="str">
            <v>ULP</v>
          </cell>
          <cell r="E6790" t="str">
            <v>LHE</v>
          </cell>
          <cell r="F6790">
            <v>50</v>
          </cell>
          <cell r="M6790">
            <v>50</v>
          </cell>
          <cell r="N6790">
            <v>18.75</v>
          </cell>
        </row>
        <row r="6791">
          <cell r="B6791" t="str">
            <v>PALOPO KOTA</v>
          </cell>
          <cell r="C6791" t="str">
            <v>ULP</v>
          </cell>
          <cell r="E6791" t="str">
            <v>LHE</v>
          </cell>
          <cell r="F6791">
            <v>35</v>
          </cell>
          <cell r="M6791">
            <v>50</v>
          </cell>
          <cell r="N6791">
            <v>18.75</v>
          </cell>
        </row>
        <row r="6792">
          <cell r="B6792" t="str">
            <v>PALOPO KOTA</v>
          </cell>
          <cell r="C6792" t="str">
            <v>ULP</v>
          </cell>
          <cell r="E6792" t="str">
            <v>LHE</v>
          </cell>
          <cell r="F6792">
            <v>100</v>
          </cell>
          <cell r="M6792">
            <v>100</v>
          </cell>
          <cell r="N6792">
            <v>37.5</v>
          </cell>
        </row>
        <row r="6793">
          <cell r="B6793" t="str">
            <v>PALOPO KOTA</v>
          </cell>
          <cell r="C6793" t="str">
            <v>ULP</v>
          </cell>
          <cell r="E6793" t="str">
            <v>LHE</v>
          </cell>
          <cell r="F6793">
            <v>100</v>
          </cell>
          <cell r="M6793">
            <v>100</v>
          </cell>
          <cell r="N6793">
            <v>37.5</v>
          </cell>
        </row>
        <row r="6794">
          <cell r="B6794" t="str">
            <v>PALOPO KOTA</v>
          </cell>
          <cell r="C6794" t="str">
            <v>ULP</v>
          </cell>
          <cell r="E6794" t="str">
            <v>Mercury</v>
          </cell>
          <cell r="F6794">
            <v>250</v>
          </cell>
          <cell r="M6794">
            <v>500</v>
          </cell>
          <cell r="N6794">
            <v>187.5</v>
          </cell>
        </row>
        <row r="6795">
          <cell r="B6795" t="str">
            <v>PALOPO KOTA</v>
          </cell>
          <cell r="C6795" t="str">
            <v>ULP</v>
          </cell>
          <cell r="E6795" t="str">
            <v>LHE</v>
          </cell>
          <cell r="F6795">
            <v>100</v>
          </cell>
          <cell r="M6795">
            <v>100</v>
          </cell>
          <cell r="N6795">
            <v>37.5</v>
          </cell>
        </row>
        <row r="6796">
          <cell r="B6796" t="str">
            <v>PALOPO KOTA</v>
          </cell>
          <cell r="C6796" t="str">
            <v>ULP</v>
          </cell>
          <cell r="E6796" t="str">
            <v>LHE</v>
          </cell>
          <cell r="F6796">
            <v>50</v>
          </cell>
          <cell r="M6796">
            <v>50</v>
          </cell>
          <cell r="N6796">
            <v>18.75</v>
          </cell>
        </row>
        <row r="6797">
          <cell r="B6797" t="str">
            <v>PALOPO KOTA</v>
          </cell>
          <cell r="C6797" t="str">
            <v>ULP</v>
          </cell>
          <cell r="E6797" t="str">
            <v>LHE</v>
          </cell>
          <cell r="F6797">
            <v>50</v>
          </cell>
          <cell r="M6797">
            <v>50</v>
          </cell>
          <cell r="N6797">
            <v>18.75</v>
          </cell>
        </row>
        <row r="6798">
          <cell r="B6798" t="str">
            <v>PALOPO KOTA</v>
          </cell>
          <cell r="C6798" t="str">
            <v>ULP</v>
          </cell>
          <cell r="E6798" t="str">
            <v>LHE</v>
          </cell>
          <cell r="F6798">
            <v>50</v>
          </cell>
          <cell r="M6798">
            <v>50</v>
          </cell>
          <cell r="N6798">
            <v>18.75</v>
          </cell>
        </row>
        <row r="6799">
          <cell r="B6799" t="str">
            <v>PALOPO KOTA</v>
          </cell>
          <cell r="C6799" t="str">
            <v>ULP</v>
          </cell>
          <cell r="E6799" t="str">
            <v>LHE</v>
          </cell>
          <cell r="F6799">
            <v>35</v>
          </cell>
          <cell r="M6799">
            <v>50</v>
          </cell>
          <cell r="N6799">
            <v>18.75</v>
          </cell>
        </row>
        <row r="6800">
          <cell r="B6800" t="str">
            <v>PALOPO KOTA</v>
          </cell>
          <cell r="C6800" t="str">
            <v>ULP</v>
          </cell>
          <cell r="E6800" t="str">
            <v>LHE</v>
          </cell>
          <cell r="F6800">
            <v>35</v>
          </cell>
          <cell r="M6800">
            <v>50</v>
          </cell>
          <cell r="N6800">
            <v>18.75</v>
          </cell>
        </row>
        <row r="6801">
          <cell r="B6801" t="str">
            <v>PALOPO KOTA</v>
          </cell>
          <cell r="C6801" t="str">
            <v>ULP</v>
          </cell>
          <cell r="E6801" t="str">
            <v>LHE</v>
          </cell>
          <cell r="F6801">
            <v>50</v>
          </cell>
          <cell r="M6801">
            <v>50</v>
          </cell>
          <cell r="N6801">
            <v>18.75</v>
          </cell>
        </row>
        <row r="6802">
          <cell r="B6802" t="str">
            <v>PALOPO KOTA</v>
          </cell>
          <cell r="C6802" t="str">
            <v>ULP</v>
          </cell>
          <cell r="E6802" t="str">
            <v>LHE</v>
          </cell>
          <cell r="F6802">
            <v>50</v>
          </cell>
          <cell r="M6802">
            <v>50</v>
          </cell>
          <cell r="N6802">
            <v>18.75</v>
          </cell>
        </row>
        <row r="6803">
          <cell r="B6803" t="str">
            <v>PALOPO KOTA</v>
          </cell>
          <cell r="C6803" t="str">
            <v>ULP</v>
          </cell>
          <cell r="E6803" t="str">
            <v>LHE</v>
          </cell>
          <cell r="F6803">
            <v>35</v>
          </cell>
          <cell r="M6803">
            <v>50</v>
          </cell>
          <cell r="N6803">
            <v>18.75</v>
          </cell>
        </row>
        <row r="6804">
          <cell r="B6804" t="str">
            <v>PALOPO KOTA</v>
          </cell>
          <cell r="C6804" t="str">
            <v>ULP</v>
          </cell>
          <cell r="E6804" t="str">
            <v>LHE</v>
          </cell>
          <cell r="F6804">
            <v>50</v>
          </cell>
          <cell r="M6804">
            <v>50</v>
          </cell>
          <cell r="N6804">
            <v>18.75</v>
          </cell>
        </row>
        <row r="6805">
          <cell r="B6805" t="str">
            <v>PALOPO KOTA</v>
          </cell>
          <cell r="C6805" t="str">
            <v>ULP</v>
          </cell>
          <cell r="E6805" t="str">
            <v>LHE</v>
          </cell>
          <cell r="F6805">
            <v>50</v>
          </cell>
          <cell r="M6805">
            <v>50</v>
          </cell>
          <cell r="N6805">
            <v>18.75</v>
          </cell>
        </row>
        <row r="6806">
          <cell r="B6806" t="str">
            <v>PALOPO KOTA</v>
          </cell>
          <cell r="C6806" t="str">
            <v>ULP</v>
          </cell>
          <cell r="E6806" t="str">
            <v>MLL</v>
          </cell>
          <cell r="F6806">
            <v>250</v>
          </cell>
          <cell r="M6806">
            <v>500</v>
          </cell>
          <cell r="N6806">
            <v>187.5</v>
          </cell>
        </row>
        <row r="6807">
          <cell r="B6807" t="str">
            <v>PALOPO KOTA</v>
          </cell>
          <cell r="C6807" t="str">
            <v>ULP</v>
          </cell>
          <cell r="E6807" t="str">
            <v>LHE</v>
          </cell>
          <cell r="F6807">
            <v>50</v>
          </cell>
          <cell r="M6807">
            <v>50</v>
          </cell>
          <cell r="N6807">
            <v>18.75</v>
          </cell>
        </row>
        <row r="6808">
          <cell r="B6808" t="str">
            <v>PALOPO KOTA</v>
          </cell>
          <cell r="C6808" t="str">
            <v>ULP</v>
          </cell>
          <cell r="E6808" t="str">
            <v>LHE</v>
          </cell>
          <cell r="F6808">
            <v>50</v>
          </cell>
          <cell r="M6808">
            <v>50</v>
          </cell>
          <cell r="N6808">
            <v>18.75</v>
          </cell>
        </row>
        <row r="6809">
          <cell r="B6809" t="str">
            <v>PALOPO KOTA</v>
          </cell>
          <cell r="C6809" t="str">
            <v>ULP</v>
          </cell>
          <cell r="E6809" t="str">
            <v>LHE</v>
          </cell>
          <cell r="F6809">
            <v>50</v>
          </cell>
          <cell r="M6809">
            <v>50</v>
          </cell>
          <cell r="N6809">
            <v>18.75</v>
          </cell>
        </row>
        <row r="6810">
          <cell r="B6810" t="str">
            <v>PALOPO KOTA</v>
          </cell>
          <cell r="C6810" t="str">
            <v>ULP</v>
          </cell>
          <cell r="E6810" t="str">
            <v>MLL</v>
          </cell>
          <cell r="F6810">
            <v>250</v>
          </cell>
          <cell r="M6810">
            <v>500</v>
          </cell>
          <cell r="N6810">
            <v>187.5</v>
          </cell>
        </row>
        <row r="6811">
          <cell r="B6811" t="str">
            <v>PALOPO KOTA</v>
          </cell>
          <cell r="C6811" t="str">
            <v>ULP</v>
          </cell>
          <cell r="E6811" t="str">
            <v>LHE</v>
          </cell>
          <cell r="F6811">
            <v>50</v>
          </cell>
          <cell r="M6811">
            <v>50</v>
          </cell>
          <cell r="N6811">
            <v>18.75</v>
          </cell>
        </row>
        <row r="6812">
          <cell r="B6812" t="str">
            <v>PALOPO KOTA</v>
          </cell>
          <cell r="C6812" t="str">
            <v>ULP</v>
          </cell>
          <cell r="E6812" t="str">
            <v>LHE</v>
          </cell>
          <cell r="F6812">
            <v>50</v>
          </cell>
          <cell r="M6812">
            <v>50</v>
          </cell>
          <cell r="N6812">
            <v>18.75</v>
          </cell>
        </row>
        <row r="6813">
          <cell r="B6813" t="str">
            <v>PALOPO KOTA</v>
          </cell>
          <cell r="C6813" t="str">
            <v>ULP</v>
          </cell>
          <cell r="E6813" t="str">
            <v>Mercury</v>
          </cell>
          <cell r="F6813">
            <v>250</v>
          </cell>
          <cell r="M6813">
            <v>500</v>
          </cell>
          <cell r="N6813">
            <v>187.5</v>
          </cell>
        </row>
        <row r="6814">
          <cell r="B6814" t="str">
            <v>PALOPO KOTA</v>
          </cell>
          <cell r="C6814" t="str">
            <v>ULP</v>
          </cell>
          <cell r="E6814" t="str">
            <v>LHE</v>
          </cell>
          <cell r="F6814">
            <v>50</v>
          </cell>
          <cell r="M6814">
            <v>50</v>
          </cell>
          <cell r="N6814">
            <v>18.75</v>
          </cell>
        </row>
        <row r="6815">
          <cell r="B6815" t="str">
            <v>PALOPO KOTA</v>
          </cell>
          <cell r="C6815" t="str">
            <v>ULP</v>
          </cell>
          <cell r="E6815" t="str">
            <v>LHE</v>
          </cell>
          <cell r="F6815">
            <v>50</v>
          </cell>
          <cell r="M6815">
            <v>50</v>
          </cell>
          <cell r="N6815">
            <v>18.75</v>
          </cell>
        </row>
        <row r="6816">
          <cell r="B6816" t="str">
            <v>PALOPO KOTA</v>
          </cell>
          <cell r="C6816" t="str">
            <v>ULP</v>
          </cell>
          <cell r="E6816" t="str">
            <v>LHE</v>
          </cell>
          <cell r="F6816">
            <v>35</v>
          </cell>
          <cell r="M6816">
            <v>50</v>
          </cell>
          <cell r="N6816">
            <v>18.75</v>
          </cell>
        </row>
        <row r="6817">
          <cell r="B6817" t="str">
            <v>PALOPO KOTA</v>
          </cell>
          <cell r="C6817" t="str">
            <v>ULP</v>
          </cell>
          <cell r="E6817" t="str">
            <v>LHE</v>
          </cell>
          <cell r="F6817">
            <v>50</v>
          </cell>
          <cell r="M6817">
            <v>50</v>
          </cell>
          <cell r="N6817">
            <v>37.5</v>
          </cell>
        </row>
        <row r="6818">
          <cell r="B6818" t="str">
            <v>PALOPO KOTA</v>
          </cell>
          <cell r="C6818" t="str">
            <v>ULP</v>
          </cell>
          <cell r="E6818" t="str">
            <v>LHE</v>
          </cell>
          <cell r="F6818">
            <v>50</v>
          </cell>
          <cell r="M6818">
            <v>50</v>
          </cell>
          <cell r="N6818">
            <v>37.5</v>
          </cell>
        </row>
        <row r="6819">
          <cell r="B6819" t="str">
            <v>PALOPO KOTA</v>
          </cell>
          <cell r="C6819" t="str">
            <v>ULP</v>
          </cell>
          <cell r="E6819" t="str">
            <v>LHE</v>
          </cell>
          <cell r="F6819">
            <v>50</v>
          </cell>
          <cell r="M6819">
            <v>50</v>
          </cell>
          <cell r="N6819">
            <v>37.5</v>
          </cell>
        </row>
        <row r="6820">
          <cell r="B6820" t="str">
            <v>PALOPO KOTA</v>
          </cell>
          <cell r="C6820" t="str">
            <v>ULP</v>
          </cell>
          <cell r="E6820" t="str">
            <v>LHE</v>
          </cell>
          <cell r="F6820">
            <v>50</v>
          </cell>
          <cell r="M6820">
            <v>50</v>
          </cell>
          <cell r="N6820">
            <v>18.75</v>
          </cell>
        </row>
        <row r="6821">
          <cell r="B6821" t="str">
            <v>PALOPO KOTA</v>
          </cell>
          <cell r="C6821" t="str">
            <v>ULP</v>
          </cell>
          <cell r="E6821" t="str">
            <v>LHE</v>
          </cell>
          <cell r="F6821">
            <v>50</v>
          </cell>
          <cell r="M6821">
            <v>50</v>
          </cell>
          <cell r="N6821">
            <v>18.75</v>
          </cell>
        </row>
        <row r="6822">
          <cell r="B6822" t="str">
            <v>PALOPO KOTA</v>
          </cell>
          <cell r="C6822" t="str">
            <v>ULP</v>
          </cell>
          <cell r="E6822" t="str">
            <v>LHE</v>
          </cell>
          <cell r="F6822">
            <v>50</v>
          </cell>
          <cell r="M6822">
            <v>50</v>
          </cell>
          <cell r="N6822">
            <v>18.75</v>
          </cell>
        </row>
        <row r="6823">
          <cell r="B6823" t="str">
            <v>PALOPO KOTA</v>
          </cell>
          <cell r="C6823" t="str">
            <v>ULP</v>
          </cell>
          <cell r="E6823" t="str">
            <v>LHE</v>
          </cell>
          <cell r="F6823">
            <v>50</v>
          </cell>
          <cell r="M6823">
            <v>50</v>
          </cell>
          <cell r="N6823">
            <v>18.75</v>
          </cell>
        </row>
        <row r="6824">
          <cell r="B6824" t="str">
            <v>PALOPO KOTA</v>
          </cell>
          <cell r="C6824" t="str">
            <v>ULP</v>
          </cell>
          <cell r="E6824" t="str">
            <v>LHE</v>
          </cell>
          <cell r="F6824">
            <v>50</v>
          </cell>
          <cell r="M6824">
            <v>50</v>
          </cell>
          <cell r="N6824">
            <v>37.5</v>
          </cell>
        </row>
        <row r="6825">
          <cell r="B6825" t="str">
            <v>PALOPO KOTA</v>
          </cell>
          <cell r="C6825" t="str">
            <v>ULP</v>
          </cell>
          <cell r="E6825" t="str">
            <v>LHE</v>
          </cell>
          <cell r="F6825">
            <v>50</v>
          </cell>
          <cell r="M6825">
            <v>50</v>
          </cell>
          <cell r="N6825">
            <v>18.75</v>
          </cell>
        </row>
        <row r="6826">
          <cell r="B6826" t="str">
            <v>PALOPO KOTA</v>
          </cell>
          <cell r="C6826" t="str">
            <v>ULP</v>
          </cell>
          <cell r="E6826" t="str">
            <v>LHE</v>
          </cell>
          <cell r="F6826">
            <v>50</v>
          </cell>
          <cell r="M6826">
            <v>50</v>
          </cell>
          <cell r="N6826">
            <v>18.75</v>
          </cell>
        </row>
        <row r="6827">
          <cell r="B6827" t="str">
            <v>PALOPO KOTA</v>
          </cell>
          <cell r="C6827" t="str">
            <v>ULP</v>
          </cell>
          <cell r="E6827" t="str">
            <v>LHE</v>
          </cell>
          <cell r="F6827">
            <v>100</v>
          </cell>
          <cell r="M6827">
            <v>100</v>
          </cell>
          <cell r="N6827">
            <v>37.5</v>
          </cell>
        </row>
        <row r="6828">
          <cell r="B6828" t="str">
            <v>PALOPO KOTA</v>
          </cell>
          <cell r="C6828" t="str">
            <v>ULP</v>
          </cell>
          <cell r="E6828" t="str">
            <v>LHE</v>
          </cell>
          <cell r="F6828">
            <v>50</v>
          </cell>
          <cell r="M6828">
            <v>50</v>
          </cell>
          <cell r="N6828">
            <v>18.75</v>
          </cell>
        </row>
        <row r="6829">
          <cell r="B6829" t="str">
            <v>PALOPO KOTA</v>
          </cell>
          <cell r="C6829" t="str">
            <v>ULP</v>
          </cell>
          <cell r="E6829" t="str">
            <v>LHE</v>
          </cell>
          <cell r="F6829">
            <v>100</v>
          </cell>
          <cell r="M6829">
            <v>100</v>
          </cell>
          <cell r="N6829">
            <v>37.5</v>
          </cell>
        </row>
        <row r="6830">
          <cell r="B6830" t="str">
            <v>PALOPO KOTA</v>
          </cell>
          <cell r="C6830" t="str">
            <v>ULP</v>
          </cell>
          <cell r="E6830" t="str">
            <v>LHE</v>
          </cell>
          <cell r="F6830">
            <v>50</v>
          </cell>
          <cell r="M6830">
            <v>50</v>
          </cell>
          <cell r="N6830">
            <v>18.75</v>
          </cell>
        </row>
        <row r="6831">
          <cell r="B6831" t="str">
            <v>PALOPO KOTA</v>
          </cell>
          <cell r="C6831" t="str">
            <v>ULP</v>
          </cell>
          <cell r="E6831" t="str">
            <v>LHE</v>
          </cell>
          <cell r="F6831">
            <v>100</v>
          </cell>
          <cell r="M6831">
            <v>100</v>
          </cell>
          <cell r="N6831">
            <v>37.5</v>
          </cell>
        </row>
        <row r="6832">
          <cell r="B6832" t="str">
            <v>PALOPO KOTA</v>
          </cell>
          <cell r="C6832" t="str">
            <v>ULP</v>
          </cell>
          <cell r="E6832" t="str">
            <v>LHE</v>
          </cell>
          <cell r="F6832">
            <v>50</v>
          </cell>
          <cell r="M6832">
            <v>50</v>
          </cell>
          <cell r="N6832">
            <v>18.75</v>
          </cell>
        </row>
        <row r="6833">
          <cell r="B6833" t="str">
            <v>PALOPO KOTA</v>
          </cell>
          <cell r="C6833" t="str">
            <v>ULP</v>
          </cell>
          <cell r="E6833" t="str">
            <v>LHE</v>
          </cell>
          <cell r="F6833">
            <v>100</v>
          </cell>
          <cell r="M6833">
            <v>100</v>
          </cell>
          <cell r="N6833">
            <v>37.5</v>
          </cell>
        </row>
        <row r="6834">
          <cell r="B6834" t="str">
            <v>PALOPO KOTA</v>
          </cell>
          <cell r="C6834" t="str">
            <v>ULP</v>
          </cell>
          <cell r="E6834" t="str">
            <v>LHE</v>
          </cell>
          <cell r="F6834">
            <v>50</v>
          </cell>
          <cell r="M6834">
            <v>50</v>
          </cell>
          <cell r="N6834">
            <v>37.5</v>
          </cell>
        </row>
        <row r="6835">
          <cell r="B6835" t="str">
            <v>PALOPO KOTA</v>
          </cell>
          <cell r="C6835" t="str">
            <v>ULP</v>
          </cell>
          <cell r="E6835" t="str">
            <v>LHE</v>
          </cell>
          <cell r="F6835">
            <v>50</v>
          </cell>
          <cell r="M6835">
            <v>50</v>
          </cell>
          <cell r="N6835">
            <v>18.75</v>
          </cell>
        </row>
        <row r="6836">
          <cell r="B6836" t="str">
            <v>PALOPO KOTA</v>
          </cell>
          <cell r="C6836" t="str">
            <v>ULP</v>
          </cell>
          <cell r="E6836" t="str">
            <v>Mercury</v>
          </cell>
          <cell r="F6836">
            <v>250</v>
          </cell>
          <cell r="M6836">
            <v>500</v>
          </cell>
          <cell r="N6836">
            <v>187.5</v>
          </cell>
        </row>
        <row r="6837">
          <cell r="B6837" t="str">
            <v>PALOPO KOTA</v>
          </cell>
          <cell r="C6837" t="str">
            <v>ULP</v>
          </cell>
          <cell r="E6837" t="str">
            <v>LHE</v>
          </cell>
          <cell r="F6837">
            <v>50</v>
          </cell>
          <cell r="M6837">
            <v>50</v>
          </cell>
          <cell r="N6837">
            <v>18.75</v>
          </cell>
        </row>
        <row r="6838">
          <cell r="B6838" t="str">
            <v>PALOPO KOTA</v>
          </cell>
          <cell r="C6838" t="str">
            <v>ULP</v>
          </cell>
          <cell r="E6838" t="str">
            <v>LHE</v>
          </cell>
          <cell r="F6838">
            <v>50</v>
          </cell>
          <cell r="M6838">
            <v>50</v>
          </cell>
          <cell r="N6838">
            <v>18.75</v>
          </cell>
        </row>
        <row r="6839">
          <cell r="B6839" t="str">
            <v>PALOPO KOTA</v>
          </cell>
          <cell r="C6839" t="str">
            <v>ULP</v>
          </cell>
          <cell r="E6839" t="str">
            <v>LHE</v>
          </cell>
          <cell r="F6839">
            <v>50</v>
          </cell>
          <cell r="M6839">
            <v>50</v>
          </cell>
          <cell r="N6839">
            <v>18.75</v>
          </cell>
        </row>
        <row r="6840">
          <cell r="B6840" t="str">
            <v>PALOPO KOTA</v>
          </cell>
          <cell r="C6840" t="str">
            <v>ULP</v>
          </cell>
          <cell r="E6840" t="str">
            <v>LHE</v>
          </cell>
          <cell r="F6840">
            <v>50</v>
          </cell>
          <cell r="M6840">
            <v>50</v>
          </cell>
          <cell r="N6840">
            <v>18.75</v>
          </cell>
        </row>
        <row r="6841">
          <cell r="B6841" t="str">
            <v>PALOPO KOTA</v>
          </cell>
          <cell r="C6841" t="str">
            <v>ULP</v>
          </cell>
          <cell r="E6841" t="str">
            <v>LHE</v>
          </cell>
          <cell r="F6841">
            <v>50</v>
          </cell>
          <cell r="M6841">
            <v>50</v>
          </cell>
          <cell r="N6841">
            <v>18.75</v>
          </cell>
        </row>
        <row r="6842">
          <cell r="B6842" t="str">
            <v>PALOPO KOTA</v>
          </cell>
          <cell r="C6842" t="str">
            <v>ULP</v>
          </cell>
          <cell r="E6842" t="str">
            <v>LHE</v>
          </cell>
          <cell r="F6842">
            <v>50</v>
          </cell>
          <cell r="M6842">
            <v>50</v>
          </cell>
          <cell r="N6842">
            <v>18.75</v>
          </cell>
        </row>
        <row r="6843">
          <cell r="B6843" t="str">
            <v>PALOPO KOTA</v>
          </cell>
          <cell r="C6843" t="str">
            <v>ULP</v>
          </cell>
          <cell r="E6843" t="str">
            <v>LHE</v>
          </cell>
          <cell r="F6843">
            <v>50</v>
          </cell>
          <cell r="M6843">
            <v>50</v>
          </cell>
          <cell r="N6843">
            <v>18.75</v>
          </cell>
        </row>
        <row r="6844">
          <cell r="B6844" t="str">
            <v>PALOPO KOTA</v>
          </cell>
          <cell r="C6844" t="str">
            <v>ULP</v>
          </cell>
          <cell r="E6844" t="str">
            <v>LHE</v>
          </cell>
          <cell r="F6844">
            <v>50</v>
          </cell>
          <cell r="M6844">
            <v>50</v>
          </cell>
          <cell r="N6844">
            <v>18.75</v>
          </cell>
        </row>
        <row r="6845">
          <cell r="B6845" t="str">
            <v>PALOPO KOTA</v>
          </cell>
          <cell r="C6845" t="str">
            <v>ULP</v>
          </cell>
          <cell r="E6845" t="str">
            <v>LHE</v>
          </cell>
          <cell r="F6845">
            <v>100</v>
          </cell>
          <cell r="M6845">
            <v>100</v>
          </cell>
          <cell r="N6845">
            <v>37.5</v>
          </cell>
        </row>
        <row r="6846">
          <cell r="B6846" t="str">
            <v>PALOPO KOTA</v>
          </cell>
          <cell r="C6846" t="str">
            <v>ULP</v>
          </cell>
          <cell r="E6846" t="str">
            <v>LHE</v>
          </cell>
          <cell r="F6846">
            <v>35</v>
          </cell>
          <cell r="M6846">
            <v>50</v>
          </cell>
          <cell r="N6846">
            <v>18.75</v>
          </cell>
        </row>
        <row r="6847">
          <cell r="B6847" t="str">
            <v>PALOPO KOTA</v>
          </cell>
          <cell r="C6847" t="str">
            <v>ULP</v>
          </cell>
          <cell r="E6847" t="str">
            <v>LHE</v>
          </cell>
          <cell r="F6847">
            <v>25</v>
          </cell>
          <cell r="M6847">
            <v>50</v>
          </cell>
          <cell r="N6847">
            <v>18.75</v>
          </cell>
        </row>
        <row r="6848">
          <cell r="B6848" t="str">
            <v>PALOPO KOTA</v>
          </cell>
          <cell r="C6848" t="str">
            <v>ULP</v>
          </cell>
          <cell r="E6848" t="str">
            <v>LHE</v>
          </cell>
          <cell r="F6848">
            <v>100</v>
          </cell>
          <cell r="M6848">
            <v>100</v>
          </cell>
          <cell r="N6848">
            <v>37.5</v>
          </cell>
        </row>
        <row r="6849">
          <cell r="B6849" t="str">
            <v>PALOPO KOTA</v>
          </cell>
          <cell r="C6849" t="str">
            <v>ULP</v>
          </cell>
          <cell r="E6849" t="str">
            <v>LHE</v>
          </cell>
          <cell r="F6849">
            <v>25</v>
          </cell>
          <cell r="M6849">
            <v>50</v>
          </cell>
          <cell r="N6849">
            <v>37.5</v>
          </cell>
        </row>
        <row r="6850">
          <cell r="B6850" t="str">
            <v>PALOPO KOTA</v>
          </cell>
          <cell r="C6850" t="str">
            <v>ULP</v>
          </cell>
          <cell r="E6850" t="str">
            <v>LHE</v>
          </cell>
          <cell r="F6850">
            <v>50</v>
          </cell>
          <cell r="M6850">
            <v>50</v>
          </cell>
          <cell r="N6850">
            <v>18.75</v>
          </cell>
        </row>
        <row r="6851">
          <cell r="B6851" t="str">
            <v>PALOPO KOTA</v>
          </cell>
          <cell r="C6851" t="str">
            <v>ULP</v>
          </cell>
          <cell r="E6851" t="str">
            <v>LHE</v>
          </cell>
          <cell r="F6851">
            <v>50</v>
          </cell>
          <cell r="M6851">
            <v>50</v>
          </cell>
          <cell r="N6851">
            <v>18.75</v>
          </cell>
        </row>
        <row r="6852">
          <cell r="B6852" t="str">
            <v>PALOPO KOTA</v>
          </cell>
          <cell r="C6852" t="str">
            <v>ULP</v>
          </cell>
          <cell r="E6852" t="str">
            <v>LHE</v>
          </cell>
          <cell r="F6852">
            <v>50</v>
          </cell>
          <cell r="M6852">
            <v>50</v>
          </cell>
          <cell r="N6852">
            <v>18.75</v>
          </cell>
        </row>
        <row r="6853">
          <cell r="B6853" t="str">
            <v>PALOPO KOTA</v>
          </cell>
          <cell r="C6853" t="str">
            <v>ULP</v>
          </cell>
          <cell r="E6853" t="str">
            <v>LHE</v>
          </cell>
          <cell r="F6853">
            <v>35</v>
          </cell>
          <cell r="M6853">
            <v>50</v>
          </cell>
          <cell r="N6853">
            <v>18.75</v>
          </cell>
        </row>
        <row r="6854">
          <cell r="B6854" t="str">
            <v>PALOPO KOTA</v>
          </cell>
          <cell r="C6854" t="str">
            <v>ULP</v>
          </cell>
          <cell r="E6854" t="str">
            <v>LHE</v>
          </cell>
          <cell r="F6854">
            <v>50</v>
          </cell>
          <cell r="M6854">
            <v>50</v>
          </cell>
          <cell r="N6854">
            <v>18.75</v>
          </cell>
        </row>
        <row r="6855">
          <cell r="B6855" t="str">
            <v>PALOPO KOTA</v>
          </cell>
          <cell r="C6855" t="str">
            <v>ULP</v>
          </cell>
          <cell r="E6855" t="str">
            <v>LHE</v>
          </cell>
          <cell r="F6855">
            <v>50</v>
          </cell>
          <cell r="M6855">
            <v>50</v>
          </cell>
          <cell r="N6855">
            <v>18.75</v>
          </cell>
        </row>
        <row r="6856">
          <cell r="B6856" t="str">
            <v>PALOPO KOTA</v>
          </cell>
          <cell r="C6856" t="str">
            <v>ULP</v>
          </cell>
          <cell r="E6856" t="str">
            <v>LHE</v>
          </cell>
          <cell r="F6856">
            <v>50</v>
          </cell>
          <cell r="M6856">
            <v>50</v>
          </cell>
          <cell r="N6856">
            <v>18.75</v>
          </cell>
        </row>
        <row r="6857">
          <cell r="B6857" t="str">
            <v>PALOPO KOTA</v>
          </cell>
          <cell r="C6857" t="str">
            <v>ULP</v>
          </cell>
          <cell r="E6857" t="str">
            <v>LHE</v>
          </cell>
          <cell r="F6857">
            <v>50</v>
          </cell>
          <cell r="M6857">
            <v>50</v>
          </cell>
          <cell r="N6857">
            <v>18.75</v>
          </cell>
        </row>
        <row r="6858">
          <cell r="B6858" t="str">
            <v>PALOPO KOTA</v>
          </cell>
          <cell r="C6858" t="str">
            <v>ULP</v>
          </cell>
          <cell r="E6858" t="str">
            <v>LHE</v>
          </cell>
          <cell r="F6858">
            <v>50</v>
          </cell>
          <cell r="M6858">
            <v>50</v>
          </cell>
          <cell r="N6858">
            <v>18.75</v>
          </cell>
        </row>
        <row r="6859">
          <cell r="B6859" t="str">
            <v>PALOPO KOTA</v>
          </cell>
          <cell r="C6859" t="str">
            <v>ULP</v>
          </cell>
          <cell r="E6859" t="str">
            <v>LHE</v>
          </cell>
          <cell r="F6859">
            <v>50</v>
          </cell>
          <cell r="M6859">
            <v>50</v>
          </cell>
          <cell r="N6859">
            <v>18.75</v>
          </cell>
        </row>
        <row r="6860">
          <cell r="B6860" t="str">
            <v>PALOPO KOTA</v>
          </cell>
          <cell r="C6860" t="str">
            <v>ULP</v>
          </cell>
          <cell r="E6860" t="str">
            <v>LHE</v>
          </cell>
          <cell r="F6860">
            <v>35</v>
          </cell>
          <cell r="M6860">
            <v>50</v>
          </cell>
          <cell r="N6860">
            <v>18.75</v>
          </cell>
        </row>
        <row r="6861">
          <cell r="B6861" t="str">
            <v>PALOPO KOTA</v>
          </cell>
          <cell r="C6861" t="str">
            <v>ULP</v>
          </cell>
          <cell r="E6861" t="str">
            <v>LHE</v>
          </cell>
          <cell r="F6861">
            <v>50</v>
          </cell>
          <cell r="M6861">
            <v>50</v>
          </cell>
          <cell r="N6861">
            <v>18.75</v>
          </cell>
        </row>
        <row r="6862">
          <cell r="B6862" t="str">
            <v>PALOPO KOTA</v>
          </cell>
          <cell r="C6862" t="str">
            <v>ULP</v>
          </cell>
          <cell r="E6862" t="str">
            <v>LHE</v>
          </cell>
          <cell r="F6862">
            <v>50</v>
          </cell>
          <cell r="M6862">
            <v>50</v>
          </cell>
          <cell r="N6862">
            <v>18.75</v>
          </cell>
        </row>
        <row r="6863">
          <cell r="B6863" t="str">
            <v>PALOPO KOTA</v>
          </cell>
          <cell r="C6863" t="str">
            <v>ULP</v>
          </cell>
          <cell r="E6863" t="str">
            <v>LHE</v>
          </cell>
          <cell r="F6863">
            <v>50</v>
          </cell>
          <cell r="M6863">
            <v>50</v>
          </cell>
          <cell r="N6863">
            <v>18.75</v>
          </cell>
        </row>
        <row r="6864">
          <cell r="B6864" t="str">
            <v>PALOPO KOTA</v>
          </cell>
          <cell r="C6864" t="str">
            <v>ULP</v>
          </cell>
          <cell r="E6864" t="str">
            <v>LHE</v>
          </cell>
          <cell r="F6864">
            <v>50</v>
          </cell>
          <cell r="M6864">
            <v>50</v>
          </cell>
          <cell r="N6864">
            <v>18.75</v>
          </cell>
        </row>
        <row r="6865">
          <cell r="B6865" t="str">
            <v>PALOPO KOTA</v>
          </cell>
          <cell r="C6865" t="str">
            <v>ULP</v>
          </cell>
          <cell r="E6865" t="str">
            <v>LHE</v>
          </cell>
          <cell r="F6865">
            <v>50</v>
          </cell>
          <cell r="M6865">
            <v>50</v>
          </cell>
          <cell r="N6865">
            <v>18.75</v>
          </cell>
        </row>
        <row r="6866">
          <cell r="B6866" t="str">
            <v>PALOPO KOTA</v>
          </cell>
          <cell r="C6866" t="str">
            <v>ULP</v>
          </cell>
          <cell r="E6866" t="str">
            <v>LHE</v>
          </cell>
          <cell r="F6866">
            <v>50</v>
          </cell>
          <cell r="M6866">
            <v>50</v>
          </cell>
          <cell r="N6866">
            <v>18.75</v>
          </cell>
        </row>
        <row r="6867">
          <cell r="B6867" t="str">
            <v>PALOPO KOTA</v>
          </cell>
          <cell r="C6867" t="str">
            <v>ULP</v>
          </cell>
          <cell r="E6867" t="str">
            <v>LHE</v>
          </cell>
          <cell r="F6867">
            <v>50</v>
          </cell>
          <cell r="M6867">
            <v>50</v>
          </cell>
          <cell r="N6867">
            <v>18.75</v>
          </cell>
        </row>
        <row r="6868">
          <cell r="B6868" t="str">
            <v>PALOPO KOTA</v>
          </cell>
          <cell r="C6868" t="str">
            <v>ULP</v>
          </cell>
          <cell r="E6868" t="str">
            <v>LHE</v>
          </cell>
          <cell r="F6868">
            <v>100</v>
          </cell>
          <cell r="M6868">
            <v>100</v>
          </cell>
          <cell r="N6868">
            <v>37.5</v>
          </cell>
        </row>
        <row r="6869">
          <cell r="B6869" t="str">
            <v>PALOPO KOTA</v>
          </cell>
          <cell r="C6869" t="str">
            <v>ULP</v>
          </cell>
          <cell r="E6869" t="str">
            <v>LHE</v>
          </cell>
          <cell r="F6869">
            <v>35</v>
          </cell>
          <cell r="M6869">
            <v>50</v>
          </cell>
          <cell r="N6869">
            <v>18.75</v>
          </cell>
        </row>
        <row r="6870">
          <cell r="B6870" t="str">
            <v>PALOPO KOTA</v>
          </cell>
          <cell r="C6870" t="str">
            <v>ULP</v>
          </cell>
          <cell r="E6870" t="str">
            <v>LHE</v>
          </cell>
          <cell r="F6870">
            <v>50</v>
          </cell>
          <cell r="M6870">
            <v>50</v>
          </cell>
          <cell r="N6870">
            <v>18.75</v>
          </cell>
        </row>
        <row r="6871">
          <cell r="B6871" t="str">
            <v>PALOPO KOTA</v>
          </cell>
          <cell r="C6871" t="str">
            <v>ULP</v>
          </cell>
          <cell r="E6871" t="str">
            <v>LHE</v>
          </cell>
          <cell r="F6871">
            <v>50</v>
          </cell>
          <cell r="M6871">
            <v>50</v>
          </cell>
          <cell r="N6871">
            <v>18.75</v>
          </cell>
        </row>
        <row r="6872">
          <cell r="B6872" t="str">
            <v>PALOPO KOTA</v>
          </cell>
          <cell r="C6872" t="str">
            <v>ULP</v>
          </cell>
          <cell r="E6872" t="str">
            <v>LHE</v>
          </cell>
          <cell r="F6872">
            <v>50</v>
          </cell>
          <cell r="M6872">
            <v>50</v>
          </cell>
          <cell r="N6872">
            <v>18.75</v>
          </cell>
        </row>
        <row r="6873">
          <cell r="B6873" t="str">
            <v>PALOPO KOTA</v>
          </cell>
          <cell r="C6873" t="str">
            <v>ULP</v>
          </cell>
          <cell r="E6873" t="str">
            <v>LHE</v>
          </cell>
          <cell r="F6873">
            <v>100</v>
          </cell>
          <cell r="M6873">
            <v>100</v>
          </cell>
          <cell r="N6873">
            <v>37.5</v>
          </cell>
        </row>
        <row r="6874">
          <cell r="B6874" t="str">
            <v>PALOPO KOTA</v>
          </cell>
          <cell r="C6874" t="str">
            <v>ULP</v>
          </cell>
          <cell r="E6874" t="str">
            <v>LHE</v>
          </cell>
          <cell r="F6874">
            <v>35</v>
          </cell>
          <cell r="M6874">
            <v>50</v>
          </cell>
          <cell r="N6874">
            <v>18.75</v>
          </cell>
        </row>
        <row r="6875">
          <cell r="B6875" t="str">
            <v>PALOPO KOTA</v>
          </cell>
          <cell r="C6875" t="str">
            <v>ULP</v>
          </cell>
          <cell r="E6875" t="str">
            <v>LHE</v>
          </cell>
          <cell r="F6875">
            <v>50</v>
          </cell>
          <cell r="M6875">
            <v>50</v>
          </cell>
          <cell r="N6875">
            <v>18.75</v>
          </cell>
        </row>
        <row r="6876">
          <cell r="B6876" t="str">
            <v>PALOPO KOTA</v>
          </cell>
          <cell r="C6876" t="str">
            <v>ULP</v>
          </cell>
          <cell r="E6876" t="str">
            <v>LHE</v>
          </cell>
          <cell r="F6876">
            <v>50</v>
          </cell>
          <cell r="M6876">
            <v>50</v>
          </cell>
          <cell r="N6876">
            <v>18.75</v>
          </cell>
        </row>
        <row r="6877">
          <cell r="B6877" t="str">
            <v>PALOPO KOTA</v>
          </cell>
          <cell r="C6877" t="str">
            <v>ULP</v>
          </cell>
          <cell r="E6877" t="str">
            <v>LHE</v>
          </cell>
          <cell r="F6877">
            <v>50</v>
          </cell>
          <cell r="M6877">
            <v>50</v>
          </cell>
          <cell r="N6877">
            <v>18.75</v>
          </cell>
        </row>
        <row r="6878">
          <cell r="B6878" t="str">
            <v>PALOPO KOTA</v>
          </cell>
          <cell r="C6878" t="str">
            <v>ULP</v>
          </cell>
          <cell r="E6878" t="str">
            <v>LHE</v>
          </cell>
          <cell r="F6878">
            <v>50</v>
          </cell>
          <cell r="M6878">
            <v>50</v>
          </cell>
          <cell r="N6878">
            <v>18.75</v>
          </cell>
        </row>
        <row r="6879">
          <cell r="B6879" t="str">
            <v>PALOPO KOTA</v>
          </cell>
          <cell r="C6879" t="str">
            <v>ULP</v>
          </cell>
          <cell r="E6879" t="str">
            <v>LHE</v>
          </cell>
          <cell r="F6879">
            <v>50</v>
          </cell>
          <cell r="M6879">
            <v>50</v>
          </cell>
          <cell r="N6879">
            <v>18.75</v>
          </cell>
        </row>
        <row r="6880">
          <cell r="B6880" t="str">
            <v>PALOPO KOTA</v>
          </cell>
          <cell r="C6880" t="str">
            <v>ULP</v>
          </cell>
          <cell r="E6880" t="str">
            <v>LHE</v>
          </cell>
          <cell r="F6880">
            <v>50</v>
          </cell>
          <cell r="M6880">
            <v>50</v>
          </cell>
          <cell r="N6880">
            <v>37.5</v>
          </cell>
        </row>
        <row r="6881">
          <cell r="B6881" t="str">
            <v>PALOPO KOTA</v>
          </cell>
          <cell r="C6881" t="str">
            <v>ULP</v>
          </cell>
          <cell r="E6881" t="str">
            <v>Mercury</v>
          </cell>
          <cell r="F6881">
            <v>250</v>
          </cell>
          <cell r="M6881">
            <v>500</v>
          </cell>
          <cell r="N6881">
            <v>187.5</v>
          </cell>
        </row>
        <row r="6882">
          <cell r="B6882" t="str">
            <v>PALOPO KOTA</v>
          </cell>
          <cell r="C6882" t="str">
            <v>ULP</v>
          </cell>
          <cell r="E6882" t="str">
            <v>Mercury</v>
          </cell>
          <cell r="F6882">
            <v>250</v>
          </cell>
          <cell r="M6882">
            <v>500</v>
          </cell>
          <cell r="N6882">
            <v>187.5</v>
          </cell>
        </row>
        <row r="6883">
          <cell r="B6883" t="str">
            <v>PALOPO KOTA</v>
          </cell>
          <cell r="C6883" t="str">
            <v>ULP</v>
          </cell>
          <cell r="E6883" t="str">
            <v>LHE</v>
          </cell>
          <cell r="F6883">
            <v>50</v>
          </cell>
          <cell r="M6883">
            <v>50</v>
          </cell>
          <cell r="N6883">
            <v>37.5</v>
          </cell>
        </row>
        <row r="6884">
          <cell r="B6884" t="str">
            <v>PALOPO KOTA</v>
          </cell>
          <cell r="C6884" t="str">
            <v>ULP</v>
          </cell>
          <cell r="E6884" t="str">
            <v>LHE</v>
          </cell>
          <cell r="F6884">
            <v>50</v>
          </cell>
          <cell r="M6884">
            <v>50</v>
          </cell>
          <cell r="N6884">
            <v>18.75</v>
          </cell>
        </row>
        <row r="6885">
          <cell r="B6885" t="str">
            <v>PALOPO KOTA</v>
          </cell>
          <cell r="C6885" t="str">
            <v>ULP</v>
          </cell>
          <cell r="E6885" t="str">
            <v>LHE</v>
          </cell>
          <cell r="F6885">
            <v>50</v>
          </cell>
          <cell r="M6885">
            <v>50</v>
          </cell>
          <cell r="N6885">
            <v>37.5</v>
          </cell>
        </row>
        <row r="6886">
          <cell r="B6886" t="str">
            <v>PALOPO KOTA</v>
          </cell>
          <cell r="C6886" t="str">
            <v>ULP</v>
          </cell>
          <cell r="E6886" t="str">
            <v>LHE</v>
          </cell>
          <cell r="F6886">
            <v>50</v>
          </cell>
          <cell r="M6886">
            <v>50</v>
          </cell>
          <cell r="N6886">
            <v>37.5</v>
          </cell>
        </row>
        <row r="6887">
          <cell r="B6887" t="str">
            <v>PALOPO KOTA</v>
          </cell>
          <cell r="C6887" t="str">
            <v>ULP</v>
          </cell>
          <cell r="E6887" t="str">
            <v>LHE</v>
          </cell>
          <cell r="F6887">
            <v>50</v>
          </cell>
          <cell r="M6887">
            <v>50</v>
          </cell>
          <cell r="N6887">
            <v>18.75</v>
          </cell>
        </row>
        <row r="6888">
          <cell r="B6888" t="str">
            <v>PALOPO KOTA</v>
          </cell>
          <cell r="C6888" t="str">
            <v>ULP</v>
          </cell>
          <cell r="E6888" t="str">
            <v>LHE</v>
          </cell>
          <cell r="F6888">
            <v>50</v>
          </cell>
          <cell r="M6888">
            <v>50</v>
          </cell>
          <cell r="N6888">
            <v>18.75</v>
          </cell>
        </row>
        <row r="6889">
          <cell r="B6889" t="str">
            <v>PALOPO KOTA</v>
          </cell>
          <cell r="C6889" t="str">
            <v>ULP</v>
          </cell>
          <cell r="E6889" t="str">
            <v>LHE</v>
          </cell>
          <cell r="F6889">
            <v>50</v>
          </cell>
          <cell r="M6889">
            <v>50</v>
          </cell>
          <cell r="N6889">
            <v>18.75</v>
          </cell>
        </row>
        <row r="6890">
          <cell r="B6890" t="str">
            <v>PALOPO KOTA</v>
          </cell>
          <cell r="C6890" t="str">
            <v>ULP</v>
          </cell>
          <cell r="E6890" t="str">
            <v>LHE</v>
          </cell>
          <cell r="F6890">
            <v>50</v>
          </cell>
          <cell r="M6890">
            <v>50</v>
          </cell>
          <cell r="N6890">
            <v>37.5</v>
          </cell>
        </row>
        <row r="6891">
          <cell r="B6891" t="str">
            <v>PALOPO KOTA</v>
          </cell>
          <cell r="C6891" t="str">
            <v>ULP</v>
          </cell>
          <cell r="E6891" t="str">
            <v>LHE</v>
          </cell>
          <cell r="F6891">
            <v>100</v>
          </cell>
          <cell r="M6891">
            <v>100</v>
          </cell>
          <cell r="N6891">
            <v>37.5</v>
          </cell>
        </row>
        <row r="6892">
          <cell r="B6892" t="str">
            <v>PALOPO KOTA</v>
          </cell>
          <cell r="C6892" t="str">
            <v>ULP</v>
          </cell>
          <cell r="E6892" t="str">
            <v>LHE</v>
          </cell>
          <cell r="F6892">
            <v>50</v>
          </cell>
          <cell r="M6892">
            <v>50</v>
          </cell>
          <cell r="N6892">
            <v>18.75</v>
          </cell>
        </row>
        <row r="6893">
          <cell r="B6893" t="str">
            <v>PALOPO KOTA</v>
          </cell>
          <cell r="C6893" t="str">
            <v>ULP</v>
          </cell>
          <cell r="E6893" t="str">
            <v>LHE</v>
          </cell>
          <cell r="F6893">
            <v>50</v>
          </cell>
          <cell r="M6893">
            <v>50</v>
          </cell>
          <cell r="N6893">
            <v>18.75</v>
          </cell>
        </row>
        <row r="6894">
          <cell r="B6894" t="str">
            <v>PALOPO KOTA</v>
          </cell>
          <cell r="C6894" t="str">
            <v>ULP</v>
          </cell>
          <cell r="E6894" t="str">
            <v>LHE</v>
          </cell>
          <cell r="F6894">
            <v>50</v>
          </cell>
          <cell r="M6894">
            <v>50</v>
          </cell>
          <cell r="N6894">
            <v>18.75</v>
          </cell>
        </row>
        <row r="6895">
          <cell r="B6895" t="str">
            <v>PALOPO KOTA</v>
          </cell>
          <cell r="C6895" t="str">
            <v>ULP</v>
          </cell>
          <cell r="E6895" t="str">
            <v>LHE</v>
          </cell>
          <cell r="F6895">
            <v>50</v>
          </cell>
          <cell r="M6895">
            <v>50</v>
          </cell>
          <cell r="N6895">
            <v>37.5</v>
          </cell>
        </row>
        <row r="6896">
          <cell r="B6896" t="str">
            <v>PALOPO KOTA</v>
          </cell>
          <cell r="C6896" t="str">
            <v>ULP</v>
          </cell>
          <cell r="E6896" t="str">
            <v>LHE</v>
          </cell>
          <cell r="F6896">
            <v>50</v>
          </cell>
          <cell r="M6896">
            <v>50</v>
          </cell>
          <cell r="N6896">
            <v>18.75</v>
          </cell>
        </row>
        <row r="6897">
          <cell r="B6897" t="str">
            <v>PALOPO KOTA</v>
          </cell>
          <cell r="C6897" t="str">
            <v>ULP</v>
          </cell>
          <cell r="E6897" t="str">
            <v>LHE</v>
          </cell>
          <cell r="F6897">
            <v>100</v>
          </cell>
          <cell r="M6897">
            <v>100</v>
          </cell>
          <cell r="N6897">
            <v>37.5</v>
          </cell>
        </row>
        <row r="6898">
          <cell r="B6898" t="str">
            <v>PALOPO KOTA</v>
          </cell>
          <cell r="C6898" t="str">
            <v>ULP</v>
          </cell>
          <cell r="E6898" t="str">
            <v>LHE</v>
          </cell>
          <cell r="F6898">
            <v>50</v>
          </cell>
          <cell r="M6898">
            <v>50</v>
          </cell>
          <cell r="N6898">
            <v>18.75</v>
          </cell>
        </row>
        <row r="6899">
          <cell r="B6899" t="str">
            <v>PALOPO KOTA</v>
          </cell>
          <cell r="C6899" t="str">
            <v>ULP</v>
          </cell>
          <cell r="E6899" t="str">
            <v>LHE</v>
          </cell>
          <cell r="F6899">
            <v>50</v>
          </cell>
          <cell r="M6899">
            <v>50</v>
          </cell>
          <cell r="N6899">
            <v>18.75</v>
          </cell>
        </row>
        <row r="6900">
          <cell r="B6900" t="str">
            <v>PALOPO KOTA</v>
          </cell>
          <cell r="C6900" t="str">
            <v>ULP</v>
          </cell>
          <cell r="E6900" t="str">
            <v>LHE</v>
          </cell>
          <cell r="F6900">
            <v>100</v>
          </cell>
          <cell r="M6900">
            <v>100</v>
          </cell>
          <cell r="N6900">
            <v>75</v>
          </cell>
        </row>
        <row r="6901">
          <cell r="B6901" t="str">
            <v>PALOPO KOTA</v>
          </cell>
          <cell r="C6901" t="str">
            <v>ULP</v>
          </cell>
          <cell r="E6901" t="str">
            <v>LHE</v>
          </cell>
          <cell r="F6901">
            <v>50</v>
          </cell>
          <cell r="M6901">
            <v>50</v>
          </cell>
          <cell r="N6901">
            <v>18.75</v>
          </cell>
        </row>
        <row r="6902">
          <cell r="B6902" t="str">
            <v>PALOPO KOTA</v>
          </cell>
          <cell r="C6902" t="str">
            <v>ULP</v>
          </cell>
          <cell r="E6902" t="str">
            <v>LHE</v>
          </cell>
          <cell r="F6902">
            <v>100</v>
          </cell>
          <cell r="M6902">
            <v>100</v>
          </cell>
          <cell r="N6902">
            <v>37.5</v>
          </cell>
        </row>
        <row r="6903">
          <cell r="B6903" t="str">
            <v>PALOPO KOTA</v>
          </cell>
          <cell r="C6903" t="str">
            <v>ULP</v>
          </cell>
          <cell r="E6903" t="str">
            <v>LHE</v>
          </cell>
          <cell r="F6903">
            <v>100</v>
          </cell>
          <cell r="M6903">
            <v>100</v>
          </cell>
          <cell r="N6903">
            <v>37.5</v>
          </cell>
        </row>
        <row r="6904">
          <cell r="B6904" t="str">
            <v>PALOPO KOTA</v>
          </cell>
          <cell r="C6904" t="str">
            <v>ULP</v>
          </cell>
          <cell r="E6904" t="str">
            <v>LHE</v>
          </cell>
          <cell r="F6904">
            <v>100</v>
          </cell>
          <cell r="M6904">
            <v>100</v>
          </cell>
          <cell r="N6904">
            <v>37.5</v>
          </cell>
        </row>
        <row r="6905">
          <cell r="B6905" t="str">
            <v>PALOPO KOTA</v>
          </cell>
          <cell r="C6905" t="str">
            <v>ULP</v>
          </cell>
          <cell r="E6905" t="str">
            <v>LHE</v>
          </cell>
          <cell r="F6905">
            <v>50</v>
          </cell>
          <cell r="M6905">
            <v>50</v>
          </cell>
          <cell r="N6905">
            <v>37.5</v>
          </cell>
        </row>
        <row r="6906">
          <cell r="B6906" t="str">
            <v>PALOPO KOTA</v>
          </cell>
          <cell r="C6906" t="str">
            <v>ULP</v>
          </cell>
          <cell r="E6906" t="str">
            <v>LHE</v>
          </cell>
          <cell r="F6906">
            <v>50</v>
          </cell>
          <cell r="M6906">
            <v>50</v>
          </cell>
          <cell r="N6906">
            <v>18.75</v>
          </cell>
        </row>
        <row r="6907">
          <cell r="B6907" t="str">
            <v>PALOPO KOTA</v>
          </cell>
          <cell r="C6907" t="str">
            <v>ULP</v>
          </cell>
          <cell r="E6907" t="str">
            <v>LHE</v>
          </cell>
          <cell r="F6907">
            <v>35</v>
          </cell>
          <cell r="M6907">
            <v>50</v>
          </cell>
          <cell r="N6907">
            <v>18.75</v>
          </cell>
        </row>
        <row r="6908">
          <cell r="B6908" t="str">
            <v>PALOPO KOTA</v>
          </cell>
          <cell r="C6908" t="str">
            <v>ULP</v>
          </cell>
          <cell r="E6908" t="str">
            <v>LHE</v>
          </cell>
          <cell r="F6908">
            <v>35</v>
          </cell>
          <cell r="M6908">
            <v>50</v>
          </cell>
          <cell r="N6908">
            <v>18.75</v>
          </cell>
        </row>
        <row r="6909">
          <cell r="B6909" t="str">
            <v>PALOPO KOTA</v>
          </cell>
          <cell r="C6909" t="str">
            <v>ULP</v>
          </cell>
          <cell r="E6909" t="str">
            <v>LHE</v>
          </cell>
          <cell r="F6909">
            <v>35</v>
          </cell>
          <cell r="M6909">
            <v>50</v>
          </cell>
          <cell r="N6909">
            <v>37.5</v>
          </cell>
        </row>
        <row r="6910">
          <cell r="B6910" t="str">
            <v>PALOPO KOTA</v>
          </cell>
          <cell r="C6910" t="str">
            <v>ULP</v>
          </cell>
          <cell r="E6910" t="str">
            <v>LHE</v>
          </cell>
          <cell r="F6910">
            <v>35</v>
          </cell>
          <cell r="M6910">
            <v>50</v>
          </cell>
          <cell r="N6910">
            <v>37.5</v>
          </cell>
        </row>
        <row r="6911">
          <cell r="B6911" t="str">
            <v>PALOPO KOTA</v>
          </cell>
          <cell r="C6911" t="str">
            <v>ULP</v>
          </cell>
          <cell r="E6911" t="str">
            <v>LHE</v>
          </cell>
          <cell r="F6911">
            <v>50</v>
          </cell>
          <cell r="M6911">
            <v>50</v>
          </cell>
          <cell r="N6911">
            <v>18.75</v>
          </cell>
        </row>
        <row r="6912">
          <cell r="B6912" t="str">
            <v>PALOPO KOTA</v>
          </cell>
          <cell r="C6912" t="str">
            <v>ULP</v>
          </cell>
          <cell r="E6912" t="str">
            <v>LHE</v>
          </cell>
          <cell r="F6912">
            <v>100</v>
          </cell>
          <cell r="M6912">
            <v>100</v>
          </cell>
          <cell r="N6912">
            <v>37.5</v>
          </cell>
        </row>
        <row r="6913">
          <cell r="B6913" t="str">
            <v>PALOPO KOTA</v>
          </cell>
          <cell r="C6913" t="str">
            <v>ULP</v>
          </cell>
          <cell r="E6913" t="str">
            <v>LHE</v>
          </cell>
          <cell r="F6913">
            <v>50</v>
          </cell>
          <cell r="M6913">
            <v>50</v>
          </cell>
          <cell r="N6913">
            <v>37.5</v>
          </cell>
        </row>
        <row r="6914">
          <cell r="B6914" t="str">
            <v>PALOPO KOTA</v>
          </cell>
          <cell r="C6914" t="str">
            <v>ULP</v>
          </cell>
          <cell r="E6914" t="str">
            <v>LHE</v>
          </cell>
          <cell r="F6914">
            <v>35</v>
          </cell>
          <cell r="M6914">
            <v>50</v>
          </cell>
          <cell r="N6914">
            <v>18.75</v>
          </cell>
        </row>
        <row r="6915">
          <cell r="B6915" t="str">
            <v>PALOPO KOTA</v>
          </cell>
          <cell r="C6915" t="str">
            <v>ULP</v>
          </cell>
          <cell r="E6915" t="str">
            <v>LHE</v>
          </cell>
          <cell r="F6915">
            <v>35</v>
          </cell>
          <cell r="M6915">
            <v>50</v>
          </cell>
          <cell r="N6915">
            <v>18.75</v>
          </cell>
        </row>
        <row r="6916">
          <cell r="B6916" t="str">
            <v>PALOPO KOTA</v>
          </cell>
          <cell r="C6916" t="str">
            <v>ULP</v>
          </cell>
          <cell r="E6916" t="str">
            <v>LHE</v>
          </cell>
          <cell r="F6916">
            <v>50</v>
          </cell>
          <cell r="M6916">
            <v>50</v>
          </cell>
          <cell r="N6916">
            <v>18.75</v>
          </cell>
        </row>
        <row r="6917">
          <cell r="B6917" t="str">
            <v>PALOPO KOTA</v>
          </cell>
          <cell r="C6917" t="str">
            <v>ULP</v>
          </cell>
          <cell r="E6917" t="str">
            <v>LHE</v>
          </cell>
          <cell r="F6917">
            <v>50</v>
          </cell>
          <cell r="M6917">
            <v>50</v>
          </cell>
          <cell r="N6917">
            <v>18.75</v>
          </cell>
        </row>
        <row r="6918">
          <cell r="B6918" t="str">
            <v>PALOPO KOTA</v>
          </cell>
          <cell r="C6918" t="str">
            <v>ULP</v>
          </cell>
          <cell r="E6918" t="str">
            <v>LHE</v>
          </cell>
          <cell r="F6918">
            <v>100</v>
          </cell>
          <cell r="M6918">
            <v>100</v>
          </cell>
          <cell r="N6918">
            <v>37.5</v>
          </cell>
        </row>
        <row r="6919">
          <cell r="B6919" t="str">
            <v>PALOPO KOTA</v>
          </cell>
          <cell r="C6919" t="str">
            <v>ULP</v>
          </cell>
          <cell r="E6919" t="str">
            <v>LHE</v>
          </cell>
          <cell r="F6919">
            <v>35</v>
          </cell>
          <cell r="M6919">
            <v>50</v>
          </cell>
          <cell r="N6919">
            <v>18.75</v>
          </cell>
        </row>
        <row r="6920">
          <cell r="B6920" t="str">
            <v>PALOPO KOTA</v>
          </cell>
          <cell r="C6920" t="str">
            <v>ULP</v>
          </cell>
          <cell r="E6920" t="str">
            <v>LHE</v>
          </cell>
          <cell r="F6920">
            <v>35</v>
          </cell>
          <cell r="M6920">
            <v>50</v>
          </cell>
          <cell r="N6920">
            <v>18.75</v>
          </cell>
        </row>
        <row r="6921">
          <cell r="B6921" t="str">
            <v>PALOPO KOTA</v>
          </cell>
          <cell r="C6921" t="str">
            <v>ULP</v>
          </cell>
          <cell r="E6921" t="str">
            <v>LHE</v>
          </cell>
          <cell r="F6921">
            <v>100</v>
          </cell>
          <cell r="M6921">
            <v>100</v>
          </cell>
          <cell r="N6921">
            <v>37.5</v>
          </cell>
        </row>
        <row r="6922">
          <cell r="B6922" t="str">
            <v>PALOPO KOTA</v>
          </cell>
          <cell r="C6922" t="str">
            <v>ULP</v>
          </cell>
          <cell r="E6922" t="str">
            <v>LHE</v>
          </cell>
          <cell r="F6922">
            <v>50</v>
          </cell>
          <cell r="M6922">
            <v>50</v>
          </cell>
          <cell r="N6922">
            <v>18.75</v>
          </cell>
        </row>
        <row r="6923">
          <cell r="B6923" t="str">
            <v>PALOPO KOTA</v>
          </cell>
          <cell r="C6923" t="str">
            <v>ULP</v>
          </cell>
          <cell r="E6923" t="str">
            <v>LHE</v>
          </cell>
          <cell r="F6923">
            <v>50</v>
          </cell>
          <cell r="M6923">
            <v>50</v>
          </cell>
          <cell r="N6923">
            <v>18.75</v>
          </cell>
        </row>
        <row r="6924">
          <cell r="B6924" t="str">
            <v>PALOPO KOTA</v>
          </cell>
          <cell r="C6924" t="str">
            <v>ULP</v>
          </cell>
          <cell r="E6924" t="str">
            <v>LHE</v>
          </cell>
          <cell r="F6924">
            <v>50</v>
          </cell>
          <cell r="M6924">
            <v>50</v>
          </cell>
          <cell r="N6924">
            <v>18.75</v>
          </cell>
        </row>
        <row r="6925">
          <cell r="B6925" t="str">
            <v>PALOPO KOTA</v>
          </cell>
          <cell r="C6925" t="str">
            <v>ULP</v>
          </cell>
          <cell r="E6925" t="str">
            <v>LHE</v>
          </cell>
          <cell r="F6925">
            <v>50</v>
          </cell>
          <cell r="M6925">
            <v>50</v>
          </cell>
          <cell r="N6925">
            <v>18.75</v>
          </cell>
        </row>
        <row r="6926">
          <cell r="B6926" t="str">
            <v>PALOPO KOTA</v>
          </cell>
          <cell r="C6926" t="str">
            <v>ULP</v>
          </cell>
          <cell r="E6926" t="str">
            <v>LHE</v>
          </cell>
          <cell r="F6926">
            <v>50</v>
          </cell>
          <cell r="M6926">
            <v>50</v>
          </cell>
          <cell r="N6926">
            <v>37.5</v>
          </cell>
        </row>
        <row r="6927">
          <cell r="B6927" t="str">
            <v>PALOPO KOTA</v>
          </cell>
          <cell r="C6927" t="str">
            <v>ULP</v>
          </cell>
          <cell r="E6927" t="str">
            <v>LHE</v>
          </cell>
          <cell r="F6927">
            <v>100</v>
          </cell>
          <cell r="M6927">
            <v>100</v>
          </cell>
          <cell r="N6927">
            <v>37.5</v>
          </cell>
        </row>
        <row r="6928">
          <cell r="B6928" t="str">
            <v>PALOPO KOTA</v>
          </cell>
          <cell r="C6928" t="str">
            <v>ULP</v>
          </cell>
          <cell r="E6928" t="str">
            <v>LHE</v>
          </cell>
          <cell r="F6928">
            <v>100</v>
          </cell>
          <cell r="M6928">
            <v>100</v>
          </cell>
          <cell r="N6928">
            <v>37.5</v>
          </cell>
        </row>
        <row r="6929">
          <cell r="B6929" t="str">
            <v>PALOPO KOTA</v>
          </cell>
          <cell r="C6929" t="str">
            <v>ULP</v>
          </cell>
          <cell r="E6929" t="str">
            <v>LHE</v>
          </cell>
          <cell r="F6929">
            <v>100</v>
          </cell>
          <cell r="M6929">
            <v>100</v>
          </cell>
          <cell r="N6929">
            <v>37.5</v>
          </cell>
        </row>
        <row r="6930">
          <cell r="B6930" t="str">
            <v>PALOPO KOTA</v>
          </cell>
          <cell r="C6930" t="str">
            <v>ULP</v>
          </cell>
          <cell r="E6930" t="str">
            <v>LHE</v>
          </cell>
          <cell r="F6930">
            <v>35</v>
          </cell>
          <cell r="M6930">
            <v>50</v>
          </cell>
          <cell r="N6930">
            <v>37.5</v>
          </cell>
        </row>
        <row r="6931">
          <cell r="B6931" t="str">
            <v>PALOPO KOTA</v>
          </cell>
          <cell r="C6931" t="str">
            <v>ULP</v>
          </cell>
          <cell r="E6931" t="str">
            <v>LHE</v>
          </cell>
          <cell r="F6931">
            <v>100</v>
          </cell>
          <cell r="M6931">
            <v>100</v>
          </cell>
          <cell r="N6931">
            <v>37.5</v>
          </cell>
        </row>
        <row r="6932">
          <cell r="B6932" t="str">
            <v>PALOPO KOTA</v>
          </cell>
          <cell r="C6932" t="str">
            <v>ULP</v>
          </cell>
          <cell r="E6932" t="str">
            <v>LHE</v>
          </cell>
          <cell r="F6932">
            <v>35</v>
          </cell>
          <cell r="M6932">
            <v>50</v>
          </cell>
          <cell r="N6932">
            <v>18.75</v>
          </cell>
        </row>
        <row r="6933">
          <cell r="B6933" t="str">
            <v>PALOPO KOTA</v>
          </cell>
          <cell r="C6933" t="str">
            <v>ULP</v>
          </cell>
          <cell r="E6933" t="str">
            <v>LHE</v>
          </cell>
          <cell r="F6933">
            <v>100</v>
          </cell>
          <cell r="M6933">
            <v>100</v>
          </cell>
          <cell r="N6933">
            <v>37.5</v>
          </cell>
        </row>
        <row r="6934">
          <cell r="B6934" t="str">
            <v>PALOPO KOTA</v>
          </cell>
          <cell r="C6934" t="str">
            <v>ULP</v>
          </cell>
          <cell r="E6934" t="str">
            <v>LHE</v>
          </cell>
          <cell r="F6934">
            <v>35</v>
          </cell>
          <cell r="M6934">
            <v>50</v>
          </cell>
          <cell r="N6934">
            <v>18.75</v>
          </cell>
        </row>
        <row r="6935">
          <cell r="B6935" t="str">
            <v>PALOPO KOTA</v>
          </cell>
          <cell r="C6935" t="str">
            <v>ULP</v>
          </cell>
          <cell r="E6935" t="str">
            <v>LHE</v>
          </cell>
          <cell r="F6935">
            <v>100</v>
          </cell>
          <cell r="M6935">
            <v>100</v>
          </cell>
          <cell r="N6935">
            <v>75</v>
          </cell>
        </row>
        <row r="6936">
          <cell r="B6936" t="str">
            <v>PALOPO KOTA</v>
          </cell>
          <cell r="C6936" t="str">
            <v>ULP</v>
          </cell>
          <cell r="E6936" t="str">
            <v>LHE</v>
          </cell>
          <cell r="F6936">
            <v>100</v>
          </cell>
          <cell r="M6936">
            <v>100</v>
          </cell>
          <cell r="N6936">
            <v>37.5</v>
          </cell>
        </row>
        <row r="6937">
          <cell r="B6937" t="str">
            <v>PALOPO KOTA</v>
          </cell>
          <cell r="C6937" t="str">
            <v>ULP</v>
          </cell>
          <cell r="E6937" t="str">
            <v>LHE</v>
          </cell>
          <cell r="F6937">
            <v>100</v>
          </cell>
          <cell r="M6937">
            <v>100</v>
          </cell>
          <cell r="N6937">
            <v>37.5</v>
          </cell>
        </row>
        <row r="6938">
          <cell r="B6938" t="str">
            <v>PALOPO KOTA</v>
          </cell>
          <cell r="C6938" t="str">
            <v>ULP</v>
          </cell>
          <cell r="E6938" t="str">
            <v>LHE</v>
          </cell>
          <cell r="F6938">
            <v>100</v>
          </cell>
          <cell r="M6938">
            <v>100</v>
          </cell>
          <cell r="N6938">
            <v>37.5</v>
          </cell>
        </row>
        <row r="6939">
          <cell r="B6939" t="str">
            <v>PALOPO KOTA</v>
          </cell>
          <cell r="C6939" t="str">
            <v>ULP</v>
          </cell>
          <cell r="E6939" t="str">
            <v>LHE</v>
          </cell>
          <cell r="F6939">
            <v>100</v>
          </cell>
          <cell r="M6939">
            <v>100</v>
          </cell>
          <cell r="N6939">
            <v>37.5</v>
          </cell>
        </row>
        <row r="6940">
          <cell r="B6940" t="str">
            <v>PALOPO KOTA</v>
          </cell>
          <cell r="C6940" t="str">
            <v>ULP</v>
          </cell>
          <cell r="E6940" t="str">
            <v>LHE</v>
          </cell>
          <cell r="F6940">
            <v>100</v>
          </cell>
          <cell r="M6940">
            <v>100</v>
          </cell>
          <cell r="N6940">
            <v>37.5</v>
          </cell>
        </row>
        <row r="6941">
          <cell r="B6941" t="str">
            <v>PALOPO KOTA</v>
          </cell>
          <cell r="C6941" t="str">
            <v>ULP</v>
          </cell>
          <cell r="E6941" t="str">
            <v>LHE</v>
          </cell>
          <cell r="F6941">
            <v>100</v>
          </cell>
          <cell r="M6941">
            <v>100</v>
          </cell>
          <cell r="N6941">
            <v>37.5</v>
          </cell>
        </row>
        <row r="6942">
          <cell r="B6942" t="str">
            <v>PALOPO KOTA</v>
          </cell>
          <cell r="C6942" t="str">
            <v>ULP</v>
          </cell>
          <cell r="E6942" t="str">
            <v>LHE</v>
          </cell>
          <cell r="F6942">
            <v>35</v>
          </cell>
          <cell r="M6942">
            <v>50</v>
          </cell>
          <cell r="N6942">
            <v>18.75</v>
          </cell>
        </row>
        <row r="6943">
          <cell r="B6943" t="str">
            <v>PALOPO KOTA</v>
          </cell>
          <cell r="C6943" t="str">
            <v>ULP</v>
          </cell>
          <cell r="E6943" t="str">
            <v>LHE</v>
          </cell>
          <cell r="F6943">
            <v>35</v>
          </cell>
          <cell r="M6943">
            <v>50</v>
          </cell>
          <cell r="N6943">
            <v>18.75</v>
          </cell>
        </row>
        <row r="6944">
          <cell r="B6944" t="str">
            <v>PALOPO KOTA</v>
          </cell>
          <cell r="C6944" t="str">
            <v>ULP</v>
          </cell>
          <cell r="E6944" t="str">
            <v>Mercury</v>
          </cell>
          <cell r="F6944">
            <v>250</v>
          </cell>
          <cell r="M6944">
            <v>500</v>
          </cell>
          <cell r="N6944">
            <v>187.5</v>
          </cell>
        </row>
        <row r="6945">
          <cell r="B6945" t="str">
            <v>PALOPO KOTA</v>
          </cell>
          <cell r="C6945" t="str">
            <v>ULP</v>
          </cell>
          <cell r="E6945" t="str">
            <v>LHE</v>
          </cell>
          <cell r="F6945">
            <v>35</v>
          </cell>
          <cell r="M6945">
            <v>50</v>
          </cell>
          <cell r="N6945">
            <v>18.75</v>
          </cell>
        </row>
        <row r="6946">
          <cell r="B6946" t="str">
            <v>PALOPO KOTA</v>
          </cell>
          <cell r="C6946" t="str">
            <v>ULP</v>
          </cell>
          <cell r="E6946" t="str">
            <v>LHE</v>
          </cell>
          <cell r="F6946">
            <v>50</v>
          </cell>
          <cell r="M6946">
            <v>50</v>
          </cell>
          <cell r="N6946">
            <v>18.75</v>
          </cell>
        </row>
        <row r="6947">
          <cell r="B6947" t="str">
            <v>PALOPO KOTA</v>
          </cell>
          <cell r="C6947" t="str">
            <v>ULP</v>
          </cell>
          <cell r="E6947" t="str">
            <v>LHE</v>
          </cell>
          <cell r="F6947">
            <v>100</v>
          </cell>
          <cell r="M6947">
            <v>100</v>
          </cell>
          <cell r="N6947">
            <v>37.5</v>
          </cell>
        </row>
        <row r="6948">
          <cell r="B6948" t="str">
            <v>PALOPO KOTA</v>
          </cell>
          <cell r="C6948" t="str">
            <v>ULP</v>
          </cell>
          <cell r="E6948" t="str">
            <v>LHE</v>
          </cell>
          <cell r="F6948">
            <v>100</v>
          </cell>
          <cell r="M6948">
            <v>100</v>
          </cell>
          <cell r="N6948">
            <v>37.5</v>
          </cell>
        </row>
        <row r="6949">
          <cell r="B6949" t="str">
            <v>PALOPO KOTA</v>
          </cell>
          <cell r="C6949" t="str">
            <v>ULP</v>
          </cell>
          <cell r="E6949" t="str">
            <v>LHE</v>
          </cell>
          <cell r="F6949">
            <v>50</v>
          </cell>
          <cell r="M6949">
            <v>50</v>
          </cell>
          <cell r="N6949">
            <v>18.75</v>
          </cell>
        </row>
        <row r="6950">
          <cell r="B6950" t="str">
            <v>PALOPO KOTA</v>
          </cell>
          <cell r="C6950" t="str">
            <v>ULP</v>
          </cell>
          <cell r="E6950" t="str">
            <v>LHE</v>
          </cell>
          <cell r="F6950">
            <v>100</v>
          </cell>
          <cell r="M6950">
            <v>100</v>
          </cell>
          <cell r="N6950">
            <v>37.5</v>
          </cell>
        </row>
        <row r="6951">
          <cell r="B6951" t="str">
            <v>PALOPO KOTA</v>
          </cell>
          <cell r="C6951" t="str">
            <v>ULP</v>
          </cell>
          <cell r="E6951" t="str">
            <v>LHE</v>
          </cell>
          <cell r="F6951">
            <v>50</v>
          </cell>
          <cell r="M6951">
            <v>50</v>
          </cell>
          <cell r="N6951">
            <v>37.5</v>
          </cell>
        </row>
        <row r="6952">
          <cell r="B6952" t="str">
            <v>PALOPO KOTA</v>
          </cell>
          <cell r="C6952" t="str">
            <v>ULP</v>
          </cell>
          <cell r="E6952" t="str">
            <v>LHE</v>
          </cell>
          <cell r="F6952">
            <v>100</v>
          </cell>
          <cell r="M6952">
            <v>100</v>
          </cell>
          <cell r="N6952">
            <v>37.5</v>
          </cell>
        </row>
        <row r="6953">
          <cell r="B6953" t="str">
            <v>PALOPO KOTA</v>
          </cell>
          <cell r="C6953" t="str">
            <v>ULP</v>
          </cell>
          <cell r="E6953" t="str">
            <v>LHE</v>
          </cell>
          <cell r="F6953">
            <v>35</v>
          </cell>
          <cell r="M6953">
            <v>50</v>
          </cell>
          <cell r="N6953">
            <v>18.75</v>
          </cell>
        </row>
        <row r="6954">
          <cell r="B6954" t="str">
            <v>PALOPO KOTA</v>
          </cell>
          <cell r="C6954" t="str">
            <v>ULP</v>
          </cell>
          <cell r="E6954" t="str">
            <v>LHE</v>
          </cell>
          <cell r="F6954">
            <v>100</v>
          </cell>
          <cell r="M6954">
            <v>100</v>
          </cell>
          <cell r="N6954">
            <v>37.5</v>
          </cell>
        </row>
        <row r="6955">
          <cell r="B6955" t="str">
            <v>PALOPO KOTA</v>
          </cell>
          <cell r="C6955" t="str">
            <v>ULP</v>
          </cell>
          <cell r="E6955" t="str">
            <v>LHE</v>
          </cell>
          <cell r="F6955">
            <v>100</v>
          </cell>
          <cell r="M6955">
            <v>100</v>
          </cell>
          <cell r="N6955">
            <v>37.5</v>
          </cell>
        </row>
        <row r="6956">
          <cell r="B6956" t="str">
            <v>PALOPO KOTA</v>
          </cell>
          <cell r="C6956" t="str">
            <v>ULP</v>
          </cell>
          <cell r="E6956" t="str">
            <v>LHE</v>
          </cell>
          <cell r="F6956">
            <v>100</v>
          </cell>
          <cell r="M6956">
            <v>100</v>
          </cell>
          <cell r="N6956">
            <v>37.5</v>
          </cell>
        </row>
        <row r="6957">
          <cell r="B6957" t="str">
            <v>PALOPO KOTA</v>
          </cell>
          <cell r="C6957" t="str">
            <v>ULP</v>
          </cell>
          <cell r="E6957" t="str">
            <v>LHE</v>
          </cell>
          <cell r="F6957">
            <v>100</v>
          </cell>
          <cell r="M6957">
            <v>100</v>
          </cell>
          <cell r="N6957">
            <v>75</v>
          </cell>
        </row>
        <row r="6958">
          <cell r="B6958" t="str">
            <v>PALOPO KOTA</v>
          </cell>
          <cell r="C6958" t="str">
            <v>ULP</v>
          </cell>
          <cell r="E6958" t="str">
            <v>LHE</v>
          </cell>
          <cell r="F6958">
            <v>35</v>
          </cell>
          <cell r="M6958">
            <v>50</v>
          </cell>
          <cell r="N6958">
            <v>18.75</v>
          </cell>
        </row>
        <row r="6959">
          <cell r="B6959" t="str">
            <v>PALOPO KOTA</v>
          </cell>
          <cell r="C6959" t="str">
            <v>ULP</v>
          </cell>
          <cell r="E6959" t="str">
            <v>LHE</v>
          </cell>
          <cell r="F6959">
            <v>100</v>
          </cell>
          <cell r="M6959">
            <v>100</v>
          </cell>
          <cell r="N6959">
            <v>37.5</v>
          </cell>
        </row>
        <row r="6960">
          <cell r="B6960" t="str">
            <v>PALOPO KOTA</v>
          </cell>
          <cell r="C6960" t="str">
            <v>ULP</v>
          </cell>
          <cell r="E6960" t="str">
            <v>LHE</v>
          </cell>
          <cell r="F6960">
            <v>100</v>
          </cell>
          <cell r="M6960">
            <v>100</v>
          </cell>
          <cell r="N6960">
            <v>37.5</v>
          </cell>
        </row>
        <row r="6961">
          <cell r="B6961" t="str">
            <v>PALOPO KOTA</v>
          </cell>
          <cell r="C6961" t="str">
            <v>ULP</v>
          </cell>
          <cell r="E6961" t="str">
            <v>LHE</v>
          </cell>
          <cell r="F6961">
            <v>100</v>
          </cell>
          <cell r="M6961">
            <v>100</v>
          </cell>
          <cell r="N6961">
            <v>75</v>
          </cell>
        </row>
        <row r="6962">
          <cell r="B6962" t="str">
            <v>PALOPO KOTA</v>
          </cell>
          <cell r="C6962" t="str">
            <v>ULP</v>
          </cell>
          <cell r="E6962" t="str">
            <v>LHE</v>
          </cell>
          <cell r="F6962">
            <v>100</v>
          </cell>
          <cell r="M6962">
            <v>100</v>
          </cell>
          <cell r="N6962">
            <v>37.5</v>
          </cell>
        </row>
        <row r="6963">
          <cell r="B6963" t="str">
            <v>PALOPO KOTA</v>
          </cell>
          <cell r="C6963" t="str">
            <v>ULP</v>
          </cell>
          <cell r="E6963" t="str">
            <v>LHE</v>
          </cell>
          <cell r="F6963">
            <v>50</v>
          </cell>
          <cell r="M6963">
            <v>50</v>
          </cell>
          <cell r="N6963">
            <v>18.75</v>
          </cell>
        </row>
        <row r="6964">
          <cell r="B6964" t="str">
            <v>PALOPO KOTA</v>
          </cell>
          <cell r="C6964" t="str">
            <v>ULP</v>
          </cell>
          <cell r="E6964" t="str">
            <v>LHE</v>
          </cell>
          <cell r="F6964">
            <v>50</v>
          </cell>
          <cell r="M6964">
            <v>50</v>
          </cell>
          <cell r="N6964">
            <v>18.75</v>
          </cell>
        </row>
        <row r="6965">
          <cell r="B6965" t="str">
            <v>PALOPO KOTA</v>
          </cell>
          <cell r="C6965" t="str">
            <v>ULP</v>
          </cell>
          <cell r="E6965" t="str">
            <v>LHE</v>
          </cell>
          <cell r="F6965">
            <v>50</v>
          </cell>
          <cell r="M6965">
            <v>50</v>
          </cell>
          <cell r="N6965">
            <v>18.75</v>
          </cell>
        </row>
        <row r="6966">
          <cell r="B6966" t="str">
            <v>PALOPO KOTA</v>
          </cell>
          <cell r="C6966" t="str">
            <v>ULP</v>
          </cell>
          <cell r="E6966" t="str">
            <v>LHE</v>
          </cell>
          <cell r="F6966">
            <v>50</v>
          </cell>
          <cell r="M6966">
            <v>50</v>
          </cell>
          <cell r="N6966">
            <v>18.75</v>
          </cell>
        </row>
        <row r="6967">
          <cell r="B6967" t="str">
            <v>PALOPO KOTA</v>
          </cell>
          <cell r="C6967" t="str">
            <v>ULP</v>
          </cell>
          <cell r="E6967" t="str">
            <v>LHE</v>
          </cell>
          <cell r="F6967">
            <v>35</v>
          </cell>
          <cell r="M6967">
            <v>50</v>
          </cell>
          <cell r="N6967">
            <v>18.75</v>
          </cell>
        </row>
        <row r="6968">
          <cell r="B6968" t="str">
            <v>PALOPO KOTA</v>
          </cell>
          <cell r="C6968" t="str">
            <v>ULP</v>
          </cell>
          <cell r="E6968" t="str">
            <v>LHE</v>
          </cell>
          <cell r="F6968">
            <v>100</v>
          </cell>
          <cell r="M6968">
            <v>100</v>
          </cell>
          <cell r="N6968">
            <v>37.5</v>
          </cell>
        </row>
        <row r="6969">
          <cell r="B6969" t="str">
            <v>PALOPO KOTA</v>
          </cell>
          <cell r="C6969" t="str">
            <v>ULP</v>
          </cell>
          <cell r="E6969" t="str">
            <v>LHE</v>
          </cell>
          <cell r="F6969">
            <v>100</v>
          </cell>
          <cell r="M6969">
            <v>100</v>
          </cell>
          <cell r="N6969">
            <v>37.5</v>
          </cell>
        </row>
        <row r="6970">
          <cell r="B6970" t="str">
            <v>PALOPO KOTA</v>
          </cell>
          <cell r="C6970" t="str">
            <v>ULP</v>
          </cell>
          <cell r="E6970" t="str">
            <v>LHE</v>
          </cell>
          <cell r="F6970">
            <v>50</v>
          </cell>
          <cell r="M6970">
            <v>50</v>
          </cell>
          <cell r="N6970">
            <v>18.75</v>
          </cell>
        </row>
        <row r="6971">
          <cell r="B6971" t="str">
            <v>PALOPO KOTA</v>
          </cell>
          <cell r="C6971" t="str">
            <v>ULP</v>
          </cell>
          <cell r="E6971" t="str">
            <v>LHE</v>
          </cell>
          <cell r="F6971">
            <v>100</v>
          </cell>
          <cell r="M6971">
            <v>100</v>
          </cell>
          <cell r="N6971">
            <v>37.5</v>
          </cell>
        </row>
        <row r="6972">
          <cell r="B6972" t="str">
            <v>PALOPO KOTA</v>
          </cell>
          <cell r="C6972" t="str">
            <v>ULP</v>
          </cell>
          <cell r="E6972" t="str">
            <v>LHE</v>
          </cell>
          <cell r="F6972">
            <v>100</v>
          </cell>
          <cell r="M6972">
            <v>100</v>
          </cell>
          <cell r="N6972">
            <v>37.5</v>
          </cell>
        </row>
        <row r="6973">
          <cell r="B6973" t="str">
            <v>PALOPO KOTA</v>
          </cell>
          <cell r="C6973" t="str">
            <v>ULP</v>
          </cell>
          <cell r="E6973" t="str">
            <v>LHE</v>
          </cell>
          <cell r="F6973">
            <v>50</v>
          </cell>
          <cell r="M6973">
            <v>50</v>
          </cell>
          <cell r="N6973">
            <v>18.75</v>
          </cell>
        </row>
        <row r="6974">
          <cell r="B6974" t="str">
            <v>PALOPO KOTA</v>
          </cell>
          <cell r="C6974" t="str">
            <v>ULP</v>
          </cell>
          <cell r="E6974" t="str">
            <v>LHE</v>
          </cell>
          <cell r="F6974">
            <v>100</v>
          </cell>
          <cell r="M6974">
            <v>100</v>
          </cell>
          <cell r="N6974">
            <v>37.5</v>
          </cell>
        </row>
        <row r="6975">
          <cell r="B6975" t="str">
            <v>PALOPO KOTA</v>
          </cell>
          <cell r="C6975" t="str">
            <v>ULP</v>
          </cell>
          <cell r="E6975" t="str">
            <v>LHE</v>
          </cell>
          <cell r="F6975">
            <v>100</v>
          </cell>
          <cell r="M6975">
            <v>100</v>
          </cell>
          <cell r="N6975">
            <v>37.5</v>
          </cell>
        </row>
        <row r="6976">
          <cell r="B6976" t="str">
            <v>PALOPO KOTA</v>
          </cell>
          <cell r="C6976" t="str">
            <v>ULP</v>
          </cell>
          <cell r="E6976" t="str">
            <v>LHE</v>
          </cell>
          <cell r="F6976">
            <v>100</v>
          </cell>
          <cell r="M6976">
            <v>100</v>
          </cell>
          <cell r="N6976">
            <v>37.5</v>
          </cell>
        </row>
        <row r="6977">
          <cell r="B6977" t="str">
            <v>PALOPO KOTA</v>
          </cell>
          <cell r="C6977" t="str">
            <v>ULP</v>
          </cell>
          <cell r="E6977" t="str">
            <v>LHE</v>
          </cell>
          <cell r="F6977">
            <v>50</v>
          </cell>
          <cell r="M6977">
            <v>50</v>
          </cell>
          <cell r="N6977">
            <v>18.75</v>
          </cell>
        </row>
        <row r="6978">
          <cell r="B6978" t="str">
            <v>PALOPO KOTA</v>
          </cell>
          <cell r="C6978" t="str">
            <v>ULP</v>
          </cell>
          <cell r="E6978" t="str">
            <v>LHE</v>
          </cell>
          <cell r="F6978">
            <v>100</v>
          </cell>
          <cell r="M6978">
            <v>100</v>
          </cell>
          <cell r="N6978">
            <v>37.5</v>
          </cell>
        </row>
        <row r="6979">
          <cell r="B6979" t="str">
            <v>PALOPO KOTA</v>
          </cell>
          <cell r="C6979" t="str">
            <v>ULP</v>
          </cell>
          <cell r="E6979" t="str">
            <v>LHE</v>
          </cell>
          <cell r="F6979">
            <v>50</v>
          </cell>
          <cell r="M6979">
            <v>50</v>
          </cell>
          <cell r="N6979">
            <v>18.75</v>
          </cell>
        </row>
        <row r="6980">
          <cell r="B6980" t="str">
            <v>PALOPO KOTA</v>
          </cell>
          <cell r="C6980" t="str">
            <v>ULP</v>
          </cell>
          <cell r="E6980" t="str">
            <v>LHE</v>
          </cell>
          <cell r="F6980">
            <v>100</v>
          </cell>
          <cell r="M6980">
            <v>100</v>
          </cell>
          <cell r="N6980">
            <v>37.5</v>
          </cell>
        </row>
        <row r="6981">
          <cell r="B6981" t="str">
            <v>PALOPO KOTA</v>
          </cell>
          <cell r="C6981" t="str">
            <v>ULP</v>
          </cell>
          <cell r="E6981" t="str">
            <v>LHE</v>
          </cell>
          <cell r="F6981">
            <v>100</v>
          </cell>
          <cell r="M6981">
            <v>100</v>
          </cell>
          <cell r="N6981">
            <v>37.5</v>
          </cell>
        </row>
        <row r="6982">
          <cell r="B6982" t="str">
            <v>PALOPO KOTA</v>
          </cell>
          <cell r="C6982" t="str">
            <v>ULP</v>
          </cell>
          <cell r="E6982" t="str">
            <v>LHE</v>
          </cell>
          <cell r="F6982">
            <v>50</v>
          </cell>
          <cell r="M6982">
            <v>50</v>
          </cell>
          <cell r="N6982">
            <v>18.75</v>
          </cell>
        </row>
        <row r="6983">
          <cell r="B6983" t="str">
            <v>PALOPO KOTA</v>
          </cell>
          <cell r="C6983" t="str">
            <v>ULP</v>
          </cell>
          <cell r="E6983" t="str">
            <v>LHE</v>
          </cell>
          <cell r="F6983">
            <v>100</v>
          </cell>
          <cell r="M6983">
            <v>100</v>
          </cell>
          <cell r="N6983">
            <v>37.5</v>
          </cell>
        </row>
        <row r="6984">
          <cell r="B6984" t="str">
            <v>PALOPO KOTA</v>
          </cell>
          <cell r="C6984" t="str">
            <v>ULP</v>
          </cell>
          <cell r="E6984" t="str">
            <v>LHE</v>
          </cell>
          <cell r="F6984">
            <v>100</v>
          </cell>
          <cell r="M6984">
            <v>100</v>
          </cell>
          <cell r="N6984">
            <v>37.5</v>
          </cell>
        </row>
        <row r="6985">
          <cell r="B6985" t="str">
            <v>PALOPO KOTA</v>
          </cell>
          <cell r="C6985" t="str">
            <v>ULP</v>
          </cell>
          <cell r="E6985" t="str">
            <v>LHE</v>
          </cell>
          <cell r="F6985">
            <v>100</v>
          </cell>
          <cell r="M6985">
            <v>100</v>
          </cell>
          <cell r="N6985">
            <v>37.5</v>
          </cell>
        </row>
        <row r="6986">
          <cell r="B6986" t="str">
            <v>PALOPO KOTA</v>
          </cell>
          <cell r="C6986" t="str">
            <v>ULP</v>
          </cell>
          <cell r="E6986" t="str">
            <v>LHE</v>
          </cell>
          <cell r="F6986">
            <v>100</v>
          </cell>
          <cell r="M6986">
            <v>100</v>
          </cell>
          <cell r="N6986">
            <v>37.5</v>
          </cell>
        </row>
        <row r="6987">
          <cell r="B6987" t="str">
            <v>PALOPO KOTA</v>
          </cell>
          <cell r="C6987" t="str">
            <v>ULP</v>
          </cell>
          <cell r="E6987" t="str">
            <v>Mercury</v>
          </cell>
          <cell r="F6987">
            <v>250</v>
          </cell>
          <cell r="M6987">
            <v>500</v>
          </cell>
          <cell r="N6987">
            <v>187.5</v>
          </cell>
        </row>
        <row r="6988">
          <cell r="B6988" t="str">
            <v>PALOPO KOTA</v>
          </cell>
          <cell r="C6988" t="str">
            <v>ULP</v>
          </cell>
          <cell r="E6988" t="str">
            <v>LHE</v>
          </cell>
          <cell r="F6988">
            <v>100</v>
          </cell>
          <cell r="M6988">
            <v>100</v>
          </cell>
          <cell r="N6988">
            <v>37.5</v>
          </cell>
        </row>
        <row r="6989">
          <cell r="B6989" t="str">
            <v>PALOPO KOTA</v>
          </cell>
          <cell r="C6989" t="str">
            <v>ULP</v>
          </cell>
          <cell r="E6989" t="str">
            <v>LHE</v>
          </cell>
          <cell r="F6989">
            <v>100</v>
          </cell>
          <cell r="M6989">
            <v>100</v>
          </cell>
          <cell r="N6989">
            <v>37.5</v>
          </cell>
        </row>
        <row r="6990">
          <cell r="B6990" t="str">
            <v>PALOPO KOTA</v>
          </cell>
          <cell r="C6990" t="str">
            <v>ULP</v>
          </cell>
          <cell r="E6990" t="str">
            <v>LHE</v>
          </cell>
          <cell r="F6990">
            <v>100</v>
          </cell>
          <cell r="M6990">
            <v>100</v>
          </cell>
          <cell r="N6990">
            <v>37.5</v>
          </cell>
        </row>
        <row r="6991">
          <cell r="B6991" t="str">
            <v>PALOPO KOTA</v>
          </cell>
          <cell r="C6991" t="str">
            <v>ULP</v>
          </cell>
          <cell r="E6991" t="str">
            <v>LHE</v>
          </cell>
          <cell r="F6991">
            <v>100</v>
          </cell>
          <cell r="M6991">
            <v>100</v>
          </cell>
          <cell r="N6991">
            <v>37.5</v>
          </cell>
        </row>
        <row r="6992">
          <cell r="B6992" t="str">
            <v>PALOPO KOTA</v>
          </cell>
          <cell r="C6992" t="str">
            <v>ULP</v>
          </cell>
          <cell r="E6992" t="str">
            <v>LHE</v>
          </cell>
          <cell r="F6992">
            <v>50</v>
          </cell>
          <cell r="M6992">
            <v>50</v>
          </cell>
          <cell r="N6992">
            <v>18.75</v>
          </cell>
        </row>
        <row r="6993">
          <cell r="B6993" t="str">
            <v>PALOPO KOTA</v>
          </cell>
          <cell r="C6993" t="str">
            <v>ULP</v>
          </cell>
          <cell r="E6993" t="str">
            <v>LHE</v>
          </cell>
          <cell r="F6993">
            <v>50</v>
          </cell>
          <cell r="M6993">
            <v>50</v>
          </cell>
          <cell r="N6993">
            <v>18.75</v>
          </cell>
        </row>
        <row r="6994">
          <cell r="B6994" t="str">
            <v>PALOPO KOTA</v>
          </cell>
          <cell r="C6994" t="str">
            <v>ULP</v>
          </cell>
          <cell r="E6994" t="str">
            <v>LHE</v>
          </cell>
          <cell r="F6994">
            <v>35</v>
          </cell>
          <cell r="M6994">
            <v>50</v>
          </cell>
          <cell r="N6994">
            <v>37.5</v>
          </cell>
        </row>
        <row r="6995">
          <cell r="B6995" t="str">
            <v>PALOPO KOTA</v>
          </cell>
          <cell r="C6995" t="str">
            <v>ULP</v>
          </cell>
          <cell r="E6995" t="str">
            <v>LHE</v>
          </cell>
          <cell r="F6995">
            <v>35</v>
          </cell>
          <cell r="M6995">
            <v>50</v>
          </cell>
          <cell r="N6995">
            <v>18.75</v>
          </cell>
        </row>
        <row r="6996">
          <cell r="B6996" t="str">
            <v>PALOPO KOTA</v>
          </cell>
          <cell r="C6996" t="str">
            <v>ULP</v>
          </cell>
          <cell r="E6996" t="str">
            <v>LHE</v>
          </cell>
          <cell r="F6996">
            <v>100</v>
          </cell>
          <cell r="M6996">
            <v>100</v>
          </cell>
          <cell r="N6996">
            <v>37.5</v>
          </cell>
        </row>
        <row r="6997">
          <cell r="B6997" t="str">
            <v>PALOPO KOTA</v>
          </cell>
          <cell r="C6997" t="str">
            <v>ULP</v>
          </cell>
          <cell r="E6997" t="str">
            <v>LHE</v>
          </cell>
          <cell r="F6997">
            <v>100</v>
          </cell>
          <cell r="M6997">
            <v>100</v>
          </cell>
          <cell r="N6997">
            <v>37.5</v>
          </cell>
        </row>
        <row r="6998">
          <cell r="B6998" t="str">
            <v>PALOPO KOTA</v>
          </cell>
          <cell r="C6998" t="str">
            <v>ULP</v>
          </cell>
          <cell r="E6998" t="str">
            <v>LHE</v>
          </cell>
          <cell r="F6998">
            <v>50</v>
          </cell>
          <cell r="M6998">
            <v>50</v>
          </cell>
          <cell r="N6998">
            <v>18.75</v>
          </cell>
        </row>
        <row r="6999">
          <cell r="B6999" t="str">
            <v>PALOPO KOTA</v>
          </cell>
          <cell r="C6999" t="str">
            <v>ULP</v>
          </cell>
          <cell r="E6999" t="str">
            <v>LHE</v>
          </cell>
          <cell r="F6999">
            <v>35</v>
          </cell>
          <cell r="M6999">
            <v>50</v>
          </cell>
          <cell r="N6999">
            <v>37.5</v>
          </cell>
        </row>
        <row r="7000">
          <cell r="B7000" t="str">
            <v>PALOPO KOTA</v>
          </cell>
          <cell r="C7000" t="str">
            <v>ULP</v>
          </cell>
          <cell r="E7000" t="str">
            <v>LHE</v>
          </cell>
          <cell r="F7000">
            <v>100</v>
          </cell>
          <cell r="M7000">
            <v>100</v>
          </cell>
          <cell r="N7000">
            <v>37.5</v>
          </cell>
        </row>
        <row r="7001">
          <cell r="B7001" t="str">
            <v>PALOPO KOTA</v>
          </cell>
          <cell r="C7001" t="str">
            <v>ULP</v>
          </cell>
          <cell r="E7001" t="str">
            <v>Mercury</v>
          </cell>
          <cell r="F7001">
            <v>250</v>
          </cell>
          <cell r="M7001">
            <v>500</v>
          </cell>
          <cell r="N7001">
            <v>187.5</v>
          </cell>
        </row>
        <row r="7002">
          <cell r="B7002" t="str">
            <v>PALOPO KOTA</v>
          </cell>
          <cell r="C7002" t="str">
            <v>ULP</v>
          </cell>
          <cell r="E7002" t="str">
            <v>LHE</v>
          </cell>
          <cell r="F7002">
            <v>35</v>
          </cell>
          <cell r="M7002">
            <v>50</v>
          </cell>
          <cell r="N7002">
            <v>18.75</v>
          </cell>
        </row>
        <row r="7003">
          <cell r="B7003" t="str">
            <v>PALOPO KOTA</v>
          </cell>
          <cell r="C7003" t="str">
            <v>ULP</v>
          </cell>
          <cell r="E7003" t="str">
            <v>LHE</v>
          </cell>
          <cell r="F7003">
            <v>100</v>
          </cell>
          <cell r="M7003">
            <v>100</v>
          </cell>
          <cell r="N7003">
            <v>37.5</v>
          </cell>
        </row>
        <row r="7004">
          <cell r="B7004" t="str">
            <v>PALOPO KOTA</v>
          </cell>
          <cell r="C7004" t="str">
            <v>ULP</v>
          </cell>
          <cell r="E7004" t="str">
            <v>LHE</v>
          </cell>
          <cell r="F7004">
            <v>35</v>
          </cell>
          <cell r="M7004">
            <v>50</v>
          </cell>
          <cell r="N7004">
            <v>18.75</v>
          </cell>
        </row>
        <row r="7005">
          <cell r="B7005" t="str">
            <v>PALOPO KOTA</v>
          </cell>
          <cell r="C7005" t="str">
            <v>ULP</v>
          </cell>
          <cell r="E7005" t="str">
            <v>LHE</v>
          </cell>
          <cell r="F7005">
            <v>35</v>
          </cell>
          <cell r="M7005">
            <v>50</v>
          </cell>
          <cell r="N7005">
            <v>18.75</v>
          </cell>
        </row>
        <row r="7006">
          <cell r="B7006" t="str">
            <v>PALOPO KOTA</v>
          </cell>
          <cell r="C7006" t="str">
            <v>ULP</v>
          </cell>
          <cell r="E7006" t="str">
            <v>LHE</v>
          </cell>
          <cell r="F7006">
            <v>100</v>
          </cell>
          <cell r="M7006">
            <v>100</v>
          </cell>
          <cell r="N7006">
            <v>37.5</v>
          </cell>
        </row>
        <row r="7007">
          <cell r="B7007" t="str">
            <v>PALOPO KOTA</v>
          </cell>
          <cell r="C7007" t="str">
            <v>ULP</v>
          </cell>
          <cell r="E7007" t="str">
            <v>LHE</v>
          </cell>
          <cell r="F7007">
            <v>100</v>
          </cell>
          <cell r="M7007">
            <v>100</v>
          </cell>
          <cell r="N7007">
            <v>75</v>
          </cell>
        </row>
        <row r="7008">
          <cell r="B7008" t="str">
            <v>PALOPO KOTA</v>
          </cell>
          <cell r="C7008" t="str">
            <v>ULP</v>
          </cell>
          <cell r="E7008" t="str">
            <v>LHE</v>
          </cell>
          <cell r="F7008">
            <v>100</v>
          </cell>
          <cell r="M7008">
            <v>100</v>
          </cell>
          <cell r="N7008">
            <v>37.5</v>
          </cell>
        </row>
        <row r="7009">
          <cell r="B7009" t="str">
            <v>PALOPO KOTA</v>
          </cell>
          <cell r="C7009" t="str">
            <v>ULP</v>
          </cell>
          <cell r="E7009" t="str">
            <v>LHE</v>
          </cell>
          <cell r="F7009">
            <v>35</v>
          </cell>
          <cell r="M7009">
            <v>50</v>
          </cell>
          <cell r="N7009">
            <v>18.75</v>
          </cell>
        </row>
        <row r="7010">
          <cell r="B7010" t="str">
            <v>PALOPO KOTA</v>
          </cell>
          <cell r="C7010" t="str">
            <v>ULP</v>
          </cell>
          <cell r="E7010" t="str">
            <v>Mercury</v>
          </cell>
          <cell r="F7010">
            <v>250</v>
          </cell>
          <cell r="M7010">
            <v>500</v>
          </cell>
          <cell r="N7010">
            <v>187.5</v>
          </cell>
        </row>
        <row r="7011">
          <cell r="B7011" t="str">
            <v>PALOPO KOTA</v>
          </cell>
          <cell r="C7011" t="str">
            <v>ULP</v>
          </cell>
          <cell r="E7011" t="str">
            <v>LHE</v>
          </cell>
          <cell r="F7011">
            <v>35</v>
          </cell>
          <cell r="M7011">
            <v>50</v>
          </cell>
          <cell r="N7011">
            <v>18.75</v>
          </cell>
        </row>
        <row r="7012">
          <cell r="B7012" t="str">
            <v>PALOPO KOTA</v>
          </cell>
          <cell r="C7012" t="str">
            <v>ULP</v>
          </cell>
          <cell r="E7012" t="str">
            <v>LHE</v>
          </cell>
          <cell r="F7012">
            <v>50</v>
          </cell>
          <cell r="M7012">
            <v>50</v>
          </cell>
          <cell r="N7012">
            <v>18.75</v>
          </cell>
        </row>
        <row r="7013">
          <cell r="B7013" t="str">
            <v>PALOPO KOTA</v>
          </cell>
          <cell r="C7013" t="str">
            <v>ULP</v>
          </cell>
          <cell r="E7013" t="str">
            <v>LHE</v>
          </cell>
          <cell r="F7013">
            <v>100</v>
          </cell>
          <cell r="M7013">
            <v>100</v>
          </cell>
          <cell r="N7013">
            <v>37.5</v>
          </cell>
        </row>
        <row r="7014">
          <cell r="B7014" t="str">
            <v>PALOPO KOTA</v>
          </cell>
          <cell r="C7014" t="str">
            <v>ULP</v>
          </cell>
          <cell r="E7014" t="str">
            <v>LHE</v>
          </cell>
          <cell r="F7014">
            <v>35</v>
          </cell>
          <cell r="M7014">
            <v>50</v>
          </cell>
          <cell r="N7014">
            <v>18.75</v>
          </cell>
        </row>
        <row r="7015">
          <cell r="B7015" t="str">
            <v>PALOPO KOTA</v>
          </cell>
          <cell r="C7015" t="str">
            <v>ULP</v>
          </cell>
          <cell r="E7015" t="str">
            <v>LHE</v>
          </cell>
          <cell r="F7015">
            <v>100</v>
          </cell>
          <cell r="M7015">
            <v>100</v>
          </cell>
          <cell r="N7015">
            <v>37.5</v>
          </cell>
        </row>
        <row r="7016">
          <cell r="B7016" t="str">
            <v>PALOPO KOTA</v>
          </cell>
          <cell r="C7016" t="str">
            <v>ULP</v>
          </cell>
          <cell r="E7016" t="str">
            <v>LHE</v>
          </cell>
          <cell r="F7016">
            <v>100</v>
          </cell>
          <cell r="M7016">
            <v>100</v>
          </cell>
          <cell r="N7016">
            <v>37.5</v>
          </cell>
        </row>
        <row r="7017">
          <cell r="B7017" t="str">
            <v>PALOPO KOTA</v>
          </cell>
          <cell r="C7017" t="str">
            <v>ULP</v>
          </cell>
          <cell r="E7017" t="str">
            <v>LHE</v>
          </cell>
          <cell r="F7017">
            <v>100</v>
          </cell>
          <cell r="M7017">
            <v>100</v>
          </cell>
          <cell r="N7017">
            <v>37.5</v>
          </cell>
        </row>
        <row r="7018">
          <cell r="B7018" t="str">
            <v>PALOPO KOTA</v>
          </cell>
          <cell r="C7018" t="str">
            <v>ULP</v>
          </cell>
          <cell r="E7018" t="str">
            <v>LHE</v>
          </cell>
          <cell r="F7018">
            <v>100</v>
          </cell>
          <cell r="M7018">
            <v>100</v>
          </cell>
          <cell r="N7018">
            <v>37.5</v>
          </cell>
        </row>
        <row r="7019">
          <cell r="B7019" t="str">
            <v>PALOPO KOTA</v>
          </cell>
          <cell r="C7019" t="str">
            <v>ULP</v>
          </cell>
          <cell r="E7019" t="str">
            <v>LHE</v>
          </cell>
          <cell r="F7019">
            <v>35</v>
          </cell>
          <cell r="M7019">
            <v>50</v>
          </cell>
          <cell r="N7019">
            <v>18.75</v>
          </cell>
        </row>
        <row r="7020">
          <cell r="B7020" t="str">
            <v>PALOPO KOTA</v>
          </cell>
          <cell r="C7020" t="str">
            <v>ULP</v>
          </cell>
          <cell r="E7020" t="str">
            <v>LHE</v>
          </cell>
          <cell r="F7020">
            <v>35</v>
          </cell>
          <cell r="M7020">
            <v>50</v>
          </cell>
          <cell r="N7020">
            <v>18.75</v>
          </cell>
        </row>
        <row r="7021">
          <cell r="B7021" t="str">
            <v>PALOPO KOTA</v>
          </cell>
          <cell r="C7021" t="str">
            <v>ULP</v>
          </cell>
          <cell r="E7021" t="str">
            <v>LHE</v>
          </cell>
          <cell r="F7021">
            <v>50</v>
          </cell>
          <cell r="M7021">
            <v>50</v>
          </cell>
          <cell r="N7021">
            <v>18.75</v>
          </cell>
        </row>
        <row r="7022">
          <cell r="B7022" t="str">
            <v>PALOPO KOTA</v>
          </cell>
          <cell r="C7022" t="str">
            <v>ULP</v>
          </cell>
          <cell r="E7022" t="str">
            <v>LHE</v>
          </cell>
          <cell r="F7022">
            <v>50</v>
          </cell>
          <cell r="M7022">
            <v>50</v>
          </cell>
          <cell r="N7022">
            <v>18.75</v>
          </cell>
        </row>
        <row r="7023">
          <cell r="B7023" t="str">
            <v>PALOPO KOTA</v>
          </cell>
          <cell r="C7023" t="str">
            <v>ULP</v>
          </cell>
          <cell r="E7023" t="str">
            <v>LHE</v>
          </cell>
          <cell r="F7023">
            <v>50</v>
          </cell>
          <cell r="M7023">
            <v>50</v>
          </cell>
          <cell r="N7023">
            <v>18.75</v>
          </cell>
        </row>
        <row r="7024">
          <cell r="B7024" t="str">
            <v>PALOPO KOTA</v>
          </cell>
          <cell r="C7024" t="str">
            <v>ULP</v>
          </cell>
          <cell r="E7024" t="str">
            <v>LHE</v>
          </cell>
          <cell r="F7024">
            <v>35</v>
          </cell>
          <cell r="M7024">
            <v>50</v>
          </cell>
          <cell r="N7024">
            <v>18.75</v>
          </cell>
        </row>
        <row r="7025">
          <cell r="B7025" t="str">
            <v>PALOPO KOTA</v>
          </cell>
          <cell r="C7025" t="str">
            <v>ULP</v>
          </cell>
          <cell r="E7025" t="str">
            <v>LHE</v>
          </cell>
          <cell r="F7025">
            <v>35</v>
          </cell>
          <cell r="M7025">
            <v>50</v>
          </cell>
          <cell r="N7025">
            <v>18.75</v>
          </cell>
        </row>
        <row r="7026">
          <cell r="B7026" t="str">
            <v>PALOPO KOTA</v>
          </cell>
          <cell r="C7026" t="str">
            <v>ULP</v>
          </cell>
          <cell r="E7026" t="str">
            <v>LHE</v>
          </cell>
          <cell r="F7026">
            <v>35</v>
          </cell>
          <cell r="M7026">
            <v>50</v>
          </cell>
          <cell r="N7026">
            <v>37.5</v>
          </cell>
        </row>
        <row r="7027">
          <cell r="B7027" t="str">
            <v>PALOPO KOTA</v>
          </cell>
          <cell r="C7027" t="str">
            <v>ULP</v>
          </cell>
          <cell r="E7027" t="str">
            <v>LHE</v>
          </cell>
          <cell r="F7027">
            <v>100</v>
          </cell>
          <cell r="M7027">
            <v>100</v>
          </cell>
          <cell r="N7027">
            <v>37.5</v>
          </cell>
        </row>
        <row r="7028">
          <cell r="B7028" t="str">
            <v>PALOPO KOTA</v>
          </cell>
          <cell r="C7028" t="str">
            <v>ULP</v>
          </cell>
          <cell r="E7028" t="str">
            <v>LHE</v>
          </cell>
          <cell r="F7028">
            <v>50</v>
          </cell>
          <cell r="M7028">
            <v>50</v>
          </cell>
          <cell r="N7028">
            <v>37.5</v>
          </cell>
        </row>
        <row r="7029">
          <cell r="B7029" t="str">
            <v>PALOPO KOTA</v>
          </cell>
          <cell r="C7029" t="str">
            <v>ULP</v>
          </cell>
          <cell r="E7029" t="str">
            <v>LHE</v>
          </cell>
          <cell r="F7029">
            <v>50</v>
          </cell>
          <cell r="M7029">
            <v>50</v>
          </cell>
          <cell r="N7029">
            <v>18.75</v>
          </cell>
        </row>
        <row r="7030">
          <cell r="B7030" t="str">
            <v>PALOPO KOTA</v>
          </cell>
          <cell r="C7030" t="str">
            <v>ULP</v>
          </cell>
          <cell r="E7030" t="str">
            <v>LHE</v>
          </cell>
          <cell r="F7030">
            <v>100</v>
          </cell>
          <cell r="M7030">
            <v>100</v>
          </cell>
          <cell r="N7030">
            <v>75</v>
          </cell>
        </row>
        <row r="7031">
          <cell r="B7031" t="str">
            <v>PALOPO KOTA</v>
          </cell>
          <cell r="C7031" t="str">
            <v>ULP</v>
          </cell>
          <cell r="E7031" t="str">
            <v>LHE</v>
          </cell>
          <cell r="F7031">
            <v>35</v>
          </cell>
          <cell r="M7031">
            <v>50</v>
          </cell>
          <cell r="N7031">
            <v>18.75</v>
          </cell>
        </row>
        <row r="7032">
          <cell r="B7032" t="str">
            <v>PALOPO KOTA</v>
          </cell>
          <cell r="C7032" t="str">
            <v>ULP</v>
          </cell>
          <cell r="E7032" t="str">
            <v>LHE</v>
          </cell>
          <cell r="F7032">
            <v>35</v>
          </cell>
          <cell r="M7032">
            <v>50</v>
          </cell>
          <cell r="N7032">
            <v>18.75</v>
          </cell>
        </row>
        <row r="7033">
          <cell r="B7033" t="str">
            <v>PALOPO KOTA</v>
          </cell>
          <cell r="C7033" t="str">
            <v>ULP</v>
          </cell>
          <cell r="E7033" t="str">
            <v>LHE</v>
          </cell>
          <cell r="F7033">
            <v>35</v>
          </cell>
          <cell r="M7033">
            <v>50</v>
          </cell>
          <cell r="N7033">
            <v>18.75</v>
          </cell>
        </row>
        <row r="7034">
          <cell r="B7034" t="str">
            <v>PALOPO KOTA</v>
          </cell>
          <cell r="C7034" t="str">
            <v>ULP</v>
          </cell>
          <cell r="E7034" t="str">
            <v>LHE</v>
          </cell>
          <cell r="F7034">
            <v>35</v>
          </cell>
          <cell r="M7034">
            <v>50</v>
          </cell>
          <cell r="N7034">
            <v>18.75</v>
          </cell>
        </row>
        <row r="7035">
          <cell r="B7035" t="str">
            <v>PALOPO KOTA</v>
          </cell>
          <cell r="C7035" t="str">
            <v>ULP</v>
          </cell>
          <cell r="E7035" t="str">
            <v>Mercury</v>
          </cell>
          <cell r="F7035">
            <v>250</v>
          </cell>
          <cell r="M7035">
            <v>500</v>
          </cell>
          <cell r="N7035">
            <v>187.5</v>
          </cell>
        </row>
        <row r="7036">
          <cell r="B7036" t="str">
            <v>PALOPO KOTA</v>
          </cell>
          <cell r="C7036" t="str">
            <v>ULP</v>
          </cell>
          <cell r="E7036" t="str">
            <v>Mercury</v>
          </cell>
          <cell r="F7036">
            <v>250</v>
          </cell>
          <cell r="M7036">
            <v>500</v>
          </cell>
          <cell r="N7036">
            <v>187.5</v>
          </cell>
        </row>
        <row r="7037">
          <cell r="B7037" t="str">
            <v>PALOPO KOTA</v>
          </cell>
          <cell r="C7037" t="str">
            <v>ULP</v>
          </cell>
          <cell r="E7037" t="str">
            <v>LHE</v>
          </cell>
          <cell r="F7037">
            <v>100</v>
          </cell>
          <cell r="M7037">
            <v>100</v>
          </cell>
          <cell r="N7037">
            <v>37.5</v>
          </cell>
        </row>
        <row r="7038">
          <cell r="B7038" t="str">
            <v>PALOPO KOTA</v>
          </cell>
          <cell r="C7038" t="str">
            <v>ULP</v>
          </cell>
          <cell r="E7038" t="str">
            <v>LHE</v>
          </cell>
          <cell r="F7038">
            <v>100</v>
          </cell>
          <cell r="M7038">
            <v>100</v>
          </cell>
          <cell r="N7038">
            <v>37.5</v>
          </cell>
        </row>
        <row r="7039">
          <cell r="B7039" t="str">
            <v>PALOPO KOTA</v>
          </cell>
          <cell r="C7039" t="str">
            <v>ULP</v>
          </cell>
          <cell r="E7039" t="str">
            <v>LHE</v>
          </cell>
          <cell r="F7039">
            <v>100</v>
          </cell>
          <cell r="M7039">
            <v>100</v>
          </cell>
          <cell r="N7039">
            <v>37.5</v>
          </cell>
        </row>
        <row r="7040">
          <cell r="B7040" t="str">
            <v>PALOPO KOTA</v>
          </cell>
          <cell r="C7040" t="str">
            <v>ULP</v>
          </cell>
          <cell r="E7040" t="str">
            <v>LHE</v>
          </cell>
          <cell r="F7040">
            <v>100</v>
          </cell>
          <cell r="M7040">
            <v>100</v>
          </cell>
          <cell r="N7040">
            <v>37.5</v>
          </cell>
        </row>
        <row r="7041">
          <cell r="B7041" t="str">
            <v>PALOPO KOTA</v>
          </cell>
          <cell r="C7041" t="str">
            <v>ULP</v>
          </cell>
          <cell r="E7041" t="str">
            <v>LHE</v>
          </cell>
          <cell r="F7041">
            <v>35</v>
          </cell>
          <cell r="M7041">
            <v>50</v>
          </cell>
          <cell r="N7041">
            <v>37.5</v>
          </cell>
        </row>
        <row r="7042">
          <cell r="B7042" t="str">
            <v>PALOPO KOTA</v>
          </cell>
          <cell r="C7042" t="str">
            <v>ULP</v>
          </cell>
          <cell r="E7042" t="str">
            <v>LHE</v>
          </cell>
          <cell r="F7042">
            <v>35</v>
          </cell>
          <cell r="M7042">
            <v>50</v>
          </cell>
          <cell r="N7042">
            <v>18.75</v>
          </cell>
        </row>
        <row r="7043">
          <cell r="B7043" t="str">
            <v>PALOPO KOTA</v>
          </cell>
          <cell r="C7043" t="str">
            <v>ULP</v>
          </cell>
          <cell r="E7043" t="str">
            <v>LHE</v>
          </cell>
          <cell r="F7043">
            <v>100</v>
          </cell>
          <cell r="M7043">
            <v>100</v>
          </cell>
          <cell r="N7043">
            <v>37.5</v>
          </cell>
        </row>
        <row r="7044">
          <cell r="B7044" t="str">
            <v>PALOPO KOTA</v>
          </cell>
          <cell r="C7044" t="str">
            <v>ULP</v>
          </cell>
          <cell r="E7044" t="str">
            <v>LHE</v>
          </cell>
          <cell r="F7044">
            <v>100</v>
          </cell>
          <cell r="M7044">
            <v>100</v>
          </cell>
          <cell r="N7044">
            <v>37.5</v>
          </cell>
        </row>
        <row r="7045">
          <cell r="B7045" t="str">
            <v>PALOPO KOTA</v>
          </cell>
          <cell r="C7045" t="str">
            <v>ULP</v>
          </cell>
          <cell r="E7045" t="str">
            <v>LHE</v>
          </cell>
          <cell r="F7045">
            <v>35</v>
          </cell>
          <cell r="M7045">
            <v>50</v>
          </cell>
          <cell r="N7045">
            <v>37.5</v>
          </cell>
        </row>
        <row r="7046">
          <cell r="B7046" t="str">
            <v>PALOPO KOTA</v>
          </cell>
          <cell r="C7046" t="str">
            <v>ULP</v>
          </cell>
          <cell r="E7046" t="str">
            <v>LHE</v>
          </cell>
          <cell r="F7046">
            <v>35</v>
          </cell>
          <cell r="M7046">
            <v>50</v>
          </cell>
          <cell r="N7046">
            <v>18.75</v>
          </cell>
        </row>
        <row r="7047">
          <cell r="B7047" t="str">
            <v>PALOPO KOTA</v>
          </cell>
          <cell r="C7047" t="str">
            <v>ULP</v>
          </cell>
          <cell r="E7047" t="str">
            <v>LHE</v>
          </cell>
          <cell r="F7047">
            <v>35</v>
          </cell>
          <cell r="M7047">
            <v>50</v>
          </cell>
          <cell r="N7047">
            <v>18.75</v>
          </cell>
        </row>
        <row r="7048">
          <cell r="B7048" t="str">
            <v>PALOPO KOTA</v>
          </cell>
          <cell r="C7048" t="str">
            <v>ULP</v>
          </cell>
          <cell r="E7048" t="str">
            <v>LHE</v>
          </cell>
          <cell r="F7048">
            <v>35</v>
          </cell>
          <cell r="M7048">
            <v>50</v>
          </cell>
          <cell r="N7048">
            <v>18.75</v>
          </cell>
        </row>
        <row r="7049">
          <cell r="B7049" t="str">
            <v>PALOPO KOTA</v>
          </cell>
          <cell r="C7049" t="str">
            <v>ULP</v>
          </cell>
          <cell r="E7049" t="str">
            <v>LHE</v>
          </cell>
          <cell r="F7049">
            <v>35</v>
          </cell>
          <cell r="M7049">
            <v>50</v>
          </cell>
          <cell r="N7049">
            <v>18.75</v>
          </cell>
        </row>
        <row r="7050">
          <cell r="B7050" t="str">
            <v>PALOPO KOTA</v>
          </cell>
          <cell r="C7050" t="str">
            <v>ULP</v>
          </cell>
          <cell r="E7050" t="str">
            <v>LHE</v>
          </cell>
          <cell r="F7050">
            <v>35</v>
          </cell>
          <cell r="M7050">
            <v>50</v>
          </cell>
          <cell r="N7050">
            <v>18.75</v>
          </cell>
        </row>
        <row r="7051">
          <cell r="B7051" t="str">
            <v>PALOPO KOTA</v>
          </cell>
          <cell r="C7051" t="str">
            <v>ULP</v>
          </cell>
          <cell r="E7051" t="str">
            <v>LHE</v>
          </cell>
          <cell r="F7051">
            <v>35</v>
          </cell>
          <cell r="M7051">
            <v>50</v>
          </cell>
          <cell r="N7051">
            <v>18.75</v>
          </cell>
        </row>
        <row r="7052">
          <cell r="B7052" t="str">
            <v>PALOPO KOTA</v>
          </cell>
          <cell r="C7052" t="str">
            <v>ULP</v>
          </cell>
          <cell r="E7052" t="str">
            <v>LHE</v>
          </cell>
          <cell r="F7052">
            <v>50</v>
          </cell>
          <cell r="M7052">
            <v>50</v>
          </cell>
          <cell r="N7052">
            <v>18.75</v>
          </cell>
        </row>
        <row r="7053">
          <cell r="B7053" t="str">
            <v>PALOPO KOTA</v>
          </cell>
          <cell r="C7053" t="str">
            <v>ULP</v>
          </cell>
          <cell r="E7053" t="str">
            <v>LHE</v>
          </cell>
          <cell r="F7053">
            <v>50</v>
          </cell>
          <cell r="M7053">
            <v>50</v>
          </cell>
          <cell r="N7053">
            <v>18.75</v>
          </cell>
        </row>
        <row r="7054">
          <cell r="B7054" t="str">
            <v>PALOPO KOTA</v>
          </cell>
          <cell r="C7054" t="str">
            <v>ULP</v>
          </cell>
          <cell r="E7054" t="str">
            <v>Mercury</v>
          </cell>
          <cell r="F7054">
            <v>500</v>
          </cell>
          <cell r="M7054">
            <v>1000</v>
          </cell>
          <cell r="N7054">
            <v>375</v>
          </cell>
        </row>
        <row r="7055">
          <cell r="B7055" t="str">
            <v>PALOPO KOTA</v>
          </cell>
          <cell r="C7055" t="str">
            <v>ULP</v>
          </cell>
          <cell r="E7055" t="str">
            <v>LHE</v>
          </cell>
          <cell r="F7055">
            <v>35</v>
          </cell>
          <cell r="M7055">
            <v>50</v>
          </cell>
          <cell r="N7055">
            <v>18.75</v>
          </cell>
        </row>
        <row r="7056">
          <cell r="B7056" t="str">
            <v>PALOPO KOTA</v>
          </cell>
          <cell r="C7056" t="str">
            <v>ULP</v>
          </cell>
          <cell r="E7056" t="str">
            <v>LHE</v>
          </cell>
          <cell r="F7056">
            <v>35</v>
          </cell>
          <cell r="M7056">
            <v>50</v>
          </cell>
          <cell r="N7056">
            <v>37.5</v>
          </cell>
        </row>
        <row r="7057">
          <cell r="B7057" t="str">
            <v>PALOPO KOTA</v>
          </cell>
          <cell r="C7057" t="str">
            <v>ULP</v>
          </cell>
          <cell r="E7057" t="str">
            <v>LHE</v>
          </cell>
          <cell r="F7057">
            <v>35</v>
          </cell>
          <cell r="M7057">
            <v>50</v>
          </cell>
          <cell r="N7057">
            <v>18.75</v>
          </cell>
        </row>
        <row r="7058">
          <cell r="B7058" t="str">
            <v>PALOPO KOTA</v>
          </cell>
          <cell r="C7058" t="str">
            <v>ULP</v>
          </cell>
          <cell r="E7058" t="str">
            <v>LHE</v>
          </cell>
          <cell r="F7058">
            <v>35</v>
          </cell>
          <cell r="M7058">
            <v>50</v>
          </cell>
          <cell r="N7058">
            <v>18.75</v>
          </cell>
        </row>
        <row r="7059">
          <cell r="B7059" t="str">
            <v>PALOPO KOTA</v>
          </cell>
          <cell r="C7059" t="str">
            <v>ULP</v>
          </cell>
          <cell r="E7059" t="str">
            <v>LHE</v>
          </cell>
          <cell r="F7059">
            <v>100</v>
          </cell>
          <cell r="M7059">
            <v>100</v>
          </cell>
          <cell r="N7059">
            <v>75</v>
          </cell>
        </row>
        <row r="7060">
          <cell r="B7060" t="str">
            <v>PALOPO KOTA</v>
          </cell>
          <cell r="C7060" t="str">
            <v>ULP</v>
          </cell>
          <cell r="E7060" t="str">
            <v>LHE</v>
          </cell>
          <cell r="F7060">
            <v>50</v>
          </cell>
          <cell r="M7060">
            <v>50</v>
          </cell>
          <cell r="N7060">
            <v>18.75</v>
          </cell>
        </row>
        <row r="7061">
          <cell r="B7061" t="str">
            <v>PALOPO KOTA</v>
          </cell>
          <cell r="C7061" t="str">
            <v>ULP</v>
          </cell>
          <cell r="E7061" t="str">
            <v>LHE</v>
          </cell>
          <cell r="F7061">
            <v>35</v>
          </cell>
          <cell r="M7061">
            <v>50</v>
          </cell>
          <cell r="N7061">
            <v>18.75</v>
          </cell>
        </row>
        <row r="7062">
          <cell r="B7062" t="str">
            <v>PALOPO KOTA</v>
          </cell>
          <cell r="C7062" t="str">
            <v>ULP</v>
          </cell>
          <cell r="E7062" t="str">
            <v>LHE</v>
          </cell>
          <cell r="F7062">
            <v>100</v>
          </cell>
          <cell r="M7062">
            <v>100</v>
          </cell>
          <cell r="N7062">
            <v>37.5</v>
          </cell>
        </row>
        <row r="7063">
          <cell r="B7063" t="str">
            <v>PALOPO KOTA</v>
          </cell>
          <cell r="C7063" t="str">
            <v>ULP</v>
          </cell>
          <cell r="E7063" t="str">
            <v>LHE</v>
          </cell>
          <cell r="F7063">
            <v>100</v>
          </cell>
          <cell r="M7063">
            <v>100</v>
          </cell>
          <cell r="N7063">
            <v>37.5</v>
          </cell>
        </row>
        <row r="7064">
          <cell r="B7064" t="str">
            <v>PALOPO KOTA</v>
          </cell>
          <cell r="C7064" t="str">
            <v>ULP</v>
          </cell>
          <cell r="E7064" t="str">
            <v>LHE</v>
          </cell>
          <cell r="F7064">
            <v>100</v>
          </cell>
          <cell r="M7064">
            <v>100</v>
          </cell>
          <cell r="N7064">
            <v>37.5</v>
          </cell>
        </row>
        <row r="7065">
          <cell r="B7065" t="str">
            <v>PALOPO KOTA</v>
          </cell>
          <cell r="C7065" t="str">
            <v>ULP</v>
          </cell>
          <cell r="E7065" t="str">
            <v>MLL</v>
          </cell>
          <cell r="F7065">
            <v>250</v>
          </cell>
          <cell r="M7065">
            <v>500</v>
          </cell>
          <cell r="N7065">
            <v>187.5</v>
          </cell>
        </row>
        <row r="7066">
          <cell r="B7066" t="str">
            <v>PALOPO KOTA</v>
          </cell>
          <cell r="C7066" t="str">
            <v>ULP</v>
          </cell>
          <cell r="E7066" t="str">
            <v>LHE</v>
          </cell>
          <cell r="F7066">
            <v>30</v>
          </cell>
          <cell r="M7066">
            <v>50</v>
          </cell>
          <cell r="N7066">
            <v>37.5</v>
          </cell>
        </row>
        <row r="7067">
          <cell r="B7067" t="str">
            <v>PALOPO KOTA</v>
          </cell>
          <cell r="C7067" t="str">
            <v>ULP</v>
          </cell>
          <cell r="E7067" t="str">
            <v>LHE</v>
          </cell>
          <cell r="F7067">
            <v>25</v>
          </cell>
          <cell r="M7067">
            <v>50</v>
          </cell>
          <cell r="N7067">
            <v>18.75</v>
          </cell>
        </row>
        <row r="7068">
          <cell r="B7068" t="str">
            <v>PALOPO KOTA</v>
          </cell>
          <cell r="C7068" t="str">
            <v>ULP</v>
          </cell>
          <cell r="E7068" t="str">
            <v>LHE</v>
          </cell>
          <cell r="F7068">
            <v>70</v>
          </cell>
          <cell r="M7068">
            <v>100</v>
          </cell>
          <cell r="N7068">
            <v>37.5</v>
          </cell>
        </row>
        <row r="7069">
          <cell r="B7069" t="str">
            <v>PALOPO KOTA</v>
          </cell>
          <cell r="C7069" t="str">
            <v>ULP</v>
          </cell>
          <cell r="E7069" t="str">
            <v>LHE</v>
          </cell>
          <cell r="F7069">
            <v>25</v>
          </cell>
          <cell r="M7069">
            <v>50</v>
          </cell>
          <cell r="N7069">
            <v>18.75</v>
          </cell>
        </row>
        <row r="7070">
          <cell r="B7070" t="str">
            <v>PALOPO KOTA</v>
          </cell>
          <cell r="C7070" t="str">
            <v>ULP</v>
          </cell>
          <cell r="E7070" t="str">
            <v>LHE</v>
          </cell>
          <cell r="F7070">
            <v>100</v>
          </cell>
          <cell r="M7070">
            <v>100</v>
          </cell>
          <cell r="N7070">
            <v>37.5</v>
          </cell>
        </row>
        <row r="7071">
          <cell r="B7071" t="str">
            <v>PALOPO KOTA</v>
          </cell>
          <cell r="C7071" t="str">
            <v>ULP</v>
          </cell>
          <cell r="E7071" t="str">
            <v>LHE</v>
          </cell>
          <cell r="F7071">
            <v>100</v>
          </cell>
          <cell r="M7071">
            <v>100</v>
          </cell>
          <cell r="N7071">
            <v>37.5</v>
          </cell>
        </row>
        <row r="7072">
          <cell r="B7072" t="str">
            <v>PALOPO KOTA</v>
          </cell>
          <cell r="C7072" t="str">
            <v>ULP</v>
          </cell>
          <cell r="E7072" t="str">
            <v>Mercury</v>
          </cell>
          <cell r="F7072">
            <v>160</v>
          </cell>
          <cell r="M7072">
            <v>400</v>
          </cell>
          <cell r="N7072">
            <v>150</v>
          </cell>
        </row>
        <row r="7073">
          <cell r="B7073" t="str">
            <v>PALOPO KOTA</v>
          </cell>
          <cell r="C7073" t="str">
            <v>ULP</v>
          </cell>
          <cell r="E7073" t="str">
            <v>LHE</v>
          </cell>
          <cell r="F7073">
            <v>50</v>
          </cell>
          <cell r="M7073">
            <v>50</v>
          </cell>
          <cell r="N7073">
            <v>18.75</v>
          </cell>
        </row>
        <row r="7074">
          <cell r="B7074" t="str">
            <v>PALOPO KOTA</v>
          </cell>
          <cell r="C7074" t="str">
            <v>ULP</v>
          </cell>
          <cell r="E7074" t="str">
            <v>LHE</v>
          </cell>
          <cell r="F7074">
            <v>30</v>
          </cell>
          <cell r="M7074">
            <v>50</v>
          </cell>
          <cell r="N7074">
            <v>18.75</v>
          </cell>
        </row>
        <row r="7075">
          <cell r="B7075" t="str">
            <v>PALOPO KOTA</v>
          </cell>
          <cell r="C7075" t="str">
            <v>ULP</v>
          </cell>
          <cell r="E7075" t="str">
            <v>LHE</v>
          </cell>
          <cell r="F7075">
            <v>25</v>
          </cell>
          <cell r="M7075">
            <v>50</v>
          </cell>
          <cell r="N7075">
            <v>18.75</v>
          </cell>
        </row>
        <row r="7076">
          <cell r="B7076" t="str">
            <v>PALOPO KOTA</v>
          </cell>
          <cell r="C7076" t="str">
            <v>ULP</v>
          </cell>
          <cell r="E7076" t="str">
            <v>LHE</v>
          </cell>
          <cell r="F7076">
            <v>100</v>
          </cell>
          <cell r="M7076">
            <v>100</v>
          </cell>
          <cell r="N7076">
            <v>75</v>
          </cell>
        </row>
        <row r="7077">
          <cell r="B7077" t="str">
            <v>PALOPO KOTA</v>
          </cell>
          <cell r="C7077" t="str">
            <v>ULP</v>
          </cell>
          <cell r="E7077" t="str">
            <v>LHE</v>
          </cell>
          <cell r="F7077">
            <v>100</v>
          </cell>
          <cell r="M7077">
            <v>100</v>
          </cell>
          <cell r="N7077">
            <v>37.5</v>
          </cell>
        </row>
        <row r="7078">
          <cell r="B7078" t="str">
            <v>PALOPO KOTA</v>
          </cell>
          <cell r="C7078" t="str">
            <v>ULP</v>
          </cell>
          <cell r="E7078" t="str">
            <v>LHE</v>
          </cell>
          <cell r="F7078">
            <v>25</v>
          </cell>
          <cell r="M7078">
            <v>50</v>
          </cell>
          <cell r="N7078">
            <v>18.75</v>
          </cell>
        </row>
        <row r="7079">
          <cell r="B7079" t="str">
            <v>PALOPO KOTA</v>
          </cell>
          <cell r="C7079" t="str">
            <v>ULP</v>
          </cell>
          <cell r="E7079" t="str">
            <v>LHE</v>
          </cell>
          <cell r="F7079">
            <v>100</v>
          </cell>
          <cell r="M7079">
            <v>100</v>
          </cell>
          <cell r="N7079">
            <v>37.5</v>
          </cell>
        </row>
        <row r="7080">
          <cell r="B7080" t="str">
            <v>PALOPO KOTA</v>
          </cell>
          <cell r="C7080" t="str">
            <v>ULP</v>
          </cell>
          <cell r="E7080" t="str">
            <v>LHE</v>
          </cell>
          <cell r="F7080">
            <v>50</v>
          </cell>
          <cell r="M7080">
            <v>50</v>
          </cell>
          <cell r="N7080">
            <v>18.75</v>
          </cell>
        </row>
        <row r="7081">
          <cell r="B7081" t="str">
            <v>PALOPO KOTA</v>
          </cell>
          <cell r="C7081" t="str">
            <v>ULP</v>
          </cell>
          <cell r="E7081" t="str">
            <v>LHE</v>
          </cell>
          <cell r="F7081">
            <v>35</v>
          </cell>
          <cell r="M7081">
            <v>50</v>
          </cell>
          <cell r="N7081">
            <v>18.75</v>
          </cell>
        </row>
        <row r="7082">
          <cell r="B7082" t="str">
            <v>PALOPO KOTA</v>
          </cell>
          <cell r="C7082" t="str">
            <v>ULP</v>
          </cell>
          <cell r="E7082" t="str">
            <v>MLL</v>
          </cell>
          <cell r="F7082">
            <v>250</v>
          </cell>
          <cell r="M7082">
            <v>500</v>
          </cell>
          <cell r="N7082">
            <v>187.5</v>
          </cell>
        </row>
        <row r="7083">
          <cell r="B7083" t="str">
            <v>PALOPO KOTA</v>
          </cell>
          <cell r="C7083" t="str">
            <v>ULP</v>
          </cell>
          <cell r="E7083" t="str">
            <v>LHE</v>
          </cell>
          <cell r="F7083">
            <v>35</v>
          </cell>
          <cell r="M7083">
            <v>50</v>
          </cell>
          <cell r="N7083">
            <v>37.5</v>
          </cell>
        </row>
        <row r="7084">
          <cell r="B7084" t="str">
            <v>PALOPO KOTA</v>
          </cell>
          <cell r="C7084" t="str">
            <v>ULP</v>
          </cell>
          <cell r="E7084" t="str">
            <v>LHE</v>
          </cell>
          <cell r="F7084">
            <v>50</v>
          </cell>
          <cell r="M7084">
            <v>50</v>
          </cell>
          <cell r="N7084">
            <v>18.75</v>
          </cell>
        </row>
        <row r="7085">
          <cell r="B7085" t="str">
            <v>PALOPO KOTA</v>
          </cell>
          <cell r="C7085" t="str">
            <v>ULP</v>
          </cell>
          <cell r="E7085" t="str">
            <v>LHE</v>
          </cell>
          <cell r="F7085">
            <v>50</v>
          </cell>
          <cell r="M7085">
            <v>50</v>
          </cell>
          <cell r="N7085">
            <v>18.75</v>
          </cell>
        </row>
        <row r="7086">
          <cell r="B7086" t="str">
            <v>PALOPO KOTA</v>
          </cell>
          <cell r="C7086" t="str">
            <v>ULP</v>
          </cell>
          <cell r="E7086" t="str">
            <v>LHE</v>
          </cell>
          <cell r="F7086">
            <v>35</v>
          </cell>
          <cell r="M7086">
            <v>50</v>
          </cell>
          <cell r="N7086">
            <v>37.5</v>
          </cell>
        </row>
        <row r="7087">
          <cell r="B7087" t="str">
            <v>PALOPO KOTA</v>
          </cell>
          <cell r="C7087" t="str">
            <v>ULP</v>
          </cell>
          <cell r="E7087" t="str">
            <v>LHE</v>
          </cell>
          <cell r="F7087">
            <v>35</v>
          </cell>
          <cell r="M7087">
            <v>50</v>
          </cell>
          <cell r="N7087">
            <v>18.75</v>
          </cell>
        </row>
        <row r="7088">
          <cell r="B7088" t="str">
            <v>PALOPO KOTA</v>
          </cell>
          <cell r="C7088" t="str">
            <v>ULP</v>
          </cell>
          <cell r="E7088" t="str">
            <v>LHE</v>
          </cell>
          <cell r="F7088">
            <v>35</v>
          </cell>
          <cell r="M7088">
            <v>50</v>
          </cell>
          <cell r="N7088">
            <v>18.75</v>
          </cell>
        </row>
        <row r="7089">
          <cell r="B7089" t="str">
            <v>PALOPO KOTA</v>
          </cell>
          <cell r="C7089" t="str">
            <v>ULP</v>
          </cell>
          <cell r="E7089" t="str">
            <v>LHE</v>
          </cell>
          <cell r="F7089">
            <v>35</v>
          </cell>
          <cell r="M7089">
            <v>50</v>
          </cell>
          <cell r="N7089">
            <v>37.5</v>
          </cell>
        </row>
        <row r="7090">
          <cell r="B7090" t="str">
            <v>PALOPO KOTA</v>
          </cell>
          <cell r="C7090" t="str">
            <v>ULP</v>
          </cell>
          <cell r="E7090" t="str">
            <v>LHE</v>
          </cell>
          <cell r="F7090">
            <v>100</v>
          </cell>
          <cell r="M7090">
            <v>100</v>
          </cell>
          <cell r="N7090">
            <v>75</v>
          </cell>
        </row>
        <row r="7091">
          <cell r="B7091" t="str">
            <v>PALOPO KOTA</v>
          </cell>
          <cell r="C7091" t="str">
            <v>ULP</v>
          </cell>
          <cell r="E7091" t="str">
            <v>LHE</v>
          </cell>
          <cell r="F7091">
            <v>35</v>
          </cell>
          <cell r="M7091">
            <v>50</v>
          </cell>
          <cell r="N7091">
            <v>37.5</v>
          </cell>
        </row>
        <row r="7092">
          <cell r="B7092" t="str">
            <v>PALOPO KOTA</v>
          </cell>
          <cell r="C7092" t="str">
            <v>ULP</v>
          </cell>
          <cell r="E7092" t="str">
            <v>LHE</v>
          </cell>
          <cell r="F7092">
            <v>35</v>
          </cell>
          <cell r="M7092">
            <v>50</v>
          </cell>
          <cell r="N7092">
            <v>37.5</v>
          </cell>
        </row>
        <row r="7093">
          <cell r="B7093" t="str">
            <v>PALOPO KOTA</v>
          </cell>
          <cell r="C7093" t="str">
            <v>ULP</v>
          </cell>
          <cell r="E7093" t="str">
            <v>LHE</v>
          </cell>
          <cell r="F7093">
            <v>50</v>
          </cell>
          <cell r="M7093">
            <v>50</v>
          </cell>
          <cell r="N7093">
            <v>18.75</v>
          </cell>
        </row>
        <row r="7094">
          <cell r="B7094" t="str">
            <v>PALOPO KOTA</v>
          </cell>
          <cell r="C7094" t="str">
            <v>ULP</v>
          </cell>
          <cell r="E7094" t="str">
            <v>LHE</v>
          </cell>
          <cell r="F7094">
            <v>35</v>
          </cell>
          <cell r="M7094">
            <v>50</v>
          </cell>
          <cell r="N7094">
            <v>18.75</v>
          </cell>
        </row>
        <row r="7095">
          <cell r="B7095" t="str">
            <v>PALOPO KOTA</v>
          </cell>
          <cell r="C7095" t="str">
            <v>ULP</v>
          </cell>
          <cell r="E7095" t="str">
            <v>LHE</v>
          </cell>
          <cell r="F7095">
            <v>35</v>
          </cell>
          <cell r="M7095">
            <v>50</v>
          </cell>
          <cell r="N7095">
            <v>18.75</v>
          </cell>
        </row>
        <row r="7096">
          <cell r="B7096" t="str">
            <v>PALOPO KOTA</v>
          </cell>
          <cell r="C7096" t="str">
            <v>ULP</v>
          </cell>
          <cell r="E7096" t="str">
            <v>LHE</v>
          </cell>
          <cell r="F7096">
            <v>35</v>
          </cell>
          <cell r="M7096">
            <v>50</v>
          </cell>
          <cell r="N7096">
            <v>18.75</v>
          </cell>
        </row>
        <row r="7097">
          <cell r="B7097" t="str">
            <v>PALOPO KOTA</v>
          </cell>
          <cell r="C7097" t="str">
            <v>ULP</v>
          </cell>
          <cell r="E7097" t="str">
            <v>LHE</v>
          </cell>
          <cell r="F7097">
            <v>50</v>
          </cell>
          <cell r="M7097">
            <v>50</v>
          </cell>
          <cell r="N7097">
            <v>18.75</v>
          </cell>
        </row>
        <row r="7098">
          <cell r="B7098" t="str">
            <v>PALOPO KOTA</v>
          </cell>
          <cell r="C7098" t="str">
            <v>ULP</v>
          </cell>
          <cell r="E7098" t="str">
            <v>LHE</v>
          </cell>
          <cell r="F7098">
            <v>50</v>
          </cell>
          <cell r="M7098">
            <v>50</v>
          </cell>
          <cell r="N7098">
            <v>18.75</v>
          </cell>
        </row>
        <row r="7099">
          <cell r="B7099" t="str">
            <v>PALOPO KOTA</v>
          </cell>
          <cell r="C7099" t="str">
            <v>ULP</v>
          </cell>
          <cell r="E7099" t="str">
            <v>LHE</v>
          </cell>
          <cell r="F7099">
            <v>100</v>
          </cell>
          <cell r="M7099">
            <v>100</v>
          </cell>
          <cell r="N7099">
            <v>37.5</v>
          </cell>
        </row>
        <row r="7100">
          <cell r="B7100" t="str">
            <v>PALOPO KOTA</v>
          </cell>
          <cell r="C7100" t="str">
            <v>ULP</v>
          </cell>
          <cell r="E7100" t="str">
            <v>LHE</v>
          </cell>
          <cell r="F7100">
            <v>100</v>
          </cell>
          <cell r="M7100">
            <v>100</v>
          </cell>
          <cell r="N7100">
            <v>37.5</v>
          </cell>
        </row>
        <row r="7101">
          <cell r="B7101" t="str">
            <v>PALOPO KOTA</v>
          </cell>
          <cell r="C7101" t="str">
            <v>ULP</v>
          </cell>
          <cell r="E7101" t="str">
            <v>MLL</v>
          </cell>
          <cell r="F7101">
            <v>250</v>
          </cell>
          <cell r="M7101">
            <v>500</v>
          </cell>
          <cell r="N7101">
            <v>187.5</v>
          </cell>
        </row>
        <row r="7102">
          <cell r="B7102" t="str">
            <v>PALOPO KOTA</v>
          </cell>
          <cell r="C7102" t="str">
            <v>ULP</v>
          </cell>
          <cell r="E7102" t="str">
            <v>LHE</v>
          </cell>
          <cell r="F7102">
            <v>50</v>
          </cell>
          <cell r="M7102">
            <v>50</v>
          </cell>
          <cell r="N7102">
            <v>18.75</v>
          </cell>
        </row>
        <row r="7103">
          <cell r="B7103" t="str">
            <v>PALOPO KOTA</v>
          </cell>
          <cell r="C7103" t="str">
            <v>ULP</v>
          </cell>
          <cell r="E7103" t="str">
            <v>LHE</v>
          </cell>
          <cell r="F7103">
            <v>35</v>
          </cell>
          <cell r="M7103">
            <v>50</v>
          </cell>
          <cell r="N7103">
            <v>18.75</v>
          </cell>
        </row>
        <row r="7104">
          <cell r="B7104" t="str">
            <v>PALOPO KOTA</v>
          </cell>
          <cell r="C7104" t="str">
            <v>ULP</v>
          </cell>
          <cell r="E7104" t="str">
            <v>LHE</v>
          </cell>
          <cell r="F7104">
            <v>50</v>
          </cell>
          <cell r="M7104">
            <v>50</v>
          </cell>
          <cell r="N7104">
            <v>37.5</v>
          </cell>
        </row>
        <row r="7105">
          <cell r="B7105" t="str">
            <v>PALOPO KOTA</v>
          </cell>
          <cell r="C7105" t="str">
            <v>ULP</v>
          </cell>
          <cell r="E7105" t="str">
            <v>LHE</v>
          </cell>
          <cell r="F7105">
            <v>35</v>
          </cell>
          <cell r="M7105">
            <v>50</v>
          </cell>
          <cell r="N7105">
            <v>18.75</v>
          </cell>
        </row>
        <row r="7106">
          <cell r="B7106" t="str">
            <v>PALOPO KOTA</v>
          </cell>
          <cell r="C7106" t="str">
            <v>ULP</v>
          </cell>
          <cell r="E7106" t="str">
            <v>LHE</v>
          </cell>
          <cell r="F7106">
            <v>100</v>
          </cell>
          <cell r="M7106">
            <v>100</v>
          </cell>
          <cell r="N7106">
            <v>37.5</v>
          </cell>
        </row>
        <row r="7107">
          <cell r="B7107" t="str">
            <v>PALOPO KOTA</v>
          </cell>
          <cell r="C7107" t="str">
            <v>ULP</v>
          </cell>
          <cell r="E7107" t="str">
            <v>LHE</v>
          </cell>
          <cell r="F7107">
            <v>100</v>
          </cell>
          <cell r="M7107">
            <v>100</v>
          </cell>
          <cell r="N7107">
            <v>37.5</v>
          </cell>
        </row>
        <row r="7108">
          <cell r="B7108" t="str">
            <v>PALOPO KOTA</v>
          </cell>
          <cell r="C7108" t="str">
            <v>ULP</v>
          </cell>
          <cell r="E7108" t="str">
            <v>LHE</v>
          </cell>
          <cell r="F7108">
            <v>50</v>
          </cell>
          <cell r="M7108">
            <v>50</v>
          </cell>
          <cell r="N7108">
            <v>18.75</v>
          </cell>
        </row>
        <row r="7109">
          <cell r="B7109" t="str">
            <v>PALOPO KOTA</v>
          </cell>
          <cell r="C7109" t="str">
            <v>ULP</v>
          </cell>
          <cell r="E7109" t="str">
            <v>LHE</v>
          </cell>
          <cell r="F7109">
            <v>35</v>
          </cell>
          <cell r="M7109">
            <v>50</v>
          </cell>
          <cell r="N7109">
            <v>18.75</v>
          </cell>
        </row>
        <row r="7110">
          <cell r="B7110" t="str">
            <v>PALOPO KOTA</v>
          </cell>
          <cell r="C7110" t="str">
            <v>ULP</v>
          </cell>
          <cell r="E7110" t="str">
            <v>LHE</v>
          </cell>
          <cell r="F7110">
            <v>50</v>
          </cell>
          <cell r="M7110">
            <v>50</v>
          </cell>
          <cell r="N7110">
            <v>18.75</v>
          </cell>
        </row>
        <row r="7111">
          <cell r="B7111" t="str">
            <v>PALOPO KOTA</v>
          </cell>
          <cell r="C7111" t="str">
            <v>ULP</v>
          </cell>
          <cell r="E7111" t="str">
            <v>MLL</v>
          </cell>
          <cell r="F7111">
            <v>250</v>
          </cell>
          <cell r="M7111">
            <v>500</v>
          </cell>
          <cell r="N7111">
            <v>187.5</v>
          </cell>
        </row>
        <row r="7112">
          <cell r="B7112" t="str">
            <v>PALOPO KOTA</v>
          </cell>
          <cell r="C7112" t="str">
            <v>ULP</v>
          </cell>
          <cell r="E7112" t="str">
            <v>LHE</v>
          </cell>
          <cell r="F7112">
            <v>50</v>
          </cell>
          <cell r="M7112">
            <v>50</v>
          </cell>
          <cell r="N7112">
            <v>18.75</v>
          </cell>
        </row>
        <row r="7113">
          <cell r="B7113" t="str">
            <v>PALOPO KOTA</v>
          </cell>
          <cell r="C7113" t="str">
            <v>ULP</v>
          </cell>
          <cell r="E7113" t="str">
            <v>LHE</v>
          </cell>
          <cell r="F7113">
            <v>50</v>
          </cell>
          <cell r="M7113">
            <v>50</v>
          </cell>
          <cell r="N7113">
            <v>18.75</v>
          </cell>
        </row>
        <row r="7114">
          <cell r="B7114" t="str">
            <v>PALOPO KOTA</v>
          </cell>
          <cell r="C7114" t="str">
            <v>ULP</v>
          </cell>
          <cell r="E7114" t="str">
            <v>Mercury</v>
          </cell>
          <cell r="F7114">
            <v>250</v>
          </cell>
          <cell r="M7114">
            <v>500</v>
          </cell>
          <cell r="N7114">
            <v>187.5</v>
          </cell>
        </row>
        <row r="7115">
          <cell r="B7115" t="str">
            <v>PALOPO KOTA</v>
          </cell>
          <cell r="C7115" t="str">
            <v>ULP</v>
          </cell>
          <cell r="E7115" t="str">
            <v>LHE</v>
          </cell>
          <cell r="F7115">
            <v>35</v>
          </cell>
          <cell r="M7115">
            <v>50</v>
          </cell>
          <cell r="N7115">
            <v>18.75</v>
          </cell>
        </row>
        <row r="7116">
          <cell r="B7116" t="str">
            <v>PALOPO KOTA</v>
          </cell>
          <cell r="C7116" t="str">
            <v>ULP</v>
          </cell>
          <cell r="E7116" t="str">
            <v>LHE</v>
          </cell>
          <cell r="F7116">
            <v>35</v>
          </cell>
          <cell r="M7116">
            <v>50</v>
          </cell>
          <cell r="N7116">
            <v>18.75</v>
          </cell>
        </row>
        <row r="7117">
          <cell r="B7117" t="str">
            <v>PALOPO KOTA</v>
          </cell>
          <cell r="C7117" t="str">
            <v>ULP</v>
          </cell>
          <cell r="E7117" t="str">
            <v>LHE</v>
          </cell>
          <cell r="F7117">
            <v>35</v>
          </cell>
          <cell r="M7117">
            <v>50</v>
          </cell>
          <cell r="N7117">
            <v>18.75</v>
          </cell>
        </row>
        <row r="7118">
          <cell r="B7118" t="str">
            <v>PALOPO KOTA</v>
          </cell>
          <cell r="C7118" t="str">
            <v>ULP</v>
          </cell>
          <cell r="E7118" t="str">
            <v>LHE</v>
          </cell>
          <cell r="F7118">
            <v>50</v>
          </cell>
          <cell r="M7118">
            <v>50</v>
          </cell>
          <cell r="N7118">
            <v>18.75</v>
          </cell>
        </row>
        <row r="7119">
          <cell r="B7119" t="str">
            <v>PALOPO KOTA</v>
          </cell>
          <cell r="C7119" t="str">
            <v>ULP</v>
          </cell>
          <cell r="E7119" t="str">
            <v>LHE</v>
          </cell>
          <cell r="F7119">
            <v>35</v>
          </cell>
          <cell r="M7119">
            <v>50</v>
          </cell>
          <cell r="N7119">
            <v>18.75</v>
          </cell>
        </row>
        <row r="7120">
          <cell r="B7120" t="str">
            <v>PALOPO KOTA</v>
          </cell>
          <cell r="C7120" t="str">
            <v>ULP</v>
          </cell>
          <cell r="E7120" t="str">
            <v>LHE</v>
          </cell>
          <cell r="F7120">
            <v>35</v>
          </cell>
          <cell r="M7120">
            <v>50</v>
          </cell>
          <cell r="N7120">
            <v>37.5</v>
          </cell>
        </row>
        <row r="7121">
          <cell r="B7121" t="str">
            <v>PALOPO KOTA</v>
          </cell>
          <cell r="C7121" t="str">
            <v>ULP</v>
          </cell>
          <cell r="E7121" t="str">
            <v>LHE</v>
          </cell>
          <cell r="F7121">
            <v>35</v>
          </cell>
          <cell r="M7121">
            <v>50</v>
          </cell>
          <cell r="N7121">
            <v>18.75</v>
          </cell>
        </row>
        <row r="7122">
          <cell r="B7122" t="str">
            <v>PALOPO KOTA</v>
          </cell>
          <cell r="C7122" t="str">
            <v>ULP</v>
          </cell>
          <cell r="E7122" t="str">
            <v>LHE</v>
          </cell>
          <cell r="F7122">
            <v>35</v>
          </cell>
          <cell r="M7122">
            <v>50</v>
          </cell>
          <cell r="N7122">
            <v>37.5</v>
          </cell>
        </row>
        <row r="7123">
          <cell r="B7123" t="str">
            <v>PALOPO KOTA</v>
          </cell>
          <cell r="C7123" t="str">
            <v>ULP</v>
          </cell>
          <cell r="E7123" t="str">
            <v>LHE</v>
          </cell>
          <cell r="F7123">
            <v>35</v>
          </cell>
          <cell r="M7123">
            <v>50</v>
          </cell>
          <cell r="N7123">
            <v>37.5</v>
          </cell>
        </row>
        <row r="7124">
          <cell r="B7124" t="str">
            <v>PALOPO KOTA</v>
          </cell>
          <cell r="C7124" t="str">
            <v>ULP</v>
          </cell>
          <cell r="E7124" t="str">
            <v>LHE</v>
          </cell>
          <cell r="F7124">
            <v>35</v>
          </cell>
          <cell r="M7124">
            <v>50</v>
          </cell>
          <cell r="N7124">
            <v>18.75</v>
          </cell>
        </row>
        <row r="7125">
          <cell r="B7125" t="str">
            <v>PALOPO KOTA</v>
          </cell>
          <cell r="C7125" t="str">
            <v>ULP</v>
          </cell>
          <cell r="E7125" t="str">
            <v>LHE</v>
          </cell>
          <cell r="F7125">
            <v>50</v>
          </cell>
          <cell r="M7125">
            <v>50</v>
          </cell>
          <cell r="N7125">
            <v>18.75</v>
          </cell>
        </row>
        <row r="7126">
          <cell r="B7126" t="str">
            <v>PALOPO KOTA</v>
          </cell>
          <cell r="C7126" t="str">
            <v>ULP</v>
          </cell>
          <cell r="E7126" t="str">
            <v>LHE</v>
          </cell>
          <cell r="F7126">
            <v>35</v>
          </cell>
          <cell r="M7126">
            <v>50</v>
          </cell>
          <cell r="N7126">
            <v>18.75</v>
          </cell>
        </row>
        <row r="7127">
          <cell r="B7127" t="str">
            <v>PALOPO KOTA</v>
          </cell>
          <cell r="C7127" t="str">
            <v>ULP</v>
          </cell>
          <cell r="E7127" t="str">
            <v>LHE</v>
          </cell>
          <cell r="F7127">
            <v>50</v>
          </cell>
          <cell r="M7127">
            <v>50</v>
          </cell>
          <cell r="N7127">
            <v>18.75</v>
          </cell>
        </row>
        <row r="7128">
          <cell r="B7128" t="str">
            <v>PALOPO KOTA</v>
          </cell>
          <cell r="C7128" t="str">
            <v>ULP</v>
          </cell>
          <cell r="E7128" t="str">
            <v>LHE</v>
          </cell>
          <cell r="F7128">
            <v>100</v>
          </cell>
          <cell r="M7128">
            <v>100</v>
          </cell>
          <cell r="N7128">
            <v>37.5</v>
          </cell>
        </row>
        <row r="7129">
          <cell r="B7129" t="str">
            <v>PALOPO KOTA</v>
          </cell>
          <cell r="C7129" t="str">
            <v>ULP</v>
          </cell>
          <cell r="E7129" t="str">
            <v>LHE</v>
          </cell>
          <cell r="F7129">
            <v>50</v>
          </cell>
          <cell r="M7129">
            <v>50</v>
          </cell>
          <cell r="N7129">
            <v>18.75</v>
          </cell>
        </row>
        <row r="7130">
          <cell r="B7130" t="str">
            <v>PALOPO KOTA</v>
          </cell>
          <cell r="C7130" t="str">
            <v>ULP</v>
          </cell>
          <cell r="E7130" t="str">
            <v>LHE</v>
          </cell>
          <cell r="F7130">
            <v>50</v>
          </cell>
          <cell r="M7130">
            <v>50</v>
          </cell>
          <cell r="N7130">
            <v>18.75</v>
          </cell>
        </row>
        <row r="7131">
          <cell r="B7131" t="str">
            <v>PALOPO KOTA</v>
          </cell>
          <cell r="C7131" t="str">
            <v>ULP</v>
          </cell>
          <cell r="E7131" t="str">
            <v>LHE</v>
          </cell>
          <cell r="F7131">
            <v>50</v>
          </cell>
          <cell r="M7131">
            <v>50</v>
          </cell>
          <cell r="N7131">
            <v>18.75</v>
          </cell>
        </row>
        <row r="7132">
          <cell r="B7132" t="str">
            <v>PALOPO KOTA</v>
          </cell>
          <cell r="C7132" t="str">
            <v>ULP</v>
          </cell>
          <cell r="E7132" t="str">
            <v>LHE</v>
          </cell>
          <cell r="F7132">
            <v>100</v>
          </cell>
          <cell r="M7132">
            <v>100</v>
          </cell>
          <cell r="N7132">
            <v>75</v>
          </cell>
        </row>
        <row r="7133">
          <cell r="B7133" t="str">
            <v>PALOPO KOTA</v>
          </cell>
          <cell r="C7133" t="str">
            <v>ULP</v>
          </cell>
          <cell r="E7133" t="str">
            <v>LHE</v>
          </cell>
          <cell r="F7133">
            <v>100</v>
          </cell>
          <cell r="M7133">
            <v>100</v>
          </cell>
          <cell r="N7133">
            <v>37.5</v>
          </cell>
        </row>
        <row r="7134">
          <cell r="B7134" t="str">
            <v>PALOPO KOTA</v>
          </cell>
          <cell r="C7134" t="str">
            <v>ULP</v>
          </cell>
          <cell r="E7134" t="str">
            <v>LHE</v>
          </cell>
          <cell r="F7134">
            <v>35</v>
          </cell>
          <cell r="M7134">
            <v>50</v>
          </cell>
          <cell r="N7134">
            <v>18.75</v>
          </cell>
        </row>
        <row r="7135">
          <cell r="B7135" t="str">
            <v>PALOPO KOTA</v>
          </cell>
          <cell r="C7135" t="str">
            <v>ULP</v>
          </cell>
          <cell r="E7135" t="str">
            <v>LHE</v>
          </cell>
          <cell r="F7135">
            <v>50</v>
          </cell>
          <cell r="M7135">
            <v>50</v>
          </cell>
          <cell r="N7135">
            <v>37.5</v>
          </cell>
        </row>
        <row r="7136">
          <cell r="B7136" t="str">
            <v>PALOPO KOTA</v>
          </cell>
          <cell r="C7136" t="str">
            <v>ULP</v>
          </cell>
          <cell r="E7136" t="str">
            <v>LHE</v>
          </cell>
          <cell r="F7136">
            <v>50</v>
          </cell>
          <cell r="M7136">
            <v>50</v>
          </cell>
          <cell r="N7136">
            <v>37.5</v>
          </cell>
        </row>
        <row r="7137">
          <cell r="B7137" t="str">
            <v>PALOPO KOTA</v>
          </cell>
          <cell r="C7137" t="str">
            <v>ULP</v>
          </cell>
          <cell r="E7137" t="str">
            <v>LHE</v>
          </cell>
          <cell r="F7137">
            <v>50</v>
          </cell>
          <cell r="M7137">
            <v>50</v>
          </cell>
          <cell r="N7137">
            <v>37.5</v>
          </cell>
        </row>
        <row r="7138">
          <cell r="B7138" t="str">
            <v>PALOPO KOTA</v>
          </cell>
          <cell r="C7138" t="str">
            <v>ULP</v>
          </cell>
          <cell r="E7138" t="str">
            <v>Mercury</v>
          </cell>
          <cell r="F7138">
            <v>250</v>
          </cell>
          <cell r="M7138">
            <v>500</v>
          </cell>
          <cell r="N7138">
            <v>187.5</v>
          </cell>
        </row>
        <row r="7139">
          <cell r="B7139" t="str">
            <v>PALOPO KOTA</v>
          </cell>
          <cell r="C7139" t="str">
            <v>ULP</v>
          </cell>
          <cell r="E7139" t="str">
            <v>LHE</v>
          </cell>
          <cell r="F7139">
            <v>50</v>
          </cell>
          <cell r="M7139">
            <v>50</v>
          </cell>
          <cell r="N7139">
            <v>37.5</v>
          </cell>
        </row>
        <row r="7140">
          <cell r="B7140" t="str">
            <v>PALOPO KOTA</v>
          </cell>
          <cell r="C7140" t="str">
            <v>ULP</v>
          </cell>
          <cell r="E7140" t="str">
            <v>LHE</v>
          </cell>
          <cell r="F7140">
            <v>35</v>
          </cell>
          <cell r="M7140">
            <v>50</v>
          </cell>
          <cell r="N7140">
            <v>18.75</v>
          </cell>
        </row>
        <row r="7141">
          <cell r="B7141" t="str">
            <v>PALOPO KOTA</v>
          </cell>
          <cell r="C7141" t="str">
            <v>ULP</v>
          </cell>
          <cell r="E7141" t="str">
            <v>LHE</v>
          </cell>
          <cell r="F7141">
            <v>50</v>
          </cell>
          <cell r="M7141">
            <v>50</v>
          </cell>
          <cell r="N7141">
            <v>18.75</v>
          </cell>
        </row>
        <row r="7142">
          <cell r="B7142" t="str">
            <v>PALOPO KOTA</v>
          </cell>
          <cell r="C7142" t="str">
            <v>ULP</v>
          </cell>
          <cell r="E7142" t="str">
            <v>MLL</v>
          </cell>
          <cell r="F7142">
            <v>250</v>
          </cell>
          <cell r="M7142">
            <v>500</v>
          </cell>
          <cell r="N7142">
            <v>187.5</v>
          </cell>
        </row>
        <row r="7143">
          <cell r="B7143" t="str">
            <v>PALOPO KOTA</v>
          </cell>
          <cell r="C7143" t="str">
            <v>ULP</v>
          </cell>
          <cell r="E7143" t="str">
            <v>LHE</v>
          </cell>
          <cell r="F7143">
            <v>50</v>
          </cell>
          <cell r="M7143">
            <v>50</v>
          </cell>
          <cell r="N7143">
            <v>18.75</v>
          </cell>
        </row>
        <row r="7144">
          <cell r="B7144" t="str">
            <v>PALOPO KOTA</v>
          </cell>
          <cell r="C7144" t="str">
            <v>ULP</v>
          </cell>
          <cell r="E7144" t="str">
            <v>Mercury</v>
          </cell>
          <cell r="F7144">
            <v>250</v>
          </cell>
          <cell r="M7144">
            <v>500</v>
          </cell>
          <cell r="N7144">
            <v>187.5</v>
          </cell>
        </row>
        <row r="7145">
          <cell r="B7145" t="str">
            <v>PALOPO KOTA</v>
          </cell>
          <cell r="C7145" t="str">
            <v>ULP</v>
          </cell>
          <cell r="E7145" t="str">
            <v>LHE</v>
          </cell>
          <cell r="F7145">
            <v>100</v>
          </cell>
          <cell r="M7145">
            <v>100</v>
          </cell>
          <cell r="N7145">
            <v>37.5</v>
          </cell>
        </row>
        <row r="7146">
          <cell r="B7146" t="str">
            <v>PALOPO KOTA</v>
          </cell>
          <cell r="C7146" t="str">
            <v>ULP</v>
          </cell>
          <cell r="E7146" t="str">
            <v>Mercury</v>
          </cell>
          <cell r="F7146">
            <v>250</v>
          </cell>
          <cell r="M7146">
            <v>500</v>
          </cell>
          <cell r="N7146">
            <v>187.5</v>
          </cell>
        </row>
        <row r="7147">
          <cell r="B7147" t="str">
            <v>PALOPO KOTA</v>
          </cell>
          <cell r="C7147" t="str">
            <v>ULP</v>
          </cell>
          <cell r="E7147" t="str">
            <v>LHE</v>
          </cell>
          <cell r="F7147">
            <v>100</v>
          </cell>
          <cell r="M7147">
            <v>100</v>
          </cell>
          <cell r="N7147">
            <v>37.5</v>
          </cell>
        </row>
        <row r="7148">
          <cell r="B7148" t="str">
            <v>PALOPO KOTA</v>
          </cell>
          <cell r="C7148" t="str">
            <v>ULP</v>
          </cell>
          <cell r="E7148" t="str">
            <v>LHE</v>
          </cell>
          <cell r="F7148">
            <v>35</v>
          </cell>
          <cell r="M7148">
            <v>50</v>
          </cell>
          <cell r="N7148">
            <v>18.75</v>
          </cell>
        </row>
        <row r="7149">
          <cell r="B7149" t="str">
            <v>PALOPO KOTA</v>
          </cell>
          <cell r="C7149" t="str">
            <v>ULP</v>
          </cell>
          <cell r="E7149" t="str">
            <v>LHE</v>
          </cell>
          <cell r="F7149">
            <v>100</v>
          </cell>
          <cell r="M7149">
            <v>100</v>
          </cell>
          <cell r="N7149">
            <v>37.5</v>
          </cell>
        </row>
        <row r="7150">
          <cell r="B7150" t="str">
            <v>PALOPO KOTA</v>
          </cell>
          <cell r="C7150" t="str">
            <v>ULP</v>
          </cell>
          <cell r="E7150" t="str">
            <v>LHE</v>
          </cell>
          <cell r="F7150">
            <v>100</v>
          </cell>
          <cell r="M7150">
            <v>100</v>
          </cell>
          <cell r="N7150">
            <v>37.5</v>
          </cell>
        </row>
        <row r="7151">
          <cell r="B7151" t="str">
            <v>PALOPO KOTA</v>
          </cell>
          <cell r="C7151" t="str">
            <v>ULP</v>
          </cell>
          <cell r="E7151" t="str">
            <v>Mercury</v>
          </cell>
          <cell r="F7151">
            <v>250</v>
          </cell>
          <cell r="M7151">
            <v>500</v>
          </cell>
          <cell r="N7151">
            <v>187.5</v>
          </cell>
        </row>
        <row r="7152">
          <cell r="B7152" t="str">
            <v>PALOPO KOTA</v>
          </cell>
          <cell r="C7152" t="str">
            <v>ULP</v>
          </cell>
          <cell r="E7152" t="str">
            <v>Mercury</v>
          </cell>
          <cell r="F7152">
            <v>250</v>
          </cell>
          <cell r="M7152">
            <v>500</v>
          </cell>
          <cell r="N7152">
            <v>187.5</v>
          </cell>
        </row>
        <row r="7153">
          <cell r="B7153" t="str">
            <v>PALOPO KOTA</v>
          </cell>
          <cell r="C7153" t="str">
            <v>ULP</v>
          </cell>
          <cell r="E7153" t="str">
            <v>Mercury</v>
          </cell>
          <cell r="F7153">
            <v>250</v>
          </cell>
          <cell r="M7153">
            <v>500</v>
          </cell>
          <cell r="N7153">
            <v>187.5</v>
          </cell>
        </row>
        <row r="7154">
          <cell r="B7154" t="str">
            <v>PALOPO KOTA</v>
          </cell>
          <cell r="C7154" t="str">
            <v>ULP</v>
          </cell>
          <cell r="E7154" t="str">
            <v>Mercury</v>
          </cell>
          <cell r="F7154">
            <v>250</v>
          </cell>
          <cell r="M7154">
            <v>500</v>
          </cell>
          <cell r="N7154">
            <v>187.5</v>
          </cell>
        </row>
        <row r="7155">
          <cell r="B7155" t="str">
            <v>PALOPO KOTA</v>
          </cell>
          <cell r="C7155" t="str">
            <v>ULP</v>
          </cell>
          <cell r="E7155" t="str">
            <v>Mercury</v>
          </cell>
          <cell r="F7155">
            <v>250</v>
          </cell>
          <cell r="M7155">
            <v>500</v>
          </cell>
          <cell r="N7155">
            <v>187.5</v>
          </cell>
        </row>
        <row r="7156">
          <cell r="B7156" t="str">
            <v>PALOPO KOTA</v>
          </cell>
          <cell r="C7156" t="str">
            <v>ULP</v>
          </cell>
          <cell r="E7156" t="str">
            <v>LHE</v>
          </cell>
          <cell r="F7156">
            <v>50</v>
          </cell>
          <cell r="M7156">
            <v>50</v>
          </cell>
          <cell r="N7156">
            <v>18.75</v>
          </cell>
        </row>
        <row r="7157">
          <cell r="B7157" t="str">
            <v>PALOPO KOTA</v>
          </cell>
          <cell r="C7157" t="str">
            <v>ULP</v>
          </cell>
          <cell r="E7157" t="str">
            <v>LHE</v>
          </cell>
          <cell r="F7157">
            <v>50</v>
          </cell>
          <cell r="M7157">
            <v>50</v>
          </cell>
          <cell r="N7157">
            <v>18.75</v>
          </cell>
        </row>
        <row r="7158">
          <cell r="B7158" t="str">
            <v>PALOPO KOTA</v>
          </cell>
          <cell r="C7158" t="str">
            <v>ULP</v>
          </cell>
          <cell r="E7158" t="str">
            <v>LHE</v>
          </cell>
          <cell r="F7158">
            <v>100</v>
          </cell>
          <cell r="M7158">
            <v>100</v>
          </cell>
          <cell r="N7158">
            <v>37.5</v>
          </cell>
        </row>
        <row r="7159">
          <cell r="B7159" t="str">
            <v>PALOPO KOTA</v>
          </cell>
          <cell r="C7159" t="str">
            <v>ULP</v>
          </cell>
          <cell r="E7159" t="str">
            <v>LHE</v>
          </cell>
          <cell r="F7159">
            <v>100</v>
          </cell>
          <cell r="M7159">
            <v>100</v>
          </cell>
          <cell r="N7159">
            <v>37.5</v>
          </cell>
        </row>
        <row r="7160">
          <cell r="B7160" t="str">
            <v>PALOPO KOTA</v>
          </cell>
          <cell r="C7160" t="str">
            <v>ULP</v>
          </cell>
          <cell r="E7160" t="str">
            <v>LHE</v>
          </cell>
          <cell r="F7160">
            <v>100</v>
          </cell>
          <cell r="M7160">
            <v>100</v>
          </cell>
          <cell r="N7160">
            <v>37.5</v>
          </cell>
        </row>
        <row r="7161">
          <cell r="B7161" t="str">
            <v>PALOPO KOTA</v>
          </cell>
          <cell r="C7161" t="str">
            <v>ULP</v>
          </cell>
          <cell r="E7161" t="str">
            <v>LHE</v>
          </cell>
          <cell r="F7161">
            <v>35</v>
          </cell>
          <cell r="M7161">
            <v>50</v>
          </cell>
          <cell r="N7161">
            <v>18.75</v>
          </cell>
        </row>
        <row r="7162">
          <cell r="B7162" t="str">
            <v>PALOPO KOTA</v>
          </cell>
          <cell r="C7162" t="str">
            <v>ULP</v>
          </cell>
          <cell r="E7162" t="str">
            <v>LHE</v>
          </cell>
          <cell r="F7162">
            <v>35</v>
          </cell>
          <cell r="M7162">
            <v>50</v>
          </cell>
          <cell r="N7162">
            <v>18.75</v>
          </cell>
        </row>
        <row r="7163">
          <cell r="B7163" t="str">
            <v>PALOPO KOTA</v>
          </cell>
          <cell r="C7163" t="str">
            <v>ULP</v>
          </cell>
          <cell r="E7163" t="str">
            <v>LHE</v>
          </cell>
          <cell r="F7163">
            <v>50</v>
          </cell>
          <cell r="M7163">
            <v>50</v>
          </cell>
          <cell r="N7163">
            <v>18.75</v>
          </cell>
        </row>
        <row r="7164">
          <cell r="B7164" t="str">
            <v>PALOPO KOTA</v>
          </cell>
          <cell r="C7164" t="str">
            <v>ULP</v>
          </cell>
          <cell r="E7164" t="str">
            <v>LHE</v>
          </cell>
          <cell r="F7164">
            <v>100</v>
          </cell>
          <cell r="M7164">
            <v>100</v>
          </cell>
          <cell r="N7164">
            <v>37.5</v>
          </cell>
        </row>
        <row r="7165">
          <cell r="B7165" t="str">
            <v>PALOPO KOTA</v>
          </cell>
          <cell r="C7165" t="str">
            <v>ULP</v>
          </cell>
          <cell r="E7165" t="str">
            <v>LHE</v>
          </cell>
          <cell r="F7165">
            <v>100</v>
          </cell>
          <cell r="M7165">
            <v>100</v>
          </cell>
          <cell r="N7165">
            <v>37.5</v>
          </cell>
        </row>
        <row r="7166">
          <cell r="B7166" t="str">
            <v>PALOPO KOTA</v>
          </cell>
          <cell r="C7166" t="str">
            <v>ULP</v>
          </cell>
          <cell r="E7166" t="str">
            <v>LHE</v>
          </cell>
          <cell r="F7166">
            <v>100</v>
          </cell>
          <cell r="M7166">
            <v>100</v>
          </cell>
          <cell r="N7166">
            <v>75</v>
          </cell>
        </row>
        <row r="7167">
          <cell r="B7167" t="str">
            <v>PALOPO KOTA</v>
          </cell>
          <cell r="C7167" t="str">
            <v>ULP</v>
          </cell>
          <cell r="E7167" t="str">
            <v>LHE</v>
          </cell>
          <cell r="F7167">
            <v>100</v>
          </cell>
          <cell r="M7167">
            <v>100</v>
          </cell>
          <cell r="N7167">
            <v>37.5</v>
          </cell>
        </row>
        <row r="7168">
          <cell r="B7168" t="str">
            <v>PALOPO KOTA</v>
          </cell>
          <cell r="C7168" t="str">
            <v>ULP</v>
          </cell>
          <cell r="E7168" t="str">
            <v>LHE</v>
          </cell>
          <cell r="F7168">
            <v>50</v>
          </cell>
          <cell r="M7168">
            <v>50</v>
          </cell>
          <cell r="N7168">
            <v>18.75</v>
          </cell>
        </row>
        <row r="7169">
          <cell r="B7169" t="str">
            <v>PALOPO KOTA</v>
          </cell>
          <cell r="C7169" t="str">
            <v>ULP</v>
          </cell>
          <cell r="E7169" t="str">
            <v>MLL</v>
          </cell>
          <cell r="F7169">
            <v>250</v>
          </cell>
          <cell r="M7169">
            <v>500</v>
          </cell>
          <cell r="N7169">
            <v>375</v>
          </cell>
        </row>
        <row r="7170">
          <cell r="B7170" t="str">
            <v>PALOPO KOTA</v>
          </cell>
          <cell r="C7170" t="str">
            <v>ULP</v>
          </cell>
          <cell r="E7170" t="str">
            <v>LHE</v>
          </cell>
          <cell r="F7170">
            <v>50</v>
          </cell>
          <cell r="M7170">
            <v>50</v>
          </cell>
          <cell r="N7170">
            <v>18.75</v>
          </cell>
        </row>
        <row r="7171">
          <cell r="B7171" t="str">
            <v>PALOPO KOTA</v>
          </cell>
          <cell r="C7171" t="str">
            <v>ULP</v>
          </cell>
          <cell r="E7171" t="str">
            <v>Mercury</v>
          </cell>
          <cell r="F7171">
            <v>250</v>
          </cell>
          <cell r="M7171">
            <v>500</v>
          </cell>
          <cell r="N7171">
            <v>187.5</v>
          </cell>
        </row>
        <row r="7172">
          <cell r="B7172" t="str">
            <v>PALOPO KOTA</v>
          </cell>
          <cell r="C7172" t="str">
            <v>ULP</v>
          </cell>
          <cell r="E7172" t="str">
            <v>LHE</v>
          </cell>
          <cell r="F7172">
            <v>50</v>
          </cell>
          <cell r="M7172">
            <v>50</v>
          </cell>
          <cell r="N7172">
            <v>18.75</v>
          </cell>
        </row>
        <row r="7173">
          <cell r="B7173" t="str">
            <v>PALOPO KOTA</v>
          </cell>
          <cell r="C7173" t="str">
            <v>ULP</v>
          </cell>
          <cell r="E7173" t="str">
            <v>Mercury</v>
          </cell>
          <cell r="F7173">
            <v>250</v>
          </cell>
          <cell r="M7173">
            <v>500</v>
          </cell>
          <cell r="N7173">
            <v>187.5</v>
          </cell>
        </row>
        <row r="7174">
          <cell r="B7174" t="str">
            <v>PALOPO KOTA</v>
          </cell>
          <cell r="C7174" t="str">
            <v>ULP</v>
          </cell>
          <cell r="E7174" t="str">
            <v>LHE</v>
          </cell>
          <cell r="F7174">
            <v>50</v>
          </cell>
          <cell r="M7174">
            <v>50</v>
          </cell>
          <cell r="N7174">
            <v>18.75</v>
          </cell>
        </row>
        <row r="7175">
          <cell r="B7175" t="str">
            <v>PALOPO KOTA</v>
          </cell>
          <cell r="C7175" t="str">
            <v>ULP</v>
          </cell>
          <cell r="E7175" t="str">
            <v>Mercury</v>
          </cell>
          <cell r="F7175">
            <v>250</v>
          </cell>
          <cell r="M7175">
            <v>500</v>
          </cell>
          <cell r="N7175">
            <v>187.5</v>
          </cell>
        </row>
        <row r="7176">
          <cell r="B7176" t="str">
            <v>PALOPO KOTA</v>
          </cell>
          <cell r="C7176" t="str">
            <v>ULP</v>
          </cell>
          <cell r="E7176" t="str">
            <v>Mercury</v>
          </cell>
          <cell r="F7176">
            <v>250</v>
          </cell>
          <cell r="M7176">
            <v>500</v>
          </cell>
          <cell r="N7176">
            <v>187.5</v>
          </cell>
        </row>
        <row r="7177">
          <cell r="B7177" t="str">
            <v>PALOPO KOTA</v>
          </cell>
          <cell r="C7177" t="str">
            <v>ULP</v>
          </cell>
          <cell r="E7177" t="str">
            <v>LHE</v>
          </cell>
          <cell r="F7177">
            <v>50</v>
          </cell>
          <cell r="M7177">
            <v>50</v>
          </cell>
          <cell r="N7177">
            <v>18.75</v>
          </cell>
        </row>
        <row r="7178">
          <cell r="B7178" t="str">
            <v>PALOPO KOTA</v>
          </cell>
          <cell r="C7178" t="str">
            <v>ULP</v>
          </cell>
          <cell r="E7178" t="str">
            <v>LHE</v>
          </cell>
          <cell r="F7178">
            <v>100</v>
          </cell>
          <cell r="M7178">
            <v>100</v>
          </cell>
          <cell r="N7178">
            <v>37.5</v>
          </cell>
        </row>
        <row r="7179">
          <cell r="B7179" t="str">
            <v>PALOPO KOTA</v>
          </cell>
          <cell r="C7179" t="str">
            <v>ULP</v>
          </cell>
          <cell r="E7179" t="str">
            <v>LHE</v>
          </cell>
          <cell r="F7179">
            <v>35</v>
          </cell>
          <cell r="M7179">
            <v>50</v>
          </cell>
          <cell r="N7179">
            <v>18.75</v>
          </cell>
        </row>
        <row r="7180">
          <cell r="B7180" t="str">
            <v>PALOPO KOTA</v>
          </cell>
          <cell r="C7180" t="str">
            <v>ULP</v>
          </cell>
          <cell r="E7180" t="str">
            <v>LHE</v>
          </cell>
          <cell r="F7180">
            <v>100</v>
          </cell>
          <cell r="M7180">
            <v>100</v>
          </cell>
          <cell r="N7180">
            <v>37.5</v>
          </cell>
        </row>
        <row r="7181">
          <cell r="B7181" t="str">
            <v>PALOPO KOTA</v>
          </cell>
          <cell r="C7181" t="str">
            <v>BUA</v>
          </cell>
          <cell r="E7181" t="str">
            <v>LHE</v>
          </cell>
          <cell r="F7181">
            <v>50</v>
          </cell>
          <cell r="M7181">
            <v>50</v>
          </cell>
          <cell r="N7181">
            <v>18.75</v>
          </cell>
        </row>
        <row r="7182">
          <cell r="B7182" t="str">
            <v>PALOPO KOTA</v>
          </cell>
          <cell r="C7182" t="str">
            <v>ULP</v>
          </cell>
          <cell r="E7182" t="str">
            <v>LHE</v>
          </cell>
          <cell r="F7182">
            <v>100</v>
          </cell>
          <cell r="M7182">
            <v>100</v>
          </cell>
          <cell r="N7182">
            <v>37.5</v>
          </cell>
        </row>
        <row r="7183">
          <cell r="B7183" t="str">
            <v>PALOPO KOTA</v>
          </cell>
          <cell r="C7183" t="str">
            <v>ULP</v>
          </cell>
          <cell r="E7183" t="str">
            <v>LHE</v>
          </cell>
          <cell r="F7183">
            <v>100</v>
          </cell>
          <cell r="M7183">
            <v>100</v>
          </cell>
          <cell r="N7183">
            <v>37.5</v>
          </cell>
        </row>
        <row r="7184">
          <cell r="B7184" t="str">
            <v>PALOPO KOTA</v>
          </cell>
          <cell r="C7184" t="str">
            <v>ULP</v>
          </cell>
          <cell r="E7184" t="str">
            <v>LHE</v>
          </cell>
          <cell r="F7184">
            <v>50</v>
          </cell>
          <cell r="M7184">
            <v>50</v>
          </cell>
          <cell r="N7184">
            <v>18.75</v>
          </cell>
        </row>
        <row r="7185">
          <cell r="B7185" t="str">
            <v>PALOPO KOTA</v>
          </cell>
          <cell r="C7185" t="str">
            <v>ULP</v>
          </cell>
          <cell r="E7185" t="str">
            <v>LHE</v>
          </cell>
          <cell r="F7185">
            <v>150</v>
          </cell>
          <cell r="M7185">
            <v>150</v>
          </cell>
          <cell r="N7185">
            <v>112.5</v>
          </cell>
        </row>
        <row r="7186">
          <cell r="B7186" t="str">
            <v>PALOPO KOTA</v>
          </cell>
          <cell r="C7186" t="str">
            <v>ULP</v>
          </cell>
          <cell r="E7186" t="str">
            <v>LHE</v>
          </cell>
          <cell r="F7186">
            <v>150</v>
          </cell>
          <cell r="M7186">
            <v>150</v>
          </cell>
          <cell r="N7186">
            <v>112.5</v>
          </cell>
        </row>
        <row r="7187">
          <cell r="B7187" t="str">
            <v>PALOPO KOTA</v>
          </cell>
          <cell r="C7187" t="str">
            <v>ULP</v>
          </cell>
          <cell r="E7187" t="str">
            <v>LHE</v>
          </cell>
          <cell r="F7187">
            <v>150</v>
          </cell>
          <cell r="M7187">
            <v>150</v>
          </cell>
          <cell r="N7187">
            <v>56.25</v>
          </cell>
        </row>
        <row r="7188">
          <cell r="B7188" t="str">
            <v>PALOPO KOTA</v>
          </cell>
          <cell r="C7188" t="str">
            <v>ULP</v>
          </cell>
          <cell r="E7188" t="str">
            <v>LHE</v>
          </cell>
          <cell r="F7188">
            <v>150</v>
          </cell>
          <cell r="M7188">
            <v>150</v>
          </cell>
          <cell r="N7188">
            <v>56.25</v>
          </cell>
        </row>
        <row r="7189">
          <cell r="B7189" t="str">
            <v>PALOPO KOTA</v>
          </cell>
          <cell r="C7189" t="str">
            <v>ULP</v>
          </cell>
          <cell r="E7189" t="str">
            <v>LHE</v>
          </cell>
          <cell r="F7189">
            <v>100</v>
          </cell>
          <cell r="M7189">
            <v>100</v>
          </cell>
          <cell r="N7189">
            <v>37.5</v>
          </cell>
        </row>
        <row r="7190">
          <cell r="B7190" t="str">
            <v>PALOPO KOTA</v>
          </cell>
          <cell r="C7190" t="str">
            <v>ULP</v>
          </cell>
          <cell r="E7190" t="str">
            <v>LHE</v>
          </cell>
          <cell r="F7190">
            <v>150</v>
          </cell>
          <cell r="M7190">
            <v>150</v>
          </cell>
          <cell r="N7190">
            <v>56.25</v>
          </cell>
        </row>
        <row r="7191">
          <cell r="B7191" t="str">
            <v>PALOPO KOTA</v>
          </cell>
          <cell r="C7191" t="str">
            <v>ULP</v>
          </cell>
          <cell r="E7191" t="str">
            <v>LHE</v>
          </cell>
          <cell r="F7191">
            <v>100</v>
          </cell>
          <cell r="M7191">
            <v>100</v>
          </cell>
          <cell r="N7191">
            <v>37.5</v>
          </cell>
        </row>
        <row r="7192">
          <cell r="B7192" t="str">
            <v>PALOPO KOTA</v>
          </cell>
          <cell r="C7192" t="str">
            <v>ULP</v>
          </cell>
          <cell r="E7192" t="str">
            <v>LHE</v>
          </cell>
          <cell r="F7192">
            <v>100</v>
          </cell>
          <cell r="M7192">
            <v>100</v>
          </cell>
          <cell r="N7192">
            <v>37.5</v>
          </cell>
        </row>
        <row r="7193">
          <cell r="B7193" t="str">
            <v>PALOPO KOTA</v>
          </cell>
          <cell r="C7193" t="str">
            <v>ULP</v>
          </cell>
          <cell r="E7193" t="str">
            <v>LHE</v>
          </cell>
          <cell r="F7193">
            <v>150</v>
          </cell>
          <cell r="M7193">
            <v>150</v>
          </cell>
          <cell r="N7193">
            <v>56.25</v>
          </cell>
        </row>
        <row r="7194">
          <cell r="B7194" t="str">
            <v>PALOPO KOTA</v>
          </cell>
          <cell r="C7194" t="str">
            <v>ULP</v>
          </cell>
          <cell r="E7194" t="str">
            <v>LHE</v>
          </cell>
          <cell r="F7194">
            <v>100</v>
          </cell>
          <cell r="M7194">
            <v>100</v>
          </cell>
          <cell r="N7194">
            <v>37.5</v>
          </cell>
        </row>
        <row r="7195">
          <cell r="B7195" t="str">
            <v>PALOPO KOTA</v>
          </cell>
          <cell r="C7195" t="str">
            <v>ULP</v>
          </cell>
          <cell r="E7195" t="str">
            <v>LHE</v>
          </cell>
          <cell r="F7195">
            <v>150</v>
          </cell>
          <cell r="M7195">
            <v>150</v>
          </cell>
          <cell r="N7195">
            <v>56.25</v>
          </cell>
        </row>
        <row r="7196">
          <cell r="B7196" t="str">
            <v>PALOPO KOTA</v>
          </cell>
          <cell r="C7196" t="str">
            <v>ULP</v>
          </cell>
          <cell r="E7196" t="str">
            <v>LHE</v>
          </cell>
          <cell r="F7196">
            <v>100</v>
          </cell>
          <cell r="M7196">
            <v>100</v>
          </cell>
          <cell r="N7196">
            <v>37.5</v>
          </cell>
        </row>
        <row r="7197">
          <cell r="B7197" t="str">
            <v>PALOPO KOTA</v>
          </cell>
          <cell r="C7197" t="str">
            <v>ULP</v>
          </cell>
          <cell r="E7197" t="str">
            <v>LHE</v>
          </cell>
          <cell r="F7197">
            <v>150</v>
          </cell>
          <cell r="M7197">
            <v>150</v>
          </cell>
          <cell r="N7197">
            <v>56.25</v>
          </cell>
        </row>
        <row r="7198">
          <cell r="B7198" t="str">
            <v>PALOPO KOTA</v>
          </cell>
          <cell r="C7198" t="str">
            <v>ULP</v>
          </cell>
          <cell r="E7198" t="str">
            <v>LHE</v>
          </cell>
          <cell r="F7198">
            <v>150</v>
          </cell>
          <cell r="M7198">
            <v>150</v>
          </cell>
          <cell r="N7198">
            <v>56.25</v>
          </cell>
        </row>
        <row r="7199">
          <cell r="B7199" t="str">
            <v>PALOPO KOTA</v>
          </cell>
          <cell r="C7199" t="str">
            <v>ULP</v>
          </cell>
          <cell r="E7199" t="str">
            <v>LHE</v>
          </cell>
          <cell r="F7199">
            <v>100</v>
          </cell>
          <cell r="M7199">
            <v>100</v>
          </cell>
          <cell r="N7199">
            <v>37.5</v>
          </cell>
        </row>
        <row r="7200">
          <cell r="B7200" t="str">
            <v>PALOPO KOTA</v>
          </cell>
          <cell r="C7200" t="str">
            <v>ULP</v>
          </cell>
          <cell r="E7200" t="str">
            <v>LHE</v>
          </cell>
          <cell r="F7200">
            <v>50</v>
          </cell>
          <cell r="M7200">
            <v>50</v>
          </cell>
          <cell r="N7200">
            <v>18.75</v>
          </cell>
        </row>
        <row r="7201">
          <cell r="B7201" t="str">
            <v>PALOPO KOTA</v>
          </cell>
          <cell r="C7201" t="str">
            <v>ULP</v>
          </cell>
          <cell r="E7201" t="str">
            <v>LHE</v>
          </cell>
          <cell r="F7201">
            <v>50</v>
          </cell>
          <cell r="M7201">
            <v>50</v>
          </cell>
          <cell r="N7201">
            <v>18.75</v>
          </cell>
        </row>
        <row r="7202">
          <cell r="B7202" t="str">
            <v>PALOPO KOTA</v>
          </cell>
          <cell r="C7202" t="str">
            <v>ULP</v>
          </cell>
          <cell r="E7202" t="str">
            <v>LHE</v>
          </cell>
          <cell r="F7202">
            <v>50</v>
          </cell>
          <cell r="M7202">
            <v>50</v>
          </cell>
          <cell r="N7202">
            <v>18.75</v>
          </cell>
        </row>
        <row r="7203">
          <cell r="B7203" t="str">
            <v>PALOPO KOTA</v>
          </cell>
          <cell r="C7203" t="str">
            <v>ULP</v>
          </cell>
          <cell r="E7203" t="str">
            <v>LHE</v>
          </cell>
          <cell r="F7203">
            <v>100</v>
          </cell>
          <cell r="M7203">
            <v>100</v>
          </cell>
          <cell r="N7203">
            <v>37.5</v>
          </cell>
        </row>
        <row r="7204">
          <cell r="B7204" t="str">
            <v>PALOPO KOTA</v>
          </cell>
          <cell r="C7204" t="str">
            <v>ULP</v>
          </cell>
          <cell r="E7204" t="str">
            <v>LHE</v>
          </cell>
          <cell r="F7204">
            <v>100</v>
          </cell>
          <cell r="M7204">
            <v>100</v>
          </cell>
          <cell r="N7204">
            <v>37.5</v>
          </cell>
        </row>
        <row r="7205">
          <cell r="B7205" t="str">
            <v>PALOPO KOTA</v>
          </cell>
          <cell r="C7205" t="str">
            <v>ULP</v>
          </cell>
          <cell r="E7205" t="str">
            <v>LHE</v>
          </cell>
          <cell r="F7205">
            <v>100</v>
          </cell>
          <cell r="M7205">
            <v>100</v>
          </cell>
          <cell r="N7205">
            <v>37.5</v>
          </cell>
        </row>
        <row r="7206">
          <cell r="B7206" t="str">
            <v>PALOPO KOTA</v>
          </cell>
          <cell r="C7206" t="str">
            <v>ULP</v>
          </cell>
          <cell r="E7206" t="str">
            <v>LHE</v>
          </cell>
          <cell r="F7206">
            <v>50</v>
          </cell>
          <cell r="M7206">
            <v>50</v>
          </cell>
          <cell r="N7206">
            <v>37.5</v>
          </cell>
        </row>
        <row r="7207">
          <cell r="B7207" t="str">
            <v>PALOPO KOTA</v>
          </cell>
          <cell r="C7207" t="str">
            <v>ULP</v>
          </cell>
          <cell r="E7207" t="str">
            <v>LHE</v>
          </cell>
          <cell r="F7207">
            <v>50</v>
          </cell>
          <cell r="M7207">
            <v>50</v>
          </cell>
          <cell r="N7207">
            <v>18.75</v>
          </cell>
        </row>
        <row r="7208">
          <cell r="B7208" t="str">
            <v>PALOPO KOTA</v>
          </cell>
          <cell r="C7208" t="str">
            <v>ULP</v>
          </cell>
          <cell r="E7208" t="str">
            <v>LHE</v>
          </cell>
          <cell r="F7208">
            <v>100</v>
          </cell>
          <cell r="M7208">
            <v>100</v>
          </cell>
          <cell r="N7208">
            <v>37.5</v>
          </cell>
        </row>
        <row r="7209">
          <cell r="B7209" t="str">
            <v>PALOPO KOTA</v>
          </cell>
          <cell r="C7209" t="str">
            <v>ULP</v>
          </cell>
          <cell r="E7209" t="str">
            <v>LHE</v>
          </cell>
          <cell r="F7209">
            <v>100</v>
          </cell>
          <cell r="M7209">
            <v>100</v>
          </cell>
          <cell r="N7209">
            <v>37.5</v>
          </cell>
        </row>
        <row r="7210">
          <cell r="B7210" t="str">
            <v>PALOPO KOTA</v>
          </cell>
          <cell r="C7210" t="str">
            <v>ULP</v>
          </cell>
          <cell r="E7210" t="str">
            <v>LHE</v>
          </cell>
          <cell r="F7210">
            <v>50</v>
          </cell>
          <cell r="M7210">
            <v>50</v>
          </cell>
          <cell r="N7210">
            <v>18.75</v>
          </cell>
        </row>
        <row r="7211">
          <cell r="B7211" t="str">
            <v>PALOPO KOTA</v>
          </cell>
          <cell r="C7211" t="str">
            <v>ULP</v>
          </cell>
          <cell r="E7211" t="str">
            <v>LHE</v>
          </cell>
          <cell r="F7211">
            <v>50</v>
          </cell>
          <cell r="M7211">
            <v>50</v>
          </cell>
          <cell r="N7211">
            <v>18.75</v>
          </cell>
        </row>
        <row r="7212">
          <cell r="B7212" t="str">
            <v>PALOPO KOTA</v>
          </cell>
          <cell r="C7212" t="str">
            <v>ULP</v>
          </cell>
          <cell r="E7212" t="str">
            <v>LHE</v>
          </cell>
          <cell r="F7212">
            <v>35</v>
          </cell>
          <cell r="M7212">
            <v>50</v>
          </cell>
          <cell r="N7212">
            <v>18.75</v>
          </cell>
        </row>
        <row r="7213">
          <cell r="B7213" t="str">
            <v>PALOPO KOTA</v>
          </cell>
          <cell r="C7213" t="str">
            <v>ULP</v>
          </cell>
          <cell r="E7213" t="str">
            <v>LHE</v>
          </cell>
          <cell r="F7213">
            <v>100</v>
          </cell>
          <cell r="M7213">
            <v>100</v>
          </cell>
          <cell r="N7213">
            <v>75</v>
          </cell>
        </row>
        <row r="7214">
          <cell r="B7214" t="str">
            <v>PALOPO KOTA</v>
          </cell>
          <cell r="C7214" t="str">
            <v>ULP</v>
          </cell>
          <cell r="E7214" t="str">
            <v>LHE</v>
          </cell>
          <cell r="F7214">
            <v>50</v>
          </cell>
          <cell r="M7214">
            <v>50</v>
          </cell>
          <cell r="N7214">
            <v>18.75</v>
          </cell>
        </row>
        <row r="7215">
          <cell r="B7215" t="str">
            <v>PALOPO KOTA</v>
          </cell>
          <cell r="C7215" t="str">
            <v>ULP</v>
          </cell>
          <cell r="E7215" t="str">
            <v>LHE</v>
          </cell>
          <cell r="F7215">
            <v>50</v>
          </cell>
          <cell r="M7215">
            <v>50</v>
          </cell>
          <cell r="N7215">
            <v>37.5</v>
          </cell>
        </row>
        <row r="7216">
          <cell r="B7216" t="str">
            <v>PALOPO KOTA</v>
          </cell>
          <cell r="C7216" t="str">
            <v>ULP</v>
          </cell>
          <cell r="E7216" t="str">
            <v>LHE</v>
          </cell>
          <cell r="F7216">
            <v>35</v>
          </cell>
          <cell r="M7216">
            <v>50</v>
          </cell>
          <cell r="N7216">
            <v>18.75</v>
          </cell>
        </row>
        <row r="7217">
          <cell r="B7217" t="str">
            <v>PALOPO KOTA</v>
          </cell>
          <cell r="C7217" t="str">
            <v>ULP</v>
          </cell>
          <cell r="E7217" t="str">
            <v>LHE</v>
          </cell>
          <cell r="F7217">
            <v>35</v>
          </cell>
          <cell r="M7217">
            <v>50</v>
          </cell>
          <cell r="N7217">
            <v>18.75</v>
          </cell>
        </row>
        <row r="7218">
          <cell r="B7218" t="str">
            <v>PALOPO KOTA</v>
          </cell>
          <cell r="C7218" t="str">
            <v>ULP</v>
          </cell>
          <cell r="E7218" t="str">
            <v>LHE</v>
          </cell>
          <cell r="F7218">
            <v>150</v>
          </cell>
          <cell r="M7218">
            <v>150</v>
          </cell>
          <cell r="N7218">
            <v>112.5</v>
          </cell>
        </row>
        <row r="7219">
          <cell r="B7219" t="str">
            <v>PALOPO KOTA</v>
          </cell>
          <cell r="C7219" t="str">
            <v>ULP</v>
          </cell>
          <cell r="E7219" t="str">
            <v>LHE</v>
          </cell>
          <cell r="F7219">
            <v>50</v>
          </cell>
          <cell r="M7219">
            <v>50</v>
          </cell>
          <cell r="N7219">
            <v>18.75</v>
          </cell>
        </row>
        <row r="7220">
          <cell r="B7220" t="str">
            <v>PALOPO KOTA</v>
          </cell>
          <cell r="C7220" t="str">
            <v>ULP</v>
          </cell>
          <cell r="E7220" t="str">
            <v>LHE</v>
          </cell>
          <cell r="F7220">
            <v>35</v>
          </cell>
          <cell r="M7220">
            <v>50</v>
          </cell>
          <cell r="N7220">
            <v>18.75</v>
          </cell>
        </row>
        <row r="7221">
          <cell r="B7221" t="str">
            <v>PALOPO KOTA</v>
          </cell>
          <cell r="C7221" t="str">
            <v>ULP</v>
          </cell>
          <cell r="E7221" t="str">
            <v>LHE</v>
          </cell>
          <cell r="F7221">
            <v>50</v>
          </cell>
          <cell r="M7221">
            <v>50</v>
          </cell>
          <cell r="N7221">
            <v>37.5</v>
          </cell>
        </row>
        <row r="7222">
          <cell r="B7222" t="str">
            <v>PALOPO KOTA</v>
          </cell>
          <cell r="C7222" t="str">
            <v>ULP</v>
          </cell>
          <cell r="E7222" t="str">
            <v>LHE</v>
          </cell>
          <cell r="F7222">
            <v>35</v>
          </cell>
          <cell r="M7222">
            <v>50</v>
          </cell>
          <cell r="N7222">
            <v>18.75</v>
          </cell>
        </row>
        <row r="7223">
          <cell r="B7223" t="str">
            <v>PALOPO KOTA</v>
          </cell>
          <cell r="C7223" t="str">
            <v>ULP</v>
          </cell>
          <cell r="E7223" t="str">
            <v>LHE</v>
          </cell>
          <cell r="F7223">
            <v>50</v>
          </cell>
          <cell r="M7223">
            <v>50</v>
          </cell>
          <cell r="N7223">
            <v>18.75</v>
          </cell>
        </row>
        <row r="7224">
          <cell r="B7224" t="str">
            <v>PALOPO KOTA</v>
          </cell>
          <cell r="C7224" t="str">
            <v>ULP</v>
          </cell>
          <cell r="E7224" t="str">
            <v>Mercury</v>
          </cell>
          <cell r="F7224">
            <v>250</v>
          </cell>
          <cell r="M7224">
            <v>500</v>
          </cell>
          <cell r="N7224">
            <v>187.5</v>
          </cell>
        </row>
        <row r="7225">
          <cell r="B7225" t="str">
            <v>PALOPO KOTA</v>
          </cell>
          <cell r="C7225" t="str">
            <v>ULP</v>
          </cell>
          <cell r="E7225" t="str">
            <v>Mercury</v>
          </cell>
          <cell r="F7225">
            <v>250</v>
          </cell>
          <cell r="M7225">
            <v>500</v>
          </cell>
          <cell r="N7225">
            <v>187.5</v>
          </cell>
        </row>
        <row r="7226">
          <cell r="B7226" t="str">
            <v>PALOPO KOTA</v>
          </cell>
          <cell r="C7226" t="str">
            <v>ULP</v>
          </cell>
          <cell r="E7226" t="str">
            <v>LHE</v>
          </cell>
          <cell r="F7226">
            <v>50</v>
          </cell>
          <cell r="M7226">
            <v>50</v>
          </cell>
          <cell r="N7226">
            <v>18.75</v>
          </cell>
        </row>
        <row r="7227">
          <cell r="B7227" t="str">
            <v>PALOPO KOTA</v>
          </cell>
          <cell r="C7227" t="str">
            <v>ULP</v>
          </cell>
          <cell r="E7227" t="str">
            <v>LHE</v>
          </cell>
          <cell r="F7227">
            <v>100</v>
          </cell>
          <cell r="M7227">
            <v>100</v>
          </cell>
          <cell r="N7227">
            <v>37.5</v>
          </cell>
        </row>
        <row r="7228">
          <cell r="B7228" t="str">
            <v>PALOPO KOTA</v>
          </cell>
          <cell r="C7228" t="str">
            <v>ULP</v>
          </cell>
          <cell r="E7228" t="str">
            <v>LHE</v>
          </cell>
          <cell r="F7228">
            <v>100</v>
          </cell>
          <cell r="M7228">
            <v>100</v>
          </cell>
          <cell r="N7228">
            <v>37.5</v>
          </cell>
        </row>
        <row r="7229">
          <cell r="B7229" t="str">
            <v>PALOPO KOTA</v>
          </cell>
          <cell r="C7229" t="str">
            <v>ULP</v>
          </cell>
          <cell r="E7229" t="str">
            <v>LHE</v>
          </cell>
          <cell r="F7229">
            <v>50</v>
          </cell>
          <cell r="M7229">
            <v>50</v>
          </cell>
          <cell r="N7229">
            <v>18.75</v>
          </cell>
        </row>
        <row r="7230">
          <cell r="B7230" t="str">
            <v>PALOPO KOTA</v>
          </cell>
          <cell r="C7230" t="str">
            <v>ULP</v>
          </cell>
          <cell r="E7230" t="str">
            <v>LHE</v>
          </cell>
          <cell r="F7230">
            <v>50</v>
          </cell>
          <cell r="M7230">
            <v>50</v>
          </cell>
          <cell r="N7230">
            <v>18.75</v>
          </cell>
        </row>
        <row r="7231">
          <cell r="B7231" t="str">
            <v>PALOPO KOTA</v>
          </cell>
          <cell r="C7231" t="str">
            <v>ULP</v>
          </cell>
          <cell r="E7231" t="str">
            <v>LHE</v>
          </cell>
          <cell r="F7231">
            <v>50</v>
          </cell>
          <cell r="M7231">
            <v>50</v>
          </cell>
          <cell r="N7231">
            <v>18.75</v>
          </cell>
        </row>
        <row r="7232">
          <cell r="B7232" t="str">
            <v>PALOPO KOTA</v>
          </cell>
          <cell r="C7232" t="str">
            <v>ULP</v>
          </cell>
          <cell r="E7232" t="str">
            <v>LHE</v>
          </cell>
          <cell r="F7232">
            <v>50</v>
          </cell>
          <cell r="M7232">
            <v>50</v>
          </cell>
          <cell r="N7232">
            <v>18.75</v>
          </cell>
        </row>
        <row r="7233">
          <cell r="B7233" t="str">
            <v>PALOPO KOTA</v>
          </cell>
          <cell r="C7233" t="str">
            <v>ULP</v>
          </cell>
          <cell r="E7233" t="str">
            <v>LHE</v>
          </cell>
          <cell r="F7233">
            <v>50</v>
          </cell>
          <cell r="M7233">
            <v>50</v>
          </cell>
          <cell r="N7233">
            <v>18.75</v>
          </cell>
        </row>
        <row r="7234">
          <cell r="B7234" t="str">
            <v>PALOPO KOTA</v>
          </cell>
          <cell r="C7234" t="str">
            <v>ULP</v>
          </cell>
          <cell r="E7234" t="str">
            <v>LHE</v>
          </cell>
          <cell r="F7234">
            <v>50</v>
          </cell>
          <cell r="M7234">
            <v>50</v>
          </cell>
          <cell r="N7234">
            <v>18.75</v>
          </cell>
        </row>
        <row r="7235">
          <cell r="B7235" t="str">
            <v>PALOPO KOTA</v>
          </cell>
          <cell r="C7235" t="str">
            <v>ULP</v>
          </cell>
          <cell r="E7235" t="str">
            <v>LHE</v>
          </cell>
          <cell r="F7235">
            <v>50</v>
          </cell>
          <cell r="M7235">
            <v>50</v>
          </cell>
          <cell r="N7235">
            <v>18.75</v>
          </cell>
        </row>
        <row r="7236">
          <cell r="B7236" t="str">
            <v>PALOPO KOTA</v>
          </cell>
          <cell r="C7236" t="str">
            <v>ULP</v>
          </cell>
          <cell r="E7236" t="str">
            <v>LHE</v>
          </cell>
          <cell r="F7236">
            <v>50</v>
          </cell>
          <cell r="M7236">
            <v>50</v>
          </cell>
          <cell r="N7236">
            <v>18.75</v>
          </cell>
        </row>
        <row r="7237">
          <cell r="B7237" t="str">
            <v>PALOPO KOTA</v>
          </cell>
          <cell r="C7237" t="str">
            <v>ULP</v>
          </cell>
          <cell r="E7237" t="str">
            <v>LHE</v>
          </cell>
          <cell r="F7237">
            <v>50</v>
          </cell>
          <cell r="M7237">
            <v>50</v>
          </cell>
          <cell r="N7237">
            <v>18.75</v>
          </cell>
        </row>
        <row r="7238">
          <cell r="B7238" t="str">
            <v>PALOPO KOTA</v>
          </cell>
          <cell r="C7238" t="str">
            <v>ULP</v>
          </cell>
          <cell r="E7238" t="str">
            <v>LHE</v>
          </cell>
          <cell r="F7238">
            <v>50</v>
          </cell>
          <cell r="M7238">
            <v>50</v>
          </cell>
          <cell r="N7238">
            <v>18.75</v>
          </cell>
        </row>
        <row r="7239">
          <cell r="B7239" t="str">
            <v>PALOPO KOTA</v>
          </cell>
          <cell r="C7239" t="str">
            <v>ULP</v>
          </cell>
          <cell r="E7239" t="str">
            <v>LHE</v>
          </cell>
          <cell r="F7239">
            <v>50</v>
          </cell>
          <cell r="M7239">
            <v>50</v>
          </cell>
          <cell r="N7239">
            <v>18.75</v>
          </cell>
        </row>
        <row r="7240">
          <cell r="B7240" t="str">
            <v>PALOPO KOTA</v>
          </cell>
          <cell r="C7240" t="str">
            <v>ULP</v>
          </cell>
          <cell r="E7240" t="str">
            <v>LHE</v>
          </cell>
          <cell r="F7240">
            <v>50</v>
          </cell>
          <cell r="M7240">
            <v>50</v>
          </cell>
          <cell r="N7240">
            <v>18.75</v>
          </cell>
        </row>
        <row r="7241">
          <cell r="B7241" t="str">
            <v>PALOPO KOTA</v>
          </cell>
          <cell r="C7241" t="str">
            <v>ULP</v>
          </cell>
          <cell r="E7241" t="str">
            <v>LHE</v>
          </cell>
          <cell r="F7241">
            <v>50</v>
          </cell>
          <cell r="M7241">
            <v>50</v>
          </cell>
          <cell r="N7241">
            <v>18.75</v>
          </cell>
        </row>
        <row r="7242">
          <cell r="B7242" t="str">
            <v>PALOPO KOTA</v>
          </cell>
          <cell r="C7242" t="str">
            <v>ULP</v>
          </cell>
          <cell r="E7242" t="str">
            <v>LHE</v>
          </cell>
          <cell r="F7242">
            <v>50</v>
          </cell>
          <cell r="M7242">
            <v>50</v>
          </cell>
          <cell r="N7242">
            <v>18.75</v>
          </cell>
        </row>
        <row r="7243">
          <cell r="B7243" t="str">
            <v>PALOPO KOTA</v>
          </cell>
          <cell r="C7243" t="str">
            <v>ULP</v>
          </cell>
          <cell r="E7243" t="str">
            <v>LHE</v>
          </cell>
          <cell r="F7243">
            <v>50</v>
          </cell>
          <cell r="M7243">
            <v>50</v>
          </cell>
          <cell r="N7243">
            <v>18.75</v>
          </cell>
        </row>
        <row r="7244">
          <cell r="B7244" t="str">
            <v>PALOPO KOTA</v>
          </cell>
          <cell r="C7244" t="str">
            <v>ULP</v>
          </cell>
          <cell r="E7244" t="str">
            <v>Mercury</v>
          </cell>
          <cell r="F7244">
            <v>250</v>
          </cell>
          <cell r="M7244">
            <v>500</v>
          </cell>
          <cell r="N7244">
            <v>187.5</v>
          </cell>
        </row>
        <row r="7245">
          <cell r="B7245" t="str">
            <v>PALOPO KOTA</v>
          </cell>
          <cell r="C7245" t="str">
            <v>ULP</v>
          </cell>
          <cell r="E7245" t="str">
            <v>Mercury</v>
          </cell>
          <cell r="F7245">
            <v>250</v>
          </cell>
          <cell r="M7245">
            <v>500</v>
          </cell>
          <cell r="N7245">
            <v>187.5</v>
          </cell>
        </row>
        <row r="7246">
          <cell r="B7246" t="str">
            <v>PALOPO KOTA</v>
          </cell>
          <cell r="C7246" t="str">
            <v>ULP</v>
          </cell>
          <cell r="E7246" t="str">
            <v>Mercury</v>
          </cell>
          <cell r="F7246">
            <v>250</v>
          </cell>
          <cell r="M7246">
            <v>500</v>
          </cell>
          <cell r="N7246">
            <v>187.5</v>
          </cell>
        </row>
        <row r="7247">
          <cell r="B7247" t="str">
            <v>PALOPO KOTA</v>
          </cell>
          <cell r="C7247" t="str">
            <v>ULP</v>
          </cell>
          <cell r="E7247" t="str">
            <v>Mercury</v>
          </cell>
          <cell r="F7247">
            <v>500</v>
          </cell>
          <cell r="M7247">
            <v>1000</v>
          </cell>
          <cell r="N7247">
            <v>375</v>
          </cell>
        </row>
        <row r="7248">
          <cell r="B7248" t="str">
            <v>PALOPO KOTA</v>
          </cell>
          <cell r="C7248" t="str">
            <v>ULP</v>
          </cell>
          <cell r="E7248" t="str">
            <v>LHE</v>
          </cell>
          <cell r="F7248">
            <v>100</v>
          </cell>
          <cell r="M7248">
            <v>100</v>
          </cell>
          <cell r="N7248">
            <v>37.5</v>
          </cell>
        </row>
        <row r="7249">
          <cell r="B7249" t="str">
            <v>PALOPO KOTA</v>
          </cell>
          <cell r="C7249" t="str">
            <v>ULP</v>
          </cell>
          <cell r="E7249" t="str">
            <v>LHE</v>
          </cell>
          <cell r="F7249">
            <v>50</v>
          </cell>
          <cell r="M7249">
            <v>50</v>
          </cell>
          <cell r="N7249">
            <v>18.75</v>
          </cell>
        </row>
        <row r="7250">
          <cell r="B7250" t="str">
            <v>PALOPO KOTA</v>
          </cell>
          <cell r="C7250" t="str">
            <v>ULP</v>
          </cell>
          <cell r="E7250" t="str">
            <v>LHE</v>
          </cell>
          <cell r="F7250">
            <v>100</v>
          </cell>
          <cell r="M7250">
            <v>100</v>
          </cell>
          <cell r="N7250">
            <v>75</v>
          </cell>
        </row>
        <row r="7251">
          <cell r="B7251" t="str">
            <v>PALOPO KOTA</v>
          </cell>
          <cell r="C7251" t="str">
            <v>ULP</v>
          </cell>
          <cell r="E7251" t="str">
            <v>Mercury</v>
          </cell>
          <cell r="F7251">
            <v>250</v>
          </cell>
          <cell r="M7251">
            <v>500</v>
          </cell>
          <cell r="N7251">
            <v>187.5</v>
          </cell>
        </row>
        <row r="7252">
          <cell r="B7252" t="str">
            <v>PALOPO KOTA</v>
          </cell>
          <cell r="C7252" t="str">
            <v>ULP</v>
          </cell>
          <cell r="E7252" t="str">
            <v>LHE</v>
          </cell>
          <cell r="F7252">
            <v>50</v>
          </cell>
          <cell r="M7252">
            <v>50</v>
          </cell>
          <cell r="N7252">
            <v>18.75</v>
          </cell>
        </row>
        <row r="7253">
          <cell r="B7253" t="str">
            <v>PALOPO KOTA</v>
          </cell>
          <cell r="C7253" t="str">
            <v>ULP</v>
          </cell>
          <cell r="E7253" t="str">
            <v>LHE</v>
          </cell>
          <cell r="F7253">
            <v>35</v>
          </cell>
          <cell r="M7253">
            <v>50</v>
          </cell>
          <cell r="N7253">
            <v>18.75</v>
          </cell>
        </row>
        <row r="7254">
          <cell r="B7254" t="str">
            <v>PALOPO KOTA</v>
          </cell>
          <cell r="C7254" t="str">
            <v>ULP</v>
          </cell>
          <cell r="E7254" t="str">
            <v>LHE</v>
          </cell>
          <cell r="F7254">
            <v>100</v>
          </cell>
          <cell r="M7254">
            <v>100</v>
          </cell>
          <cell r="N7254">
            <v>37.5</v>
          </cell>
        </row>
        <row r="7255">
          <cell r="B7255" t="str">
            <v>PALOPO KOTA</v>
          </cell>
          <cell r="C7255" t="str">
            <v>ULP</v>
          </cell>
          <cell r="E7255" t="str">
            <v>LHE</v>
          </cell>
          <cell r="F7255">
            <v>35</v>
          </cell>
          <cell r="M7255">
            <v>50</v>
          </cell>
          <cell r="N7255">
            <v>18.75</v>
          </cell>
        </row>
        <row r="7256">
          <cell r="B7256" t="str">
            <v>PALOPO KOTA</v>
          </cell>
          <cell r="C7256" t="str">
            <v>ULP</v>
          </cell>
          <cell r="E7256" t="str">
            <v>LHE</v>
          </cell>
          <cell r="F7256">
            <v>100</v>
          </cell>
          <cell r="M7256">
            <v>100</v>
          </cell>
          <cell r="N7256">
            <v>37.5</v>
          </cell>
        </row>
        <row r="7257">
          <cell r="B7257" t="str">
            <v>PALOPO KOTA</v>
          </cell>
          <cell r="C7257" t="str">
            <v>ULP</v>
          </cell>
          <cell r="E7257" t="str">
            <v>LHE</v>
          </cell>
          <cell r="F7257">
            <v>100</v>
          </cell>
          <cell r="M7257">
            <v>100</v>
          </cell>
          <cell r="N7257">
            <v>37.5</v>
          </cell>
        </row>
        <row r="7258">
          <cell r="B7258" t="str">
            <v>PALOPO KOTA</v>
          </cell>
          <cell r="C7258" t="str">
            <v>ULP</v>
          </cell>
          <cell r="E7258" t="str">
            <v>LHE</v>
          </cell>
          <cell r="F7258">
            <v>50</v>
          </cell>
          <cell r="M7258">
            <v>50</v>
          </cell>
          <cell r="N7258">
            <v>18.75</v>
          </cell>
        </row>
        <row r="7259">
          <cell r="B7259" t="str">
            <v>PALOPO KOTA</v>
          </cell>
          <cell r="C7259" t="str">
            <v>ULP</v>
          </cell>
          <cell r="E7259" t="str">
            <v>LHE</v>
          </cell>
          <cell r="F7259">
            <v>100</v>
          </cell>
          <cell r="M7259">
            <v>100</v>
          </cell>
          <cell r="N7259">
            <v>37.5</v>
          </cell>
        </row>
        <row r="7260">
          <cell r="B7260" t="str">
            <v>PALOPO KOTA</v>
          </cell>
          <cell r="C7260" t="str">
            <v>ULP</v>
          </cell>
          <cell r="E7260" t="str">
            <v>LHE</v>
          </cell>
          <cell r="F7260">
            <v>50</v>
          </cell>
          <cell r="M7260">
            <v>50</v>
          </cell>
          <cell r="N7260">
            <v>18.75</v>
          </cell>
        </row>
        <row r="7261">
          <cell r="B7261" t="str">
            <v>PALOPO KOTA</v>
          </cell>
          <cell r="C7261" t="str">
            <v>ULP</v>
          </cell>
          <cell r="E7261" t="str">
            <v>LHE</v>
          </cell>
          <cell r="F7261">
            <v>50</v>
          </cell>
          <cell r="M7261">
            <v>50</v>
          </cell>
          <cell r="N7261">
            <v>18.75</v>
          </cell>
        </row>
        <row r="7262">
          <cell r="B7262" t="str">
            <v>PALOPO KOTA</v>
          </cell>
          <cell r="C7262" t="str">
            <v>ULP</v>
          </cell>
          <cell r="E7262" t="str">
            <v>LHE</v>
          </cell>
          <cell r="F7262">
            <v>50</v>
          </cell>
          <cell r="M7262">
            <v>50</v>
          </cell>
          <cell r="N7262">
            <v>18.75</v>
          </cell>
        </row>
        <row r="7263">
          <cell r="B7263" t="str">
            <v>PALOPO KOTA</v>
          </cell>
          <cell r="C7263" t="str">
            <v>ULP</v>
          </cell>
          <cell r="E7263" t="str">
            <v>LHE</v>
          </cell>
          <cell r="F7263">
            <v>50</v>
          </cell>
          <cell r="M7263">
            <v>50</v>
          </cell>
          <cell r="N7263">
            <v>18.75</v>
          </cell>
        </row>
        <row r="7264">
          <cell r="B7264" t="str">
            <v>PALOPO KOTA</v>
          </cell>
          <cell r="C7264" t="str">
            <v>ULP</v>
          </cell>
          <cell r="E7264" t="str">
            <v>LHE</v>
          </cell>
          <cell r="F7264">
            <v>50</v>
          </cell>
          <cell r="M7264">
            <v>50</v>
          </cell>
          <cell r="N7264">
            <v>18.75</v>
          </cell>
        </row>
        <row r="7265">
          <cell r="B7265" t="str">
            <v>PALOPO KOTA</v>
          </cell>
          <cell r="C7265" t="str">
            <v>ULP</v>
          </cell>
          <cell r="E7265" t="str">
            <v>LHE</v>
          </cell>
          <cell r="F7265">
            <v>25</v>
          </cell>
          <cell r="M7265">
            <v>50</v>
          </cell>
          <cell r="N7265">
            <v>18.75</v>
          </cell>
        </row>
        <row r="7266">
          <cell r="B7266" t="str">
            <v>PALOPO KOTA</v>
          </cell>
          <cell r="C7266" t="str">
            <v>ULP</v>
          </cell>
          <cell r="E7266" t="str">
            <v>LHE</v>
          </cell>
          <cell r="F7266">
            <v>50</v>
          </cell>
          <cell r="M7266">
            <v>50</v>
          </cell>
          <cell r="N7266">
            <v>37.5</v>
          </cell>
        </row>
        <row r="7267">
          <cell r="B7267" t="str">
            <v>PALOPO KOTA</v>
          </cell>
          <cell r="C7267" t="str">
            <v>ULP</v>
          </cell>
          <cell r="E7267" t="str">
            <v>LHE</v>
          </cell>
          <cell r="F7267">
            <v>50</v>
          </cell>
          <cell r="M7267">
            <v>50</v>
          </cell>
          <cell r="N7267">
            <v>18.75</v>
          </cell>
        </row>
        <row r="7268">
          <cell r="B7268" t="str">
            <v>PALOPO KOTA</v>
          </cell>
          <cell r="C7268" t="str">
            <v>ULP</v>
          </cell>
          <cell r="E7268" t="str">
            <v>LHE</v>
          </cell>
          <cell r="F7268">
            <v>50</v>
          </cell>
          <cell r="M7268">
            <v>50</v>
          </cell>
          <cell r="N7268">
            <v>18.75</v>
          </cell>
        </row>
        <row r="7269">
          <cell r="B7269" t="str">
            <v>PALOPO KOTA</v>
          </cell>
          <cell r="C7269" t="str">
            <v>ULP</v>
          </cell>
          <cell r="E7269" t="str">
            <v>LHE</v>
          </cell>
          <cell r="F7269">
            <v>35</v>
          </cell>
          <cell r="M7269">
            <v>50</v>
          </cell>
          <cell r="N7269">
            <v>18.75</v>
          </cell>
        </row>
        <row r="7270">
          <cell r="B7270" t="str">
            <v>PALOPO KOTA</v>
          </cell>
          <cell r="C7270" t="str">
            <v>ULP</v>
          </cell>
          <cell r="E7270" t="str">
            <v>LHE</v>
          </cell>
          <cell r="F7270">
            <v>25</v>
          </cell>
          <cell r="M7270">
            <v>50</v>
          </cell>
          <cell r="N7270">
            <v>37.5</v>
          </cell>
        </row>
        <row r="7271">
          <cell r="B7271" t="str">
            <v>PALOPO KOTA</v>
          </cell>
          <cell r="C7271" t="str">
            <v>ULP</v>
          </cell>
          <cell r="E7271" t="str">
            <v>LHE</v>
          </cell>
          <cell r="F7271">
            <v>50</v>
          </cell>
          <cell r="M7271">
            <v>50</v>
          </cell>
          <cell r="N7271">
            <v>37.5</v>
          </cell>
        </row>
        <row r="7272">
          <cell r="B7272" t="str">
            <v>PALOPO KOTA</v>
          </cell>
          <cell r="C7272" t="str">
            <v>ULP</v>
          </cell>
          <cell r="E7272" t="str">
            <v>LHE</v>
          </cell>
          <cell r="F7272">
            <v>50</v>
          </cell>
          <cell r="M7272">
            <v>50</v>
          </cell>
          <cell r="N7272">
            <v>18.75</v>
          </cell>
        </row>
        <row r="7273">
          <cell r="B7273" t="str">
            <v>PALOPO KOTA</v>
          </cell>
          <cell r="C7273" t="str">
            <v>ULP</v>
          </cell>
          <cell r="E7273" t="str">
            <v>LHE</v>
          </cell>
          <cell r="F7273">
            <v>50</v>
          </cell>
          <cell r="M7273">
            <v>50</v>
          </cell>
          <cell r="N7273">
            <v>18.75</v>
          </cell>
        </row>
        <row r="7274">
          <cell r="B7274" t="str">
            <v>PALOPO KOTA</v>
          </cell>
          <cell r="C7274" t="str">
            <v>ULP</v>
          </cell>
          <cell r="E7274" t="str">
            <v>LHE</v>
          </cell>
          <cell r="F7274">
            <v>25</v>
          </cell>
          <cell r="M7274">
            <v>50</v>
          </cell>
          <cell r="N7274">
            <v>37.5</v>
          </cell>
        </row>
        <row r="7275">
          <cell r="B7275" t="str">
            <v>PALOPO KOTA</v>
          </cell>
          <cell r="C7275" t="str">
            <v>ULP</v>
          </cell>
          <cell r="E7275" t="str">
            <v>LHE</v>
          </cell>
          <cell r="F7275">
            <v>50</v>
          </cell>
          <cell r="M7275">
            <v>50</v>
          </cell>
          <cell r="N7275">
            <v>18.75</v>
          </cell>
        </row>
        <row r="7276">
          <cell r="B7276" t="str">
            <v>PALOPO KOTA</v>
          </cell>
          <cell r="C7276" t="str">
            <v>ULP</v>
          </cell>
          <cell r="E7276" t="str">
            <v>LHE</v>
          </cell>
          <cell r="F7276">
            <v>50</v>
          </cell>
          <cell r="M7276">
            <v>50</v>
          </cell>
          <cell r="N7276">
            <v>18.75</v>
          </cell>
        </row>
        <row r="7277">
          <cell r="B7277" t="str">
            <v>PALOPO KOTA</v>
          </cell>
          <cell r="C7277" t="str">
            <v>ULP</v>
          </cell>
          <cell r="E7277" t="str">
            <v>LHE</v>
          </cell>
          <cell r="F7277">
            <v>50</v>
          </cell>
          <cell r="M7277">
            <v>50</v>
          </cell>
          <cell r="N7277">
            <v>18.75</v>
          </cell>
        </row>
        <row r="7278">
          <cell r="B7278" t="str">
            <v>PALOPO KOTA</v>
          </cell>
          <cell r="C7278" t="str">
            <v>ULP</v>
          </cell>
          <cell r="E7278" t="str">
            <v>LHE</v>
          </cell>
          <cell r="F7278">
            <v>50</v>
          </cell>
          <cell r="M7278">
            <v>50</v>
          </cell>
          <cell r="N7278">
            <v>18.75</v>
          </cell>
        </row>
        <row r="7279">
          <cell r="B7279" t="str">
            <v>PALOPO KOTA</v>
          </cell>
          <cell r="C7279" t="str">
            <v>ULP</v>
          </cell>
          <cell r="E7279" t="str">
            <v>LHE</v>
          </cell>
          <cell r="F7279">
            <v>35</v>
          </cell>
          <cell r="M7279">
            <v>50</v>
          </cell>
          <cell r="N7279">
            <v>18.75</v>
          </cell>
        </row>
        <row r="7280">
          <cell r="B7280" t="str">
            <v>PALOPO KOTA</v>
          </cell>
          <cell r="C7280" t="str">
            <v>ULP</v>
          </cell>
          <cell r="E7280" t="str">
            <v>LHE</v>
          </cell>
          <cell r="F7280">
            <v>50</v>
          </cell>
          <cell r="M7280">
            <v>50</v>
          </cell>
          <cell r="N7280">
            <v>18.75</v>
          </cell>
        </row>
        <row r="7281">
          <cell r="B7281" t="str">
            <v>PALOPO KOTA</v>
          </cell>
          <cell r="C7281" t="str">
            <v>ULP</v>
          </cell>
          <cell r="E7281" t="str">
            <v>LHE</v>
          </cell>
          <cell r="F7281">
            <v>50</v>
          </cell>
          <cell r="M7281">
            <v>50</v>
          </cell>
          <cell r="N7281">
            <v>18.75</v>
          </cell>
        </row>
        <row r="7282">
          <cell r="B7282" t="str">
            <v>PALOPO KOTA</v>
          </cell>
          <cell r="C7282" t="str">
            <v>ULP</v>
          </cell>
          <cell r="E7282" t="str">
            <v>LHE</v>
          </cell>
          <cell r="F7282">
            <v>50</v>
          </cell>
          <cell r="M7282">
            <v>50</v>
          </cell>
          <cell r="N7282">
            <v>18.75</v>
          </cell>
        </row>
        <row r="7283">
          <cell r="B7283" t="str">
            <v>PALOPO KOTA</v>
          </cell>
          <cell r="C7283" t="str">
            <v>ULP</v>
          </cell>
          <cell r="E7283" t="str">
            <v>LHE</v>
          </cell>
          <cell r="F7283">
            <v>100</v>
          </cell>
          <cell r="M7283">
            <v>100</v>
          </cell>
          <cell r="N7283">
            <v>37.5</v>
          </cell>
        </row>
        <row r="7284">
          <cell r="B7284" t="str">
            <v>PALOPO KOTA</v>
          </cell>
          <cell r="C7284" t="str">
            <v>ULP</v>
          </cell>
          <cell r="E7284" t="str">
            <v>LHE</v>
          </cell>
          <cell r="F7284">
            <v>100</v>
          </cell>
          <cell r="M7284">
            <v>100</v>
          </cell>
          <cell r="N7284">
            <v>37.5</v>
          </cell>
        </row>
        <row r="7285">
          <cell r="B7285" t="str">
            <v>PALOPO KOTA</v>
          </cell>
          <cell r="C7285" t="str">
            <v>ULP</v>
          </cell>
          <cell r="E7285" t="str">
            <v>LHE</v>
          </cell>
          <cell r="F7285">
            <v>100</v>
          </cell>
          <cell r="M7285">
            <v>100</v>
          </cell>
          <cell r="N7285">
            <v>37.5</v>
          </cell>
        </row>
        <row r="7286">
          <cell r="B7286" t="str">
            <v>PALOPO KOTA</v>
          </cell>
          <cell r="C7286" t="str">
            <v>ULP</v>
          </cell>
          <cell r="E7286" t="str">
            <v>LHE</v>
          </cell>
          <cell r="F7286">
            <v>100</v>
          </cell>
          <cell r="M7286">
            <v>100</v>
          </cell>
          <cell r="N7286">
            <v>37.5</v>
          </cell>
        </row>
        <row r="7287">
          <cell r="B7287" t="str">
            <v>PALOPO KOTA</v>
          </cell>
          <cell r="C7287" t="str">
            <v>ULP</v>
          </cell>
          <cell r="E7287" t="str">
            <v>Mercury</v>
          </cell>
          <cell r="F7287">
            <v>250</v>
          </cell>
          <cell r="M7287">
            <v>500</v>
          </cell>
          <cell r="N7287">
            <v>187.5</v>
          </cell>
        </row>
        <row r="7288">
          <cell r="B7288" t="str">
            <v>PALOPO KOTA</v>
          </cell>
          <cell r="C7288" t="str">
            <v>ULP</v>
          </cell>
          <cell r="E7288" t="str">
            <v>LHE</v>
          </cell>
          <cell r="F7288">
            <v>50</v>
          </cell>
          <cell r="M7288">
            <v>50</v>
          </cell>
          <cell r="N7288">
            <v>37.5</v>
          </cell>
        </row>
        <row r="7289">
          <cell r="B7289" t="str">
            <v>PALOPO KOTA</v>
          </cell>
          <cell r="C7289" t="str">
            <v>ULP</v>
          </cell>
          <cell r="E7289" t="str">
            <v>LHE</v>
          </cell>
          <cell r="F7289">
            <v>50</v>
          </cell>
          <cell r="M7289">
            <v>50</v>
          </cell>
          <cell r="N7289">
            <v>18.75</v>
          </cell>
        </row>
        <row r="7290">
          <cell r="B7290" t="str">
            <v>PALOPO KOTA</v>
          </cell>
          <cell r="C7290" t="str">
            <v>ULP</v>
          </cell>
          <cell r="E7290" t="str">
            <v>LHE</v>
          </cell>
          <cell r="F7290">
            <v>50</v>
          </cell>
          <cell r="M7290">
            <v>50</v>
          </cell>
          <cell r="N7290">
            <v>18.75</v>
          </cell>
        </row>
        <row r="7291">
          <cell r="B7291" t="str">
            <v>PALOPO KOTA</v>
          </cell>
          <cell r="C7291" t="str">
            <v>ULP</v>
          </cell>
          <cell r="E7291" t="str">
            <v>LHE</v>
          </cell>
          <cell r="F7291">
            <v>100</v>
          </cell>
          <cell r="M7291">
            <v>100</v>
          </cell>
          <cell r="N7291">
            <v>37.5</v>
          </cell>
        </row>
        <row r="7292">
          <cell r="B7292" t="str">
            <v>PALOPO KOTA</v>
          </cell>
          <cell r="C7292" t="str">
            <v>ULP</v>
          </cell>
          <cell r="E7292" t="str">
            <v>LHE</v>
          </cell>
          <cell r="F7292">
            <v>50</v>
          </cell>
          <cell r="M7292">
            <v>50</v>
          </cell>
          <cell r="N7292">
            <v>18.75</v>
          </cell>
        </row>
        <row r="7293">
          <cell r="B7293" t="str">
            <v>PALOPO KOTA</v>
          </cell>
          <cell r="C7293" t="str">
            <v>ULP</v>
          </cell>
          <cell r="E7293" t="str">
            <v>LHE</v>
          </cell>
          <cell r="F7293">
            <v>50</v>
          </cell>
          <cell r="M7293">
            <v>50</v>
          </cell>
          <cell r="N7293">
            <v>18.75</v>
          </cell>
        </row>
        <row r="7294">
          <cell r="B7294" t="str">
            <v>PALOPO KOTA</v>
          </cell>
          <cell r="C7294" t="str">
            <v>ULP</v>
          </cell>
          <cell r="E7294" t="str">
            <v>LHE</v>
          </cell>
          <cell r="F7294">
            <v>100</v>
          </cell>
          <cell r="M7294">
            <v>100</v>
          </cell>
          <cell r="N7294">
            <v>37.5</v>
          </cell>
        </row>
        <row r="7295">
          <cell r="B7295" t="str">
            <v>PALOPO KOTA</v>
          </cell>
          <cell r="C7295" t="str">
            <v>ULP</v>
          </cell>
          <cell r="E7295" t="str">
            <v>LHE</v>
          </cell>
          <cell r="F7295">
            <v>35</v>
          </cell>
          <cell r="M7295">
            <v>50</v>
          </cell>
          <cell r="N7295">
            <v>18.75</v>
          </cell>
        </row>
        <row r="7296">
          <cell r="B7296" t="str">
            <v>PALOPO KOTA</v>
          </cell>
          <cell r="C7296" t="str">
            <v>ULP</v>
          </cell>
          <cell r="E7296" t="str">
            <v>LHE</v>
          </cell>
          <cell r="F7296">
            <v>50</v>
          </cell>
          <cell r="M7296">
            <v>50</v>
          </cell>
          <cell r="N7296">
            <v>18.75</v>
          </cell>
        </row>
        <row r="7297">
          <cell r="B7297" t="str">
            <v>PALOPO KOTA</v>
          </cell>
          <cell r="C7297" t="str">
            <v>ULP</v>
          </cell>
          <cell r="E7297" t="str">
            <v>LHE</v>
          </cell>
          <cell r="F7297">
            <v>100</v>
          </cell>
          <cell r="M7297">
            <v>100</v>
          </cell>
          <cell r="N7297">
            <v>37.5</v>
          </cell>
        </row>
        <row r="7298">
          <cell r="B7298" t="str">
            <v>PALOPO KOTA</v>
          </cell>
          <cell r="C7298" t="str">
            <v>ULP</v>
          </cell>
          <cell r="E7298" t="str">
            <v>LHE</v>
          </cell>
          <cell r="F7298">
            <v>50</v>
          </cell>
          <cell r="M7298">
            <v>50</v>
          </cell>
          <cell r="N7298">
            <v>18.75</v>
          </cell>
        </row>
        <row r="7299">
          <cell r="B7299" t="str">
            <v>PALOPO KOTA</v>
          </cell>
          <cell r="C7299" t="str">
            <v>ULP</v>
          </cell>
          <cell r="E7299" t="str">
            <v>LHE</v>
          </cell>
          <cell r="F7299">
            <v>50</v>
          </cell>
          <cell r="M7299">
            <v>50</v>
          </cell>
          <cell r="N7299">
            <v>37.5</v>
          </cell>
        </row>
        <row r="7300">
          <cell r="B7300" t="str">
            <v>PALOPO KOTA</v>
          </cell>
          <cell r="C7300" t="str">
            <v>ULP</v>
          </cell>
          <cell r="E7300" t="str">
            <v>LHE</v>
          </cell>
          <cell r="F7300">
            <v>50</v>
          </cell>
          <cell r="M7300">
            <v>50</v>
          </cell>
          <cell r="N7300">
            <v>37.5</v>
          </cell>
        </row>
        <row r="7301">
          <cell r="B7301" t="str">
            <v>PALOPO KOTA</v>
          </cell>
          <cell r="C7301" t="str">
            <v>ULP</v>
          </cell>
          <cell r="E7301" t="str">
            <v>LHE</v>
          </cell>
          <cell r="F7301">
            <v>50</v>
          </cell>
          <cell r="M7301">
            <v>50</v>
          </cell>
          <cell r="N7301">
            <v>18.75</v>
          </cell>
        </row>
        <row r="7302">
          <cell r="B7302" t="str">
            <v>PALOPO KOTA</v>
          </cell>
          <cell r="C7302" t="str">
            <v>ULP</v>
          </cell>
          <cell r="E7302" t="str">
            <v>LHE</v>
          </cell>
          <cell r="F7302">
            <v>50</v>
          </cell>
          <cell r="M7302">
            <v>50</v>
          </cell>
          <cell r="N7302">
            <v>18.75</v>
          </cell>
        </row>
        <row r="7303">
          <cell r="B7303" t="str">
            <v>PALOPO KOTA</v>
          </cell>
          <cell r="C7303" t="str">
            <v>ULP</v>
          </cell>
          <cell r="E7303" t="str">
            <v>LHE</v>
          </cell>
          <cell r="F7303">
            <v>50</v>
          </cell>
          <cell r="M7303">
            <v>50</v>
          </cell>
          <cell r="N7303">
            <v>18.75</v>
          </cell>
        </row>
        <row r="7304">
          <cell r="B7304" t="str">
            <v>PALOPO KOTA</v>
          </cell>
          <cell r="C7304" t="str">
            <v>ULP</v>
          </cell>
          <cell r="E7304" t="str">
            <v>LHE</v>
          </cell>
          <cell r="F7304">
            <v>100</v>
          </cell>
          <cell r="M7304">
            <v>100</v>
          </cell>
          <cell r="N7304">
            <v>37.5</v>
          </cell>
        </row>
        <row r="7305">
          <cell r="B7305" t="str">
            <v>PALOPO KOTA</v>
          </cell>
          <cell r="C7305" t="str">
            <v>ULP</v>
          </cell>
          <cell r="E7305" t="str">
            <v>LHE</v>
          </cell>
          <cell r="F7305">
            <v>100</v>
          </cell>
          <cell r="M7305">
            <v>100</v>
          </cell>
          <cell r="N7305">
            <v>75</v>
          </cell>
        </row>
        <row r="7306">
          <cell r="B7306" t="str">
            <v>PALOPO KOTA</v>
          </cell>
          <cell r="C7306" t="str">
            <v>ULP</v>
          </cell>
          <cell r="E7306" t="str">
            <v>LHE</v>
          </cell>
          <cell r="F7306">
            <v>50</v>
          </cell>
          <cell r="M7306">
            <v>50</v>
          </cell>
          <cell r="N7306">
            <v>18.75</v>
          </cell>
        </row>
        <row r="7307">
          <cell r="B7307" t="str">
            <v>PALOPO KOTA</v>
          </cell>
          <cell r="C7307" t="str">
            <v>ULP</v>
          </cell>
          <cell r="E7307" t="str">
            <v>LHE</v>
          </cell>
          <cell r="F7307">
            <v>100</v>
          </cell>
          <cell r="M7307">
            <v>100</v>
          </cell>
          <cell r="N7307">
            <v>37.5</v>
          </cell>
        </row>
        <row r="7308">
          <cell r="B7308" t="str">
            <v>PALOPO KOTA</v>
          </cell>
          <cell r="C7308" t="str">
            <v>ULP</v>
          </cell>
          <cell r="E7308" t="str">
            <v>LHE</v>
          </cell>
          <cell r="F7308">
            <v>50</v>
          </cell>
          <cell r="M7308">
            <v>50</v>
          </cell>
          <cell r="N7308">
            <v>18.75</v>
          </cell>
        </row>
        <row r="7309">
          <cell r="B7309" t="str">
            <v>PALOPO KOTA</v>
          </cell>
          <cell r="C7309" t="str">
            <v>ULP</v>
          </cell>
          <cell r="E7309" t="str">
            <v>LHE</v>
          </cell>
          <cell r="F7309">
            <v>25</v>
          </cell>
          <cell r="M7309">
            <v>50</v>
          </cell>
          <cell r="N7309">
            <v>18.75</v>
          </cell>
        </row>
        <row r="7310">
          <cell r="B7310" t="str">
            <v>PALOPO KOTA</v>
          </cell>
          <cell r="C7310" t="str">
            <v>ULP</v>
          </cell>
          <cell r="E7310" t="str">
            <v>LHE</v>
          </cell>
          <cell r="F7310">
            <v>25</v>
          </cell>
          <cell r="M7310">
            <v>50</v>
          </cell>
          <cell r="N7310">
            <v>18.75</v>
          </cell>
        </row>
        <row r="7311">
          <cell r="B7311" t="str">
            <v>PALOPO KOTA</v>
          </cell>
          <cell r="C7311" t="str">
            <v>ULP</v>
          </cell>
          <cell r="E7311" t="str">
            <v>LHE</v>
          </cell>
          <cell r="F7311">
            <v>50</v>
          </cell>
          <cell r="M7311">
            <v>50</v>
          </cell>
          <cell r="N7311">
            <v>18.75</v>
          </cell>
        </row>
        <row r="7312">
          <cell r="B7312" t="str">
            <v>PALOPO KOTA</v>
          </cell>
          <cell r="C7312" t="str">
            <v>ULP</v>
          </cell>
          <cell r="E7312" t="str">
            <v>LHE</v>
          </cell>
          <cell r="F7312">
            <v>35</v>
          </cell>
          <cell r="M7312">
            <v>50</v>
          </cell>
          <cell r="N7312">
            <v>18.75</v>
          </cell>
        </row>
        <row r="7313">
          <cell r="B7313" t="str">
            <v>PALOPO KOTA</v>
          </cell>
          <cell r="C7313" t="str">
            <v>ULP</v>
          </cell>
          <cell r="E7313" t="str">
            <v>LHE</v>
          </cell>
          <cell r="F7313">
            <v>50</v>
          </cell>
          <cell r="M7313">
            <v>50</v>
          </cell>
          <cell r="N7313">
            <v>37.5</v>
          </cell>
        </row>
        <row r="7314">
          <cell r="B7314" t="str">
            <v>PALOPO KOTA</v>
          </cell>
          <cell r="C7314" t="str">
            <v>ULP</v>
          </cell>
          <cell r="E7314" t="str">
            <v>LHE</v>
          </cell>
          <cell r="F7314">
            <v>50</v>
          </cell>
          <cell r="M7314">
            <v>50</v>
          </cell>
          <cell r="N7314">
            <v>37.5</v>
          </cell>
        </row>
        <row r="7315">
          <cell r="B7315" t="str">
            <v>PALOPO KOTA</v>
          </cell>
          <cell r="C7315" t="str">
            <v>ULP</v>
          </cell>
          <cell r="E7315" t="str">
            <v>MLL</v>
          </cell>
          <cell r="F7315">
            <v>300</v>
          </cell>
          <cell r="M7315">
            <v>600</v>
          </cell>
          <cell r="N7315">
            <v>225</v>
          </cell>
        </row>
        <row r="7316">
          <cell r="B7316" t="str">
            <v>PALOPO KOTA</v>
          </cell>
          <cell r="C7316" t="str">
            <v>ULP</v>
          </cell>
          <cell r="E7316" t="str">
            <v>LHE</v>
          </cell>
          <cell r="F7316">
            <v>70</v>
          </cell>
          <cell r="M7316">
            <v>100</v>
          </cell>
          <cell r="N7316">
            <v>37.5</v>
          </cell>
        </row>
        <row r="7317">
          <cell r="B7317" t="str">
            <v>PALOPO KOTA</v>
          </cell>
          <cell r="C7317" t="str">
            <v>ULP</v>
          </cell>
          <cell r="E7317" t="str">
            <v>LHE</v>
          </cell>
          <cell r="F7317">
            <v>70</v>
          </cell>
          <cell r="M7317">
            <v>100</v>
          </cell>
          <cell r="N7317">
            <v>37.5</v>
          </cell>
        </row>
        <row r="7318">
          <cell r="B7318" t="str">
            <v>PALOPO KOTA</v>
          </cell>
          <cell r="C7318" t="str">
            <v>ULP</v>
          </cell>
          <cell r="E7318" t="str">
            <v>LHE</v>
          </cell>
          <cell r="F7318">
            <v>70</v>
          </cell>
          <cell r="M7318">
            <v>100</v>
          </cell>
          <cell r="N7318">
            <v>37.5</v>
          </cell>
        </row>
        <row r="7319">
          <cell r="B7319" t="str">
            <v>PALOPO KOTA</v>
          </cell>
          <cell r="C7319" t="str">
            <v>ULP</v>
          </cell>
          <cell r="E7319" t="str">
            <v>LHE</v>
          </cell>
          <cell r="F7319">
            <v>50</v>
          </cell>
          <cell r="M7319">
            <v>50</v>
          </cell>
          <cell r="N7319">
            <v>18.75</v>
          </cell>
        </row>
        <row r="7320">
          <cell r="B7320" t="str">
            <v>PALOPO KOTA</v>
          </cell>
          <cell r="C7320" t="str">
            <v>ULP</v>
          </cell>
          <cell r="E7320" t="str">
            <v>LHE</v>
          </cell>
          <cell r="F7320">
            <v>70</v>
          </cell>
          <cell r="M7320">
            <v>100</v>
          </cell>
          <cell r="N7320">
            <v>37.5</v>
          </cell>
        </row>
        <row r="7321">
          <cell r="B7321" t="str">
            <v>PALOPO KOTA</v>
          </cell>
          <cell r="C7321" t="str">
            <v>ULP</v>
          </cell>
          <cell r="E7321" t="str">
            <v>LHE</v>
          </cell>
          <cell r="F7321">
            <v>70</v>
          </cell>
          <cell r="M7321">
            <v>100</v>
          </cell>
          <cell r="N7321">
            <v>37.5</v>
          </cell>
        </row>
        <row r="7322">
          <cell r="B7322" t="str">
            <v>PALOPO KOTA</v>
          </cell>
          <cell r="C7322" t="str">
            <v>ULP</v>
          </cell>
          <cell r="E7322" t="str">
            <v>LHE</v>
          </cell>
          <cell r="F7322">
            <v>50</v>
          </cell>
          <cell r="M7322">
            <v>50</v>
          </cell>
          <cell r="N7322">
            <v>18.75</v>
          </cell>
        </row>
        <row r="7323">
          <cell r="B7323" t="str">
            <v>PALOPO KOTA</v>
          </cell>
          <cell r="C7323" t="str">
            <v>ULP</v>
          </cell>
          <cell r="E7323" t="str">
            <v>LHE</v>
          </cell>
          <cell r="F7323">
            <v>70</v>
          </cell>
          <cell r="M7323">
            <v>100</v>
          </cell>
          <cell r="N7323">
            <v>37.5</v>
          </cell>
        </row>
        <row r="7324">
          <cell r="B7324" t="str">
            <v>PALOPO KOTA</v>
          </cell>
          <cell r="C7324" t="str">
            <v>ULP</v>
          </cell>
          <cell r="E7324" t="str">
            <v>LHE</v>
          </cell>
          <cell r="F7324">
            <v>50</v>
          </cell>
          <cell r="M7324">
            <v>50</v>
          </cell>
          <cell r="N7324">
            <v>37.5</v>
          </cell>
        </row>
        <row r="7325">
          <cell r="B7325" t="str">
            <v>PALOPO KOTA</v>
          </cell>
          <cell r="C7325" t="str">
            <v>ULP</v>
          </cell>
          <cell r="E7325" t="str">
            <v>LHE</v>
          </cell>
          <cell r="F7325">
            <v>70</v>
          </cell>
          <cell r="M7325">
            <v>100</v>
          </cell>
          <cell r="N7325">
            <v>75</v>
          </cell>
        </row>
        <row r="7326">
          <cell r="B7326" t="str">
            <v>PALOPO KOTA</v>
          </cell>
          <cell r="C7326" t="str">
            <v>ULP</v>
          </cell>
          <cell r="E7326" t="str">
            <v>MLL</v>
          </cell>
          <cell r="F7326">
            <v>250</v>
          </cell>
          <cell r="M7326">
            <v>500</v>
          </cell>
          <cell r="N7326">
            <v>187.5</v>
          </cell>
        </row>
        <row r="7327">
          <cell r="B7327" t="str">
            <v>PALOPO KOTA</v>
          </cell>
          <cell r="C7327" t="str">
            <v>ULP</v>
          </cell>
          <cell r="E7327" t="str">
            <v>LHE</v>
          </cell>
          <cell r="F7327">
            <v>30</v>
          </cell>
          <cell r="M7327">
            <v>50</v>
          </cell>
          <cell r="N7327">
            <v>18.75</v>
          </cell>
        </row>
        <row r="7328">
          <cell r="B7328" t="str">
            <v>PALOPO KOTA</v>
          </cell>
          <cell r="C7328" t="str">
            <v>ULP</v>
          </cell>
          <cell r="E7328" t="str">
            <v>LHE</v>
          </cell>
          <cell r="F7328">
            <v>50</v>
          </cell>
          <cell r="M7328">
            <v>50</v>
          </cell>
          <cell r="N7328">
            <v>18.75</v>
          </cell>
        </row>
        <row r="7329">
          <cell r="B7329" t="str">
            <v>PALOPO KOTA</v>
          </cell>
          <cell r="C7329" t="str">
            <v>ULP</v>
          </cell>
          <cell r="E7329" t="str">
            <v>LHE</v>
          </cell>
          <cell r="F7329">
            <v>100</v>
          </cell>
          <cell r="M7329">
            <v>100</v>
          </cell>
          <cell r="N7329">
            <v>37.5</v>
          </cell>
        </row>
        <row r="7330">
          <cell r="B7330" t="str">
            <v>PALOPO KOTA</v>
          </cell>
          <cell r="C7330" t="str">
            <v>ULP</v>
          </cell>
          <cell r="E7330" t="str">
            <v>LHE</v>
          </cell>
          <cell r="F7330">
            <v>50</v>
          </cell>
          <cell r="M7330">
            <v>50</v>
          </cell>
          <cell r="N7330">
            <v>18.75</v>
          </cell>
        </row>
        <row r="7331">
          <cell r="B7331" t="str">
            <v>PALOPO KOTA</v>
          </cell>
          <cell r="C7331" t="str">
            <v>ULP</v>
          </cell>
          <cell r="E7331" t="str">
            <v>LHE</v>
          </cell>
          <cell r="F7331">
            <v>70</v>
          </cell>
          <cell r="M7331">
            <v>100</v>
          </cell>
          <cell r="N7331">
            <v>37.5</v>
          </cell>
        </row>
        <row r="7332">
          <cell r="B7332" t="str">
            <v>PALOPO KOTA</v>
          </cell>
          <cell r="C7332" t="str">
            <v>ULP</v>
          </cell>
          <cell r="E7332" t="str">
            <v>LHE</v>
          </cell>
          <cell r="F7332">
            <v>70</v>
          </cell>
          <cell r="M7332">
            <v>100</v>
          </cell>
          <cell r="N7332">
            <v>37.5</v>
          </cell>
        </row>
        <row r="7333">
          <cell r="B7333" t="str">
            <v>PALOPO KOTA</v>
          </cell>
          <cell r="C7333" t="str">
            <v>ULP</v>
          </cell>
          <cell r="E7333" t="str">
            <v>MLL</v>
          </cell>
          <cell r="F7333">
            <v>300</v>
          </cell>
          <cell r="M7333">
            <v>600</v>
          </cell>
          <cell r="N7333">
            <v>225</v>
          </cell>
        </row>
        <row r="7334">
          <cell r="B7334" t="str">
            <v>PALOPO KOTA</v>
          </cell>
          <cell r="C7334" t="str">
            <v>ULP</v>
          </cell>
          <cell r="E7334" t="str">
            <v>LHE</v>
          </cell>
          <cell r="F7334">
            <v>70</v>
          </cell>
          <cell r="M7334">
            <v>100</v>
          </cell>
          <cell r="N7334">
            <v>37.5</v>
          </cell>
        </row>
        <row r="7335">
          <cell r="B7335" t="str">
            <v>PALOPO KOTA</v>
          </cell>
          <cell r="C7335" t="str">
            <v>ULP</v>
          </cell>
          <cell r="E7335" t="str">
            <v>LHE</v>
          </cell>
          <cell r="F7335">
            <v>50</v>
          </cell>
          <cell r="M7335">
            <v>50</v>
          </cell>
          <cell r="N7335">
            <v>37.5</v>
          </cell>
        </row>
        <row r="7336">
          <cell r="B7336" t="str">
            <v>PALOPO KOTA</v>
          </cell>
          <cell r="C7336" t="str">
            <v>ULP</v>
          </cell>
          <cell r="E7336" t="str">
            <v>LHE</v>
          </cell>
          <cell r="F7336">
            <v>50</v>
          </cell>
          <cell r="M7336">
            <v>50</v>
          </cell>
          <cell r="N7336">
            <v>18.75</v>
          </cell>
        </row>
        <row r="7337">
          <cell r="B7337" t="str">
            <v>PALOPO KOTA</v>
          </cell>
          <cell r="C7337" t="str">
            <v>ULP</v>
          </cell>
          <cell r="E7337" t="str">
            <v>Mercury</v>
          </cell>
          <cell r="F7337">
            <v>160</v>
          </cell>
          <cell r="M7337">
            <v>400</v>
          </cell>
          <cell r="N7337">
            <v>150</v>
          </cell>
        </row>
        <row r="7338">
          <cell r="B7338" t="str">
            <v>PALOPO KOTA</v>
          </cell>
          <cell r="C7338" t="str">
            <v>ULP</v>
          </cell>
          <cell r="E7338" t="str">
            <v>LHE</v>
          </cell>
          <cell r="F7338">
            <v>70</v>
          </cell>
          <cell r="M7338">
            <v>100</v>
          </cell>
          <cell r="N7338">
            <v>37.5</v>
          </cell>
        </row>
        <row r="7339">
          <cell r="B7339" t="str">
            <v>PALOPO KOTA</v>
          </cell>
          <cell r="C7339" t="str">
            <v>ULP</v>
          </cell>
          <cell r="E7339" t="str">
            <v>LHE</v>
          </cell>
          <cell r="F7339">
            <v>70</v>
          </cell>
          <cell r="M7339">
            <v>100</v>
          </cell>
          <cell r="N7339">
            <v>37.5</v>
          </cell>
        </row>
        <row r="7340">
          <cell r="B7340" t="str">
            <v>PALOPO KOTA</v>
          </cell>
          <cell r="C7340" t="str">
            <v>ULP</v>
          </cell>
          <cell r="E7340" t="str">
            <v>LHE</v>
          </cell>
          <cell r="F7340">
            <v>100</v>
          </cell>
          <cell r="M7340">
            <v>100</v>
          </cell>
          <cell r="N7340">
            <v>75</v>
          </cell>
        </row>
        <row r="7341">
          <cell r="B7341" t="str">
            <v>PALOPO KOTA</v>
          </cell>
          <cell r="C7341" t="str">
            <v>ULP</v>
          </cell>
          <cell r="E7341" t="str">
            <v>LHE</v>
          </cell>
          <cell r="F7341">
            <v>100</v>
          </cell>
          <cell r="M7341">
            <v>100</v>
          </cell>
          <cell r="N7341">
            <v>37.5</v>
          </cell>
        </row>
        <row r="7342">
          <cell r="B7342" t="str">
            <v>PALOPO KOTA</v>
          </cell>
          <cell r="C7342" t="str">
            <v>ULP</v>
          </cell>
          <cell r="E7342" t="str">
            <v>LHE</v>
          </cell>
          <cell r="F7342">
            <v>100</v>
          </cell>
          <cell r="M7342">
            <v>100</v>
          </cell>
          <cell r="N7342">
            <v>37.5</v>
          </cell>
        </row>
        <row r="7343">
          <cell r="B7343" t="str">
            <v>PALOPO KOTA</v>
          </cell>
          <cell r="C7343" t="str">
            <v>ULP</v>
          </cell>
          <cell r="E7343" t="str">
            <v>LHE</v>
          </cell>
          <cell r="F7343">
            <v>100</v>
          </cell>
          <cell r="M7343">
            <v>100</v>
          </cell>
          <cell r="N7343">
            <v>37.5</v>
          </cell>
        </row>
        <row r="7344">
          <cell r="B7344" t="str">
            <v>PALOPO KOTA</v>
          </cell>
          <cell r="C7344" t="str">
            <v>ULP</v>
          </cell>
          <cell r="E7344" t="str">
            <v>LHE</v>
          </cell>
          <cell r="F7344">
            <v>100</v>
          </cell>
          <cell r="M7344">
            <v>100</v>
          </cell>
          <cell r="N7344">
            <v>37.5</v>
          </cell>
        </row>
        <row r="7345">
          <cell r="B7345" t="str">
            <v>PALOPO KOTA</v>
          </cell>
          <cell r="C7345" t="str">
            <v>ULP</v>
          </cell>
          <cell r="E7345" t="str">
            <v>MLL</v>
          </cell>
          <cell r="F7345">
            <v>250</v>
          </cell>
          <cell r="M7345">
            <v>500</v>
          </cell>
          <cell r="N7345">
            <v>375</v>
          </cell>
        </row>
        <row r="7346">
          <cell r="B7346" t="str">
            <v>PALOPO KOTA</v>
          </cell>
          <cell r="C7346" t="str">
            <v>ULP</v>
          </cell>
          <cell r="E7346" t="str">
            <v>LHE</v>
          </cell>
          <cell r="F7346">
            <v>100</v>
          </cell>
          <cell r="M7346">
            <v>100</v>
          </cell>
          <cell r="N7346">
            <v>37.5</v>
          </cell>
        </row>
        <row r="7347">
          <cell r="B7347" t="str">
            <v>PALOPO KOTA</v>
          </cell>
          <cell r="C7347" t="str">
            <v>ULP</v>
          </cell>
          <cell r="E7347" t="str">
            <v>LHE</v>
          </cell>
          <cell r="F7347">
            <v>50</v>
          </cell>
          <cell r="M7347">
            <v>50</v>
          </cell>
          <cell r="N7347">
            <v>18.75</v>
          </cell>
        </row>
        <row r="7348">
          <cell r="B7348" t="str">
            <v>PALOPO KOTA</v>
          </cell>
          <cell r="C7348" t="str">
            <v>ULP</v>
          </cell>
          <cell r="E7348" t="str">
            <v>LHE</v>
          </cell>
          <cell r="F7348">
            <v>70</v>
          </cell>
          <cell r="M7348">
            <v>100</v>
          </cell>
          <cell r="N7348">
            <v>37.5</v>
          </cell>
        </row>
        <row r="7349">
          <cell r="B7349" t="str">
            <v>PALOPO KOTA</v>
          </cell>
          <cell r="C7349" t="str">
            <v>ULP</v>
          </cell>
          <cell r="E7349" t="str">
            <v>MLL</v>
          </cell>
          <cell r="F7349">
            <v>250</v>
          </cell>
          <cell r="M7349">
            <v>500</v>
          </cell>
          <cell r="N7349">
            <v>187.5</v>
          </cell>
        </row>
        <row r="7350">
          <cell r="B7350" t="str">
            <v>PALOPO KOTA</v>
          </cell>
          <cell r="C7350" t="str">
            <v>ULP</v>
          </cell>
          <cell r="E7350" t="str">
            <v>LHE</v>
          </cell>
          <cell r="F7350">
            <v>70</v>
          </cell>
          <cell r="M7350">
            <v>100</v>
          </cell>
          <cell r="N7350">
            <v>37.5</v>
          </cell>
        </row>
        <row r="7351">
          <cell r="B7351" t="str">
            <v>PALOPO KOTA</v>
          </cell>
          <cell r="C7351" t="str">
            <v>ULP</v>
          </cell>
          <cell r="E7351" t="str">
            <v>LHE</v>
          </cell>
          <cell r="F7351">
            <v>70</v>
          </cell>
          <cell r="M7351">
            <v>100</v>
          </cell>
          <cell r="N7351">
            <v>37.5</v>
          </cell>
        </row>
        <row r="7352">
          <cell r="B7352" t="str">
            <v>PALOPO KOTA</v>
          </cell>
          <cell r="C7352" t="str">
            <v>ULP</v>
          </cell>
          <cell r="E7352" t="str">
            <v>LHE</v>
          </cell>
          <cell r="F7352">
            <v>50</v>
          </cell>
          <cell r="M7352">
            <v>50</v>
          </cell>
          <cell r="N7352">
            <v>18.75</v>
          </cell>
        </row>
        <row r="7353">
          <cell r="B7353" t="str">
            <v>PALOPO KOTA</v>
          </cell>
          <cell r="C7353" t="str">
            <v>ULP</v>
          </cell>
          <cell r="E7353" t="str">
            <v>LHE</v>
          </cell>
          <cell r="F7353">
            <v>70</v>
          </cell>
          <cell r="M7353">
            <v>100</v>
          </cell>
          <cell r="N7353">
            <v>37.5</v>
          </cell>
        </row>
        <row r="7354">
          <cell r="B7354" t="str">
            <v>PALOPO KOTA</v>
          </cell>
          <cell r="C7354" t="str">
            <v>ULP</v>
          </cell>
          <cell r="E7354" t="str">
            <v>LHE</v>
          </cell>
          <cell r="F7354">
            <v>50</v>
          </cell>
          <cell r="M7354">
            <v>50</v>
          </cell>
          <cell r="N7354">
            <v>37.5</v>
          </cell>
        </row>
        <row r="7355">
          <cell r="B7355" t="str">
            <v>PALOPO KOTA</v>
          </cell>
          <cell r="C7355" t="str">
            <v>ULP</v>
          </cell>
          <cell r="E7355" t="str">
            <v>LHE</v>
          </cell>
          <cell r="F7355">
            <v>50</v>
          </cell>
          <cell r="M7355">
            <v>50</v>
          </cell>
          <cell r="N7355">
            <v>18.75</v>
          </cell>
        </row>
        <row r="7356">
          <cell r="B7356" t="str">
            <v>PALOPO KOTA</v>
          </cell>
          <cell r="C7356" t="str">
            <v>ULP</v>
          </cell>
          <cell r="E7356" t="str">
            <v>LHE</v>
          </cell>
          <cell r="F7356">
            <v>50</v>
          </cell>
          <cell r="M7356">
            <v>50</v>
          </cell>
          <cell r="N7356">
            <v>37.5</v>
          </cell>
        </row>
        <row r="7357">
          <cell r="B7357" t="str">
            <v>PALOPO KOTA</v>
          </cell>
          <cell r="C7357" t="str">
            <v>ULP</v>
          </cell>
          <cell r="E7357" t="str">
            <v>LHE</v>
          </cell>
          <cell r="F7357">
            <v>100</v>
          </cell>
          <cell r="M7357">
            <v>100</v>
          </cell>
          <cell r="N7357">
            <v>37.5</v>
          </cell>
        </row>
        <row r="7358">
          <cell r="B7358" t="str">
            <v>PALOPO KOTA</v>
          </cell>
          <cell r="C7358" t="str">
            <v>ULP</v>
          </cell>
          <cell r="E7358" t="str">
            <v>LHE</v>
          </cell>
          <cell r="F7358">
            <v>100</v>
          </cell>
          <cell r="M7358">
            <v>100</v>
          </cell>
          <cell r="N7358">
            <v>37.5</v>
          </cell>
        </row>
        <row r="7359">
          <cell r="B7359" t="str">
            <v>PALOPO KOTA</v>
          </cell>
          <cell r="C7359" t="str">
            <v>ULP</v>
          </cell>
          <cell r="E7359" t="str">
            <v>LHE</v>
          </cell>
          <cell r="F7359">
            <v>100</v>
          </cell>
          <cell r="M7359">
            <v>100</v>
          </cell>
          <cell r="N7359">
            <v>37.5</v>
          </cell>
        </row>
        <row r="7360">
          <cell r="B7360" t="str">
            <v>PALOPO KOTA</v>
          </cell>
          <cell r="C7360" t="str">
            <v>ULP</v>
          </cell>
          <cell r="E7360" t="str">
            <v>LHE</v>
          </cell>
          <cell r="F7360">
            <v>100</v>
          </cell>
          <cell r="M7360">
            <v>100</v>
          </cell>
          <cell r="N7360">
            <v>37.5</v>
          </cell>
        </row>
        <row r="7361">
          <cell r="B7361" t="str">
            <v>PALOPO KOTA</v>
          </cell>
          <cell r="C7361" t="str">
            <v>ULP</v>
          </cell>
          <cell r="E7361" t="str">
            <v>LHE</v>
          </cell>
          <cell r="F7361">
            <v>100</v>
          </cell>
          <cell r="M7361">
            <v>100</v>
          </cell>
          <cell r="N7361">
            <v>37.5</v>
          </cell>
        </row>
        <row r="7362">
          <cell r="B7362" t="str">
            <v>PALOPO KOTA</v>
          </cell>
          <cell r="C7362" t="str">
            <v>ULP</v>
          </cell>
          <cell r="E7362" t="str">
            <v>LHE</v>
          </cell>
          <cell r="F7362">
            <v>100</v>
          </cell>
          <cell r="M7362">
            <v>100</v>
          </cell>
          <cell r="N7362">
            <v>37.5</v>
          </cell>
        </row>
        <row r="7363">
          <cell r="B7363" t="str">
            <v>PALOPO KOTA</v>
          </cell>
          <cell r="C7363" t="str">
            <v>ULP</v>
          </cell>
          <cell r="E7363" t="str">
            <v>LHE</v>
          </cell>
          <cell r="F7363">
            <v>50</v>
          </cell>
          <cell r="M7363">
            <v>50</v>
          </cell>
          <cell r="N7363">
            <v>18.75</v>
          </cell>
        </row>
        <row r="7364">
          <cell r="B7364" t="str">
            <v>PALOPO KOTA</v>
          </cell>
          <cell r="C7364" t="str">
            <v>ULP</v>
          </cell>
          <cell r="E7364" t="str">
            <v>LHE</v>
          </cell>
          <cell r="F7364">
            <v>50</v>
          </cell>
          <cell r="M7364">
            <v>50</v>
          </cell>
          <cell r="N7364">
            <v>18.75</v>
          </cell>
        </row>
        <row r="7365">
          <cell r="B7365" t="str">
            <v>PALOPO KOTA</v>
          </cell>
          <cell r="C7365" t="str">
            <v>ULP</v>
          </cell>
          <cell r="E7365" t="str">
            <v>LHE</v>
          </cell>
          <cell r="F7365">
            <v>50</v>
          </cell>
          <cell r="M7365">
            <v>50</v>
          </cell>
          <cell r="N7365">
            <v>18.75</v>
          </cell>
        </row>
        <row r="7366">
          <cell r="B7366" t="str">
            <v>PALOPO KOTA</v>
          </cell>
          <cell r="C7366" t="str">
            <v>ULP</v>
          </cell>
          <cell r="E7366" t="str">
            <v>LHE</v>
          </cell>
          <cell r="F7366">
            <v>50</v>
          </cell>
          <cell r="M7366">
            <v>50</v>
          </cell>
          <cell r="N7366">
            <v>18.75</v>
          </cell>
        </row>
        <row r="7367">
          <cell r="B7367" t="str">
            <v>PALOPO KOTA</v>
          </cell>
          <cell r="C7367" t="str">
            <v>ULP</v>
          </cell>
          <cell r="E7367" t="str">
            <v>LHE</v>
          </cell>
          <cell r="F7367">
            <v>50</v>
          </cell>
          <cell r="M7367">
            <v>50</v>
          </cell>
          <cell r="N7367">
            <v>18.75</v>
          </cell>
        </row>
        <row r="7368">
          <cell r="B7368" t="str">
            <v>PALOPO KOTA</v>
          </cell>
          <cell r="C7368" t="str">
            <v>ULP</v>
          </cell>
          <cell r="E7368" t="str">
            <v>LHE</v>
          </cell>
          <cell r="F7368">
            <v>50</v>
          </cell>
          <cell r="M7368">
            <v>50</v>
          </cell>
          <cell r="N7368">
            <v>18.75</v>
          </cell>
        </row>
        <row r="7369">
          <cell r="B7369" t="str">
            <v>PALOPO KOTA</v>
          </cell>
          <cell r="C7369" t="str">
            <v>ULP</v>
          </cell>
          <cell r="E7369" t="str">
            <v>LHE</v>
          </cell>
          <cell r="F7369">
            <v>50</v>
          </cell>
          <cell r="M7369">
            <v>50</v>
          </cell>
          <cell r="N7369">
            <v>18.75</v>
          </cell>
        </row>
        <row r="7370">
          <cell r="B7370" t="str">
            <v>PALOPO KOTA</v>
          </cell>
          <cell r="C7370" t="str">
            <v>ULP</v>
          </cell>
          <cell r="E7370" t="str">
            <v>LHE</v>
          </cell>
          <cell r="F7370">
            <v>50</v>
          </cell>
          <cell r="M7370">
            <v>50</v>
          </cell>
          <cell r="N7370">
            <v>18.75</v>
          </cell>
        </row>
        <row r="7371">
          <cell r="B7371" t="str">
            <v>PALOPO KOTA</v>
          </cell>
          <cell r="C7371" t="str">
            <v>ULP</v>
          </cell>
          <cell r="E7371" t="str">
            <v>LHE</v>
          </cell>
          <cell r="F7371">
            <v>50</v>
          </cell>
          <cell r="M7371">
            <v>50</v>
          </cell>
          <cell r="N7371">
            <v>18.75</v>
          </cell>
        </row>
        <row r="7372">
          <cell r="B7372" t="str">
            <v>PALOPO KOTA</v>
          </cell>
          <cell r="C7372" t="str">
            <v>ULP</v>
          </cell>
          <cell r="E7372" t="str">
            <v>LHE</v>
          </cell>
          <cell r="F7372">
            <v>100</v>
          </cell>
          <cell r="M7372">
            <v>100</v>
          </cell>
          <cell r="N7372">
            <v>37.5</v>
          </cell>
        </row>
        <row r="7373">
          <cell r="B7373" t="str">
            <v>PALOPO KOTA</v>
          </cell>
          <cell r="C7373" t="str">
            <v>ULP</v>
          </cell>
          <cell r="E7373" t="str">
            <v>LHE</v>
          </cell>
          <cell r="F7373">
            <v>50</v>
          </cell>
          <cell r="M7373">
            <v>50</v>
          </cell>
          <cell r="N7373">
            <v>18.75</v>
          </cell>
        </row>
        <row r="7374">
          <cell r="B7374" t="str">
            <v>PALOPO KOTA</v>
          </cell>
          <cell r="C7374" t="str">
            <v>ULP</v>
          </cell>
          <cell r="E7374" t="str">
            <v>LHE</v>
          </cell>
          <cell r="F7374">
            <v>100</v>
          </cell>
          <cell r="M7374">
            <v>100</v>
          </cell>
          <cell r="N7374">
            <v>37.5</v>
          </cell>
        </row>
        <row r="7375">
          <cell r="B7375" t="str">
            <v>PALOPO KOTA</v>
          </cell>
          <cell r="C7375" t="str">
            <v>ULP</v>
          </cell>
          <cell r="E7375" t="str">
            <v>LHE</v>
          </cell>
          <cell r="F7375">
            <v>50</v>
          </cell>
          <cell r="M7375">
            <v>50</v>
          </cell>
          <cell r="N7375">
            <v>18.75</v>
          </cell>
        </row>
        <row r="7376">
          <cell r="B7376" t="str">
            <v>PALOPO KOTA</v>
          </cell>
          <cell r="C7376" t="str">
            <v>ULP</v>
          </cell>
          <cell r="E7376" t="str">
            <v>LHE</v>
          </cell>
          <cell r="F7376">
            <v>100</v>
          </cell>
          <cell r="M7376">
            <v>100</v>
          </cell>
          <cell r="N7376">
            <v>37.5</v>
          </cell>
        </row>
        <row r="7377">
          <cell r="B7377" t="str">
            <v>PALOPO KOTA</v>
          </cell>
          <cell r="C7377" t="str">
            <v>ULP</v>
          </cell>
          <cell r="E7377" t="str">
            <v>LHE</v>
          </cell>
          <cell r="F7377">
            <v>100</v>
          </cell>
          <cell r="M7377">
            <v>100</v>
          </cell>
          <cell r="N7377">
            <v>37.5</v>
          </cell>
        </row>
        <row r="7378">
          <cell r="B7378" t="str">
            <v>PALOPO KOTA</v>
          </cell>
          <cell r="C7378" t="str">
            <v>ULP</v>
          </cell>
          <cell r="E7378" t="str">
            <v>LHE</v>
          </cell>
          <cell r="F7378">
            <v>50</v>
          </cell>
          <cell r="M7378">
            <v>50</v>
          </cell>
          <cell r="N7378">
            <v>18.75</v>
          </cell>
        </row>
        <row r="7379">
          <cell r="B7379" t="str">
            <v>PALOPO KOTA</v>
          </cell>
          <cell r="C7379" t="str">
            <v>ULP</v>
          </cell>
          <cell r="E7379" t="str">
            <v>LHE</v>
          </cell>
          <cell r="F7379">
            <v>100</v>
          </cell>
          <cell r="M7379">
            <v>100</v>
          </cell>
          <cell r="N7379">
            <v>37.5</v>
          </cell>
        </row>
        <row r="7380">
          <cell r="B7380" t="str">
            <v>PALOPO KOTA</v>
          </cell>
          <cell r="C7380" t="str">
            <v>ULP</v>
          </cell>
          <cell r="E7380" t="str">
            <v>LHE</v>
          </cell>
          <cell r="F7380">
            <v>100</v>
          </cell>
          <cell r="M7380">
            <v>100</v>
          </cell>
          <cell r="N7380">
            <v>37.5</v>
          </cell>
        </row>
        <row r="7381">
          <cell r="B7381" t="str">
            <v>PALOPO KOTA</v>
          </cell>
          <cell r="C7381" t="str">
            <v>ULP</v>
          </cell>
          <cell r="E7381" t="str">
            <v>LHE</v>
          </cell>
          <cell r="F7381">
            <v>100</v>
          </cell>
          <cell r="M7381">
            <v>100</v>
          </cell>
          <cell r="N7381">
            <v>37.5</v>
          </cell>
        </row>
        <row r="7382">
          <cell r="B7382" t="str">
            <v>PALOPO KOTA</v>
          </cell>
          <cell r="C7382" t="str">
            <v>ULP</v>
          </cell>
          <cell r="E7382" t="str">
            <v>LHE</v>
          </cell>
          <cell r="F7382">
            <v>100</v>
          </cell>
          <cell r="M7382">
            <v>100</v>
          </cell>
          <cell r="N7382">
            <v>37.5</v>
          </cell>
        </row>
        <row r="7383">
          <cell r="B7383" t="str">
            <v>PALOPO KOTA</v>
          </cell>
          <cell r="C7383" t="str">
            <v>ULP</v>
          </cell>
          <cell r="E7383" t="str">
            <v>LHE</v>
          </cell>
          <cell r="F7383">
            <v>100</v>
          </cell>
          <cell r="M7383">
            <v>100</v>
          </cell>
          <cell r="N7383">
            <v>75</v>
          </cell>
        </row>
        <row r="7384">
          <cell r="B7384" t="str">
            <v>PALOPO KOTA</v>
          </cell>
          <cell r="C7384" t="str">
            <v>ULP</v>
          </cell>
          <cell r="E7384" t="str">
            <v>LHE</v>
          </cell>
          <cell r="F7384">
            <v>50</v>
          </cell>
          <cell r="M7384">
            <v>50</v>
          </cell>
          <cell r="N7384">
            <v>18.75</v>
          </cell>
        </row>
        <row r="7385">
          <cell r="B7385" t="str">
            <v>PALOPO KOTA</v>
          </cell>
          <cell r="C7385" t="str">
            <v>ULP</v>
          </cell>
          <cell r="E7385" t="str">
            <v>LHE</v>
          </cell>
          <cell r="F7385">
            <v>50</v>
          </cell>
          <cell r="M7385">
            <v>50</v>
          </cell>
          <cell r="N7385">
            <v>18.75</v>
          </cell>
        </row>
        <row r="7386">
          <cell r="B7386" t="str">
            <v>PALOPO KOTA</v>
          </cell>
          <cell r="C7386" t="str">
            <v>ULP</v>
          </cell>
          <cell r="E7386" t="str">
            <v>LHE</v>
          </cell>
          <cell r="F7386">
            <v>50</v>
          </cell>
          <cell r="M7386">
            <v>50</v>
          </cell>
          <cell r="N7386">
            <v>18.75</v>
          </cell>
        </row>
        <row r="7387">
          <cell r="B7387" t="str">
            <v>PALOPO KOTA</v>
          </cell>
          <cell r="C7387" t="str">
            <v>ULP</v>
          </cell>
          <cell r="E7387" t="str">
            <v>LHE</v>
          </cell>
          <cell r="F7387">
            <v>100</v>
          </cell>
          <cell r="M7387">
            <v>100</v>
          </cell>
          <cell r="N7387">
            <v>37.5</v>
          </cell>
        </row>
        <row r="7388">
          <cell r="B7388" t="str">
            <v>PALOPO KOTA</v>
          </cell>
          <cell r="C7388" t="str">
            <v>ULP</v>
          </cell>
          <cell r="E7388" t="str">
            <v>LHE</v>
          </cell>
          <cell r="F7388">
            <v>100</v>
          </cell>
          <cell r="M7388">
            <v>100</v>
          </cell>
          <cell r="N7388">
            <v>37.5</v>
          </cell>
        </row>
        <row r="7389">
          <cell r="B7389" t="str">
            <v>PALOPO KOTA</v>
          </cell>
          <cell r="C7389" t="str">
            <v>ULP</v>
          </cell>
          <cell r="E7389" t="str">
            <v>LHE</v>
          </cell>
          <cell r="F7389">
            <v>50</v>
          </cell>
          <cell r="M7389">
            <v>50</v>
          </cell>
          <cell r="N7389">
            <v>18.75</v>
          </cell>
        </row>
        <row r="7390">
          <cell r="B7390" t="str">
            <v>PALOPO KOTA</v>
          </cell>
          <cell r="C7390" t="str">
            <v>ULP</v>
          </cell>
          <cell r="E7390" t="str">
            <v>LHE</v>
          </cell>
          <cell r="F7390">
            <v>100</v>
          </cell>
          <cell r="M7390">
            <v>100</v>
          </cell>
          <cell r="N7390">
            <v>75</v>
          </cell>
        </row>
        <row r="7391">
          <cell r="B7391" t="str">
            <v>PALOPO KOTA</v>
          </cell>
          <cell r="C7391" t="str">
            <v>ULP</v>
          </cell>
          <cell r="E7391" t="str">
            <v>LHE</v>
          </cell>
          <cell r="F7391">
            <v>50</v>
          </cell>
          <cell r="M7391">
            <v>50</v>
          </cell>
          <cell r="N7391">
            <v>37.5</v>
          </cell>
        </row>
        <row r="7392">
          <cell r="B7392" t="str">
            <v>PALOPO KOTA</v>
          </cell>
          <cell r="C7392" t="str">
            <v>ULP</v>
          </cell>
          <cell r="E7392" t="str">
            <v>LHE</v>
          </cell>
          <cell r="F7392">
            <v>50</v>
          </cell>
          <cell r="M7392">
            <v>50</v>
          </cell>
          <cell r="N7392">
            <v>18.75</v>
          </cell>
        </row>
        <row r="7393">
          <cell r="B7393" t="str">
            <v>PALOPO KOTA</v>
          </cell>
          <cell r="C7393" t="str">
            <v>ULP</v>
          </cell>
          <cell r="E7393" t="str">
            <v>LHE</v>
          </cell>
          <cell r="F7393">
            <v>50</v>
          </cell>
          <cell r="M7393">
            <v>50</v>
          </cell>
          <cell r="N7393">
            <v>18.75</v>
          </cell>
        </row>
        <row r="7394">
          <cell r="B7394" t="str">
            <v>PALOPO KOTA</v>
          </cell>
          <cell r="C7394" t="str">
            <v>ULP</v>
          </cell>
          <cell r="E7394" t="str">
            <v>LHE</v>
          </cell>
          <cell r="F7394">
            <v>50</v>
          </cell>
          <cell r="M7394">
            <v>50</v>
          </cell>
          <cell r="N7394">
            <v>18.75</v>
          </cell>
        </row>
        <row r="7395">
          <cell r="B7395" t="str">
            <v>PALOPO KOTA</v>
          </cell>
          <cell r="C7395" t="str">
            <v>ULP</v>
          </cell>
          <cell r="E7395" t="str">
            <v>LHE</v>
          </cell>
          <cell r="F7395">
            <v>50</v>
          </cell>
          <cell r="M7395">
            <v>50</v>
          </cell>
          <cell r="N7395">
            <v>37.5</v>
          </cell>
        </row>
        <row r="7396">
          <cell r="B7396" t="str">
            <v>PALOPO KOTA</v>
          </cell>
          <cell r="C7396" t="str">
            <v>ULP</v>
          </cell>
          <cell r="E7396" t="str">
            <v>LHE</v>
          </cell>
          <cell r="F7396">
            <v>150</v>
          </cell>
          <cell r="M7396">
            <v>150</v>
          </cell>
          <cell r="N7396">
            <v>56.25</v>
          </cell>
        </row>
        <row r="7397">
          <cell r="B7397" t="str">
            <v>PALOPO KOTA</v>
          </cell>
          <cell r="C7397" t="str">
            <v>ULP</v>
          </cell>
          <cell r="E7397" t="str">
            <v>LHE</v>
          </cell>
          <cell r="F7397">
            <v>50</v>
          </cell>
          <cell r="M7397">
            <v>50</v>
          </cell>
          <cell r="N7397">
            <v>18.75</v>
          </cell>
        </row>
        <row r="7398">
          <cell r="B7398" t="str">
            <v>PALOPO KOTA</v>
          </cell>
          <cell r="C7398" t="str">
            <v>ULP</v>
          </cell>
          <cell r="E7398" t="str">
            <v>LHE</v>
          </cell>
          <cell r="F7398">
            <v>100</v>
          </cell>
          <cell r="M7398">
            <v>100</v>
          </cell>
          <cell r="N7398">
            <v>37.5</v>
          </cell>
        </row>
        <row r="7399">
          <cell r="B7399" t="str">
            <v>PALOPO KOTA</v>
          </cell>
          <cell r="C7399" t="str">
            <v>ULP</v>
          </cell>
          <cell r="E7399" t="str">
            <v>LHE</v>
          </cell>
          <cell r="F7399">
            <v>50</v>
          </cell>
          <cell r="M7399">
            <v>50</v>
          </cell>
          <cell r="N7399">
            <v>18.75</v>
          </cell>
        </row>
        <row r="7400">
          <cell r="B7400" t="str">
            <v>PALOPO KOTA</v>
          </cell>
          <cell r="C7400" t="str">
            <v>ULP</v>
          </cell>
          <cell r="E7400" t="str">
            <v>LHE</v>
          </cell>
          <cell r="F7400">
            <v>50</v>
          </cell>
          <cell r="M7400">
            <v>50</v>
          </cell>
          <cell r="N7400">
            <v>18.75</v>
          </cell>
        </row>
        <row r="7401">
          <cell r="B7401" t="str">
            <v>PALOPO KOTA</v>
          </cell>
          <cell r="C7401" t="str">
            <v>ULP</v>
          </cell>
          <cell r="E7401" t="str">
            <v>LHE</v>
          </cell>
          <cell r="F7401">
            <v>100</v>
          </cell>
          <cell r="M7401">
            <v>100</v>
          </cell>
          <cell r="N7401">
            <v>37.5</v>
          </cell>
        </row>
        <row r="7402">
          <cell r="B7402" t="str">
            <v>PALOPO KOTA</v>
          </cell>
          <cell r="C7402" t="str">
            <v>ULP</v>
          </cell>
          <cell r="E7402" t="str">
            <v>LHE</v>
          </cell>
          <cell r="F7402">
            <v>50</v>
          </cell>
          <cell r="M7402">
            <v>50</v>
          </cell>
          <cell r="N7402">
            <v>18.75</v>
          </cell>
        </row>
        <row r="7403">
          <cell r="B7403" t="str">
            <v>PALOPO KOTA</v>
          </cell>
          <cell r="C7403" t="str">
            <v>ULP</v>
          </cell>
          <cell r="E7403" t="str">
            <v>LHE</v>
          </cell>
          <cell r="F7403">
            <v>50</v>
          </cell>
          <cell r="M7403">
            <v>50</v>
          </cell>
          <cell r="N7403">
            <v>18.75</v>
          </cell>
        </row>
        <row r="7404">
          <cell r="B7404" t="str">
            <v>PALOPO KOTA</v>
          </cell>
          <cell r="C7404" t="str">
            <v>ULP</v>
          </cell>
          <cell r="E7404" t="str">
            <v>LHE</v>
          </cell>
          <cell r="F7404">
            <v>50</v>
          </cell>
          <cell r="M7404">
            <v>50</v>
          </cell>
          <cell r="N7404">
            <v>37.5</v>
          </cell>
        </row>
        <row r="7405">
          <cell r="B7405" t="str">
            <v>PALOPO KOTA</v>
          </cell>
          <cell r="C7405" t="str">
            <v>ULP</v>
          </cell>
          <cell r="E7405" t="str">
            <v>LHE</v>
          </cell>
          <cell r="F7405">
            <v>50</v>
          </cell>
          <cell r="M7405">
            <v>50</v>
          </cell>
          <cell r="N7405">
            <v>18.75</v>
          </cell>
        </row>
        <row r="7406">
          <cell r="B7406" t="str">
            <v>PALOPO KOTA</v>
          </cell>
          <cell r="C7406" t="str">
            <v>ULP</v>
          </cell>
          <cell r="E7406" t="str">
            <v>LHE</v>
          </cell>
          <cell r="F7406">
            <v>50</v>
          </cell>
          <cell r="M7406">
            <v>50</v>
          </cell>
          <cell r="N7406">
            <v>18.75</v>
          </cell>
        </row>
        <row r="7407">
          <cell r="B7407" t="str">
            <v>PALOPO KOTA</v>
          </cell>
          <cell r="C7407" t="str">
            <v>ULP</v>
          </cell>
          <cell r="E7407" t="str">
            <v>LHE</v>
          </cell>
          <cell r="F7407">
            <v>50</v>
          </cell>
          <cell r="M7407">
            <v>50</v>
          </cell>
          <cell r="N7407">
            <v>37.5</v>
          </cell>
        </row>
        <row r="7408">
          <cell r="B7408" t="str">
            <v>PALOPO KOTA</v>
          </cell>
          <cell r="C7408" t="str">
            <v>ULP</v>
          </cell>
          <cell r="E7408" t="str">
            <v>LHE</v>
          </cell>
          <cell r="F7408">
            <v>50</v>
          </cell>
          <cell r="M7408">
            <v>50</v>
          </cell>
          <cell r="N7408">
            <v>18.75</v>
          </cell>
        </row>
        <row r="7409">
          <cell r="B7409" t="str">
            <v>PALOPO KOTA</v>
          </cell>
          <cell r="C7409" t="str">
            <v>ULP</v>
          </cell>
          <cell r="E7409" t="str">
            <v>LHE</v>
          </cell>
          <cell r="F7409">
            <v>70</v>
          </cell>
          <cell r="M7409">
            <v>100</v>
          </cell>
          <cell r="N7409">
            <v>75</v>
          </cell>
        </row>
        <row r="7410">
          <cell r="B7410" t="str">
            <v>PALOPO KOTA</v>
          </cell>
          <cell r="C7410" t="str">
            <v>ULP</v>
          </cell>
          <cell r="E7410" t="str">
            <v>LHE</v>
          </cell>
          <cell r="F7410">
            <v>50</v>
          </cell>
          <cell r="M7410">
            <v>50</v>
          </cell>
          <cell r="N7410">
            <v>37.5</v>
          </cell>
        </row>
        <row r="7411">
          <cell r="B7411" t="str">
            <v>PALOPO KOTA</v>
          </cell>
          <cell r="C7411" t="str">
            <v>ULP</v>
          </cell>
          <cell r="E7411" t="str">
            <v>LHE</v>
          </cell>
          <cell r="F7411">
            <v>70</v>
          </cell>
          <cell r="M7411">
            <v>100</v>
          </cell>
          <cell r="N7411">
            <v>75</v>
          </cell>
        </row>
        <row r="7412">
          <cell r="B7412" t="str">
            <v>PALOPO KOTA</v>
          </cell>
          <cell r="C7412" t="str">
            <v>ULP</v>
          </cell>
          <cell r="E7412" t="str">
            <v>LHE</v>
          </cell>
          <cell r="F7412">
            <v>70</v>
          </cell>
          <cell r="M7412">
            <v>100</v>
          </cell>
          <cell r="N7412">
            <v>37.5</v>
          </cell>
        </row>
        <row r="7413">
          <cell r="B7413" t="str">
            <v>PALOPO KOTA</v>
          </cell>
          <cell r="C7413" t="str">
            <v>ULP</v>
          </cell>
          <cell r="E7413" t="str">
            <v>LHE</v>
          </cell>
          <cell r="F7413">
            <v>100</v>
          </cell>
          <cell r="M7413">
            <v>100</v>
          </cell>
          <cell r="N7413">
            <v>37.5</v>
          </cell>
        </row>
        <row r="7414">
          <cell r="B7414" t="str">
            <v>PALOPO KOTA</v>
          </cell>
          <cell r="C7414" t="str">
            <v>ULP</v>
          </cell>
          <cell r="E7414" t="str">
            <v>LHE</v>
          </cell>
          <cell r="F7414">
            <v>70</v>
          </cell>
          <cell r="M7414">
            <v>100</v>
          </cell>
          <cell r="N7414">
            <v>37.5</v>
          </cell>
        </row>
        <row r="7415">
          <cell r="B7415" t="str">
            <v>PALOPO KOTA</v>
          </cell>
          <cell r="C7415" t="str">
            <v>ULP</v>
          </cell>
          <cell r="E7415" t="str">
            <v>LHE</v>
          </cell>
          <cell r="F7415">
            <v>30</v>
          </cell>
          <cell r="M7415">
            <v>50</v>
          </cell>
          <cell r="N7415">
            <v>37.5</v>
          </cell>
        </row>
        <row r="7416">
          <cell r="B7416" t="str">
            <v>PALOPO KOTA</v>
          </cell>
          <cell r="C7416" t="str">
            <v>ULP</v>
          </cell>
          <cell r="E7416" t="str">
            <v>LHE</v>
          </cell>
          <cell r="F7416">
            <v>100</v>
          </cell>
          <cell r="M7416">
            <v>100</v>
          </cell>
          <cell r="N7416">
            <v>37.5</v>
          </cell>
        </row>
        <row r="7417">
          <cell r="B7417" t="str">
            <v>PALOPO KOTA</v>
          </cell>
          <cell r="C7417" t="str">
            <v>ULP</v>
          </cell>
          <cell r="E7417" t="str">
            <v>LHE</v>
          </cell>
          <cell r="F7417">
            <v>70</v>
          </cell>
          <cell r="M7417">
            <v>100</v>
          </cell>
          <cell r="N7417">
            <v>37.5</v>
          </cell>
        </row>
        <row r="7418">
          <cell r="B7418" t="str">
            <v>PALOPO KOTA</v>
          </cell>
          <cell r="C7418" t="str">
            <v>ULP</v>
          </cell>
          <cell r="E7418" t="str">
            <v>LHE</v>
          </cell>
          <cell r="F7418">
            <v>50</v>
          </cell>
          <cell r="M7418">
            <v>50</v>
          </cell>
          <cell r="N7418">
            <v>18.75</v>
          </cell>
        </row>
        <row r="7419">
          <cell r="B7419" t="str">
            <v>PALOPO KOTA</v>
          </cell>
          <cell r="C7419" t="str">
            <v>ULP</v>
          </cell>
          <cell r="E7419" t="str">
            <v>LHE</v>
          </cell>
          <cell r="F7419">
            <v>70</v>
          </cell>
          <cell r="M7419">
            <v>100</v>
          </cell>
          <cell r="N7419">
            <v>37.5</v>
          </cell>
        </row>
        <row r="7420">
          <cell r="B7420" t="str">
            <v>PALOPO KOTA</v>
          </cell>
          <cell r="C7420" t="str">
            <v>ULP</v>
          </cell>
          <cell r="E7420" t="str">
            <v>LHE</v>
          </cell>
          <cell r="F7420">
            <v>100</v>
          </cell>
          <cell r="M7420">
            <v>100</v>
          </cell>
          <cell r="N7420">
            <v>37.5</v>
          </cell>
        </row>
        <row r="7421">
          <cell r="B7421" t="str">
            <v>PALOPO KOTA</v>
          </cell>
          <cell r="C7421" t="str">
            <v>ULP</v>
          </cell>
          <cell r="E7421" t="str">
            <v>LHE</v>
          </cell>
          <cell r="F7421">
            <v>50</v>
          </cell>
          <cell r="M7421">
            <v>50</v>
          </cell>
          <cell r="N7421">
            <v>18.75</v>
          </cell>
        </row>
        <row r="7422">
          <cell r="B7422" t="str">
            <v>PALOPO KOTA</v>
          </cell>
          <cell r="C7422" t="str">
            <v>ULP</v>
          </cell>
          <cell r="E7422" t="str">
            <v>LHE</v>
          </cell>
          <cell r="F7422">
            <v>30</v>
          </cell>
          <cell r="M7422">
            <v>50</v>
          </cell>
          <cell r="N7422">
            <v>37.5</v>
          </cell>
        </row>
        <row r="7423">
          <cell r="B7423" t="str">
            <v>PALOPO KOTA</v>
          </cell>
          <cell r="C7423" t="str">
            <v>ULP</v>
          </cell>
          <cell r="E7423" t="str">
            <v>LHE</v>
          </cell>
          <cell r="F7423">
            <v>100</v>
          </cell>
          <cell r="M7423">
            <v>100</v>
          </cell>
          <cell r="N7423">
            <v>37.5</v>
          </cell>
        </row>
        <row r="7424">
          <cell r="B7424" t="str">
            <v>PALOPO KOTA</v>
          </cell>
          <cell r="C7424" t="str">
            <v>ULP</v>
          </cell>
          <cell r="E7424" t="str">
            <v>LHE</v>
          </cell>
          <cell r="F7424">
            <v>50</v>
          </cell>
          <cell r="M7424">
            <v>50</v>
          </cell>
          <cell r="N7424">
            <v>37.5</v>
          </cell>
        </row>
        <row r="7425">
          <cell r="B7425" t="str">
            <v>PALOPO KOTA</v>
          </cell>
          <cell r="C7425" t="str">
            <v>ULP</v>
          </cell>
          <cell r="E7425" t="str">
            <v>LHE</v>
          </cell>
          <cell r="F7425">
            <v>100</v>
          </cell>
          <cell r="M7425">
            <v>100</v>
          </cell>
          <cell r="N7425">
            <v>37.5</v>
          </cell>
        </row>
        <row r="7426">
          <cell r="B7426" t="str">
            <v>PALOPO KOTA</v>
          </cell>
          <cell r="C7426" t="str">
            <v>ULP</v>
          </cell>
          <cell r="E7426" t="str">
            <v>LHE</v>
          </cell>
          <cell r="F7426">
            <v>100</v>
          </cell>
          <cell r="M7426">
            <v>100</v>
          </cell>
          <cell r="N7426">
            <v>37.5</v>
          </cell>
        </row>
        <row r="7427">
          <cell r="B7427" t="str">
            <v>PALOPO KOTA</v>
          </cell>
          <cell r="C7427" t="str">
            <v>ULP</v>
          </cell>
          <cell r="E7427" t="str">
            <v>LHE</v>
          </cell>
          <cell r="F7427">
            <v>100</v>
          </cell>
          <cell r="M7427">
            <v>100</v>
          </cell>
          <cell r="N7427">
            <v>37.5</v>
          </cell>
        </row>
        <row r="7428">
          <cell r="B7428" t="str">
            <v>PALOPO KOTA</v>
          </cell>
          <cell r="C7428" t="str">
            <v>ULP</v>
          </cell>
          <cell r="E7428" t="str">
            <v>LHE</v>
          </cell>
          <cell r="F7428">
            <v>30</v>
          </cell>
          <cell r="M7428">
            <v>50</v>
          </cell>
          <cell r="N7428">
            <v>18.75</v>
          </cell>
        </row>
        <row r="7429">
          <cell r="B7429" t="str">
            <v>PALOPO KOTA</v>
          </cell>
          <cell r="C7429" t="str">
            <v>ULP</v>
          </cell>
          <cell r="E7429" t="str">
            <v>LHE</v>
          </cell>
          <cell r="F7429">
            <v>100</v>
          </cell>
          <cell r="M7429">
            <v>100</v>
          </cell>
          <cell r="N7429">
            <v>37.5</v>
          </cell>
        </row>
        <row r="7430">
          <cell r="B7430" t="str">
            <v>PALOPO KOTA</v>
          </cell>
          <cell r="C7430" t="str">
            <v>ULP</v>
          </cell>
          <cell r="E7430" t="str">
            <v>LHE</v>
          </cell>
          <cell r="F7430">
            <v>50</v>
          </cell>
          <cell r="M7430">
            <v>50</v>
          </cell>
          <cell r="N7430">
            <v>18.75</v>
          </cell>
        </row>
        <row r="7431">
          <cell r="B7431" t="str">
            <v>PALOPO KOTA</v>
          </cell>
          <cell r="C7431" t="str">
            <v>ULP</v>
          </cell>
          <cell r="E7431" t="str">
            <v>LHE</v>
          </cell>
          <cell r="F7431">
            <v>100</v>
          </cell>
          <cell r="M7431">
            <v>100</v>
          </cell>
          <cell r="N7431">
            <v>37.5</v>
          </cell>
        </row>
        <row r="7432">
          <cell r="B7432" t="str">
            <v>PALOPO KOTA</v>
          </cell>
          <cell r="C7432" t="str">
            <v>ULP</v>
          </cell>
          <cell r="E7432" t="str">
            <v>LHE</v>
          </cell>
          <cell r="F7432">
            <v>100</v>
          </cell>
          <cell r="M7432">
            <v>100</v>
          </cell>
          <cell r="N7432">
            <v>37.5</v>
          </cell>
        </row>
        <row r="7433">
          <cell r="B7433" t="str">
            <v>PALOPO KOTA</v>
          </cell>
          <cell r="C7433" t="str">
            <v>ULP</v>
          </cell>
          <cell r="E7433" t="str">
            <v>LHE</v>
          </cell>
          <cell r="F7433">
            <v>50</v>
          </cell>
          <cell r="M7433">
            <v>50</v>
          </cell>
          <cell r="N7433">
            <v>18.75</v>
          </cell>
        </row>
        <row r="7434">
          <cell r="B7434" t="str">
            <v>PALOPO KOTA</v>
          </cell>
          <cell r="C7434" t="str">
            <v>ULP</v>
          </cell>
          <cell r="E7434" t="str">
            <v>LHE</v>
          </cell>
          <cell r="F7434">
            <v>100</v>
          </cell>
          <cell r="M7434">
            <v>100</v>
          </cell>
          <cell r="N7434">
            <v>37.5</v>
          </cell>
        </row>
        <row r="7435">
          <cell r="B7435" t="str">
            <v>PALOPO KOTA</v>
          </cell>
          <cell r="C7435" t="str">
            <v>ULP</v>
          </cell>
          <cell r="E7435" t="str">
            <v>LHE</v>
          </cell>
          <cell r="F7435">
            <v>50</v>
          </cell>
          <cell r="M7435">
            <v>50</v>
          </cell>
          <cell r="N7435">
            <v>18.75</v>
          </cell>
        </row>
        <row r="7436">
          <cell r="B7436" t="str">
            <v>PALOPO KOTA</v>
          </cell>
          <cell r="C7436" t="str">
            <v>ULP</v>
          </cell>
          <cell r="E7436" t="str">
            <v>LHE</v>
          </cell>
          <cell r="F7436">
            <v>50</v>
          </cell>
          <cell r="M7436">
            <v>50</v>
          </cell>
          <cell r="N7436">
            <v>18.75</v>
          </cell>
        </row>
        <row r="7437">
          <cell r="B7437" t="str">
            <v>PALOPO KOTA</v>
          </cell>
          <cell r="C7437" t="str">
            <v>ULP</v>
          </cell>
          <cell r="E7437" t="str">
            <v>LHE</v>
          </cell>
          <cell r="F7437">
            <v>50</v>
          </cell>
          <cell r="M7437">
            <v>50</v>
          </cell>
          <cell r="N7437">
            <v>18.75</v>
          </cell>
        </row>
        <row r="7438">
          <cell r="B7438" t="str">
            <v>PALOPO KOTA</v>
          </cell>
          <cell r="C7438" t="str">
            <v>ULP</v>
          </cell>
          <cell r="E7438" t="str">
            <v>LHE</v>
          </cell>
          <cell r="F7438">
            <v>50</v>
          </cell>
          <cell r="M7438">
            <v>50</v>
          </cell>
          <cell r="N7438">
            <v>18.75</v>
          </cell>
        </row>
        <row r="7439">
          <cell r="B7439" t="str">
            <v>PALOPO KOTA</v>
          </cell>
          <cell r="C7439" t="str">
            <v>ULP</v>
          </cell>
          <cell r="E7439" t="str">
            <v>LHE</v>
          </cell>
          <cell r="F7439">
            <v>50</v>
          </cell>
          <cell r="M7439">
            <v>50</v>
          </cell>
          <cell r="N7439">
            <v>18.75</v>
          </cell>
        </row>
        <row r="7440">
          <cell r="B7440" t="str">
            <v>PALOPO KOTA</v>
          </cell>
          <cell r="C7440" t="str">
            <v>ULP</v>
          </cell>
          <cell r="E7440" t="str">
            <v>LHE</v>
          </cell>
          <cell r="F7440">
            <v>50</v>
          </cell>
          <cell r="M7440">
            <v>50</v>
          </cell>
          <cell r="N7440">
            <v>18.75</v>
          </cell>
        </row>
        <row r="7441">
          <cell r="B7441" t="str">
            <v>PALOPO KOTA</v>
          </cell>
          <cell r="C7441" t="str">
            <v>ULP</v>
          </cell>
          <cell r="E7441" t="str">
            <v>LHE</v>
          </cell>
          <cell r="F7441">
            <v>50</v>
          </cell>
          <cell r="M7441">
            <v>50</v>
          </cell>
          <cell r="N7441">
            <v>18.75</v>
          </cell>
        </row>
        <row r="7442">
          <cell r="B7442" t="str">
            <v>PALOPO KOTA</v>
          </cell>
          <cell r="C7442" t="str">
            <v>ULP</v>
          </cell>
          <cell r="E7442" t="str">
            <v>LHE</v>
          </cell>
          <cell r="F7442">
            <v>100</v>
          </cell>
          <cell r="M7442">
            <v>100</v>
          </cell>
          <cell r="N7442">
            <v>37.5</v>
          </cell>
        </row>
        <row r="7443">
          <cell r="B7443" t="str">
            <v>PALOPO KOTA</v>
          </cell>
          <cell r="C7443" t="str">
            <v>ULP</v>
          </cell>
          <cell r="E7443" t="str">
            <v>LHE</v>
          </cell>
          <cell r="F7443">
            <v>100</v>
          </cell>
          <cell r="M7443">
            <v>100</v>
          </cell>
          <cell r="N7443">
            <v>37.5</v>
          </cell>
        </row>
        <row r="7444">
          <cell r="B7444" t="str">
            <v>PALOPO KOTA</v>
          </cell>
          <cell r="C7444" t="str">
            <v>ULP</v>
          </cell>
          <cell r="E7444" t="str">
            <v>LHE</v>
          </cell>
          <cell r="F7444">
            <v>100</v>
          </cell>
          <cell r="M7444">
            <v>100</v>
          </cell>
          <cell r="N7444">
            <v>37.5</v>
          </cell>
        </row>
        <row r="7445">
          <cell r="B7445" t="str">
            <v>PALOPO KOTA</v>
          </cell>
          <cell r="C7445" t="str">
            <v>ULP</v>
          </cell>
          <cell r="E7445" t="str">
            <v>LHE</v>
          </cell>
          <cell r="F7445">
            <v>50</v>
          </cell>
          <cell r="M7445">
            <v>50</v>
          </cell>
          <cell r="N7445">
            <v>18.75</v>
          </cell>
        </row>
        <row r="7446">
          <cell r="B7446" t="str">
            <v>PALOPO KOTA</v>
          </cell>
          <cell r="C7446" t="str">
            <v>ULP</v>
          </cell>
          <cell r="E7446" t="str">
            <v>LHE</v>
          </cell>
          <cell r="F7446">
            <v>50</v>
          </cell>
          <cell r="M7446">
            <v>50</v>
          </cell>
          <cell r="N7446">
            <v>37.5</v>
          </cell>
        </row>
        <row r="7447">
          <cell r="B7447" t="str">
            <v>PALOPO KOTA</v>
          </cell>
          <cell r="C7447" t="str">
            <v>ULP</v>
          </cell>
          <cell r="E7447" t="str">
            <v>LHE</v>
          </cell>
          <cell r="F7447">
            <v>50</v>
          </cell>
          <cell r="M7447">
            <v>50</v>
          </cell>
          <cell r="N7447">
            <v>18.75</v>
          </cell>
        </row>
        <row r="7448">
          <cell r="B7448" t="str">
            <v>PALOPO KOTA</v>
          </cell>
          <cell r="C7448" t="str">
            <v>ULP</v>
          </cell>
          <cell r="E7448" t="str">
            <v>LHE</v>
          </cell>
          <cell r="F7448">
            <v>50</v>
          </cell>
          <cell r="M7448">
            <v>50</v>
          </cell>
          <cell r="N7448">
            <v>37.5</v>
          </cell>
        </row>
        <row r="7449">
          <cell r="B7449" t="str">
            <v>PALOPO KOTA</v>
          </cell>
          <cell r="C7449" t="str">
            <v>ULP</v>
          </cell>
          <cell r="E7449" t="str">
            <v>LHE</v>
          </cell>
          <cell r="F7449">
            <v>35</v>
          </cell>
          <cell r="M7449">
            <v>50</v>
          </cell>
          <cell r="N7449">
            <v>18.75</v>
          </cell>
        </row>
        <row r="7450">
          <cell r="B7450" t="str">
            <v>PALOPO KOTA</v>
          </cell>
          <cell r="C7450" t="str">
            <v>ULP</v>
          </cell>
          <cell r="E7450" t="str">
            <v>LHE</v>
          </cell>
          <cell r="F7450">
            <v>35</v>
          </cell>
          <cell r="M7450">
            <v>50</v>
          </cell>
          <cell r="N7450">
            <v>18.75</v>
          </cell>
        </row>
        <row r="7451">
          <cell r="B7451" t="str">
            <v>PALOPO KOTA</v>
          </cell>
          <cell r="C7451" t="str">
            <v>ULP</v>
          </cell>
          <cell r="E7451" t="str">
            <v>LHE</v>
          </cell>
          <cell r="F7451">
            <v>70</v>
          </cell>
          <cell r="M7451">
            <v>100</v>
          </cell>
          <cell r="N7451">
            <v>75</v>
          </cell>
        </row>
        <row r="7452">
          <cell r="B7452" t="str">
            <v>PALOPO KOTA</v>
          </cell>
          <cell r="C7452" t="str">
            <v>ULP</v>
          </cell>
          <cell r="E7452" t="str">
            <v>LHE</v>
          </cell>
          <cell r="F7452">
            <v>70</v>
          </cell>
          <cell r="M7452">
            <v>100</v>
          </cell>
          <cell r="N7452">
            <v>75</v>
          </cell>
        </row>
        <row r="7453">
          <cell r="B7453" t="str">
            <v>PALOPO KOTA</v>
          </cell>
          <cell r="C7453" t="str">
            <v>ULP</v>
          </cell>
          <cell r="E7453" t="str">
            <v>LHE</v>
          </cell>
          <cell r="F7453">
            <v>35</v>
          </cell>
          <cell r="M7453">
            <v>50</v>
          </cell>
          <cell r="N7453">
            <v>37.5</v>
          </cell>
        </row>
        <row r="7454">
          <cell r="B7454" t="str">
            <v>PALOPO KOTA</v>
          </cell>
          <cell r="C7454" t="str">
            <v>ULP</v>
          </cell>
          <cell r="E7454" t="str">
            <v>LHE</v>
          </cell>
          <cell r="F7454">
            <v>50</v>
          </cell>
          <cell r="M7454">
            <v>50</v>
          </cell>
          <cell r="N7454">
            <v>18.75</v>
          </cell>
        </row>
        <row r="7455">
          <cell r="B7455" t="str">
            <v>PALOPO KOTA</v>
          </cell>
          <cell r="C7455" t="str">
            <v>ULP</v>
          </cell>
          <cell r="E7455" t="str">
            <v>LHE</v>
          </cell>
          <cell r="F7455">
            <v>50</v>
          </cell>
          <cell r="M7455">
            <v>50</v>
          </cell>
          <cell r="N7455">
            <v>18.75</v>
          </cell>
        </row>
        <row r="7456">
          <cell r="B7456" t="str">
            <v>PALOPO KOTA</v>
          </cell>
          <cell r="C7456" t="str">
            <v>ULP</v>
          </cell>
          <cell r="E7456" t="str">
            <v>LHE</v>
          </cell>
          <cell r="F7456">
            <v>35</v>
          </cell>
          <cell r="M7456">
            <v>50</v>
          </cell>
          <cell r="N7456">
            <v>18.75</v>
          </cell>
        </row>
        <row r="7457">
          <cell r="B7457" t="str">
            <v>PALOPO KOTA</v>
          </cell>
          <cell r="C7457" t="str">
            <v>ULP</v>
          </cell>
          <cell r="E7457" t="str">
            <v>LHE</v>
          </cell>
          <cell r="F7457">
            <v>30</v>
          </cell>
          <cell r="M7457">
            <v>50</v>
          </cell>
          <cell r="N7457">
            <v>18.75</v>
          </cell>
        </row>
        <row r="7458">
          <cell r="B7458" t="str">
            <v>PALOPO KOTA</v>
          </cell>
          <cell r="C7458" t="str">
            <v>ULP</v>
          </cell>
          <cell r="E7458" t="str">
            <v>LHE</v>
          </cell>
          <cell r="F7458">
            <v>100</v>
          </cell>
          <cell r="M7458">
            <v>100</v>
          </cell>
          <cell r="N7458">
            <v>37.5</v>
          </cell>
        </row>
        <row r="7459">
          <cell r="B7459" t="str">
            <v>PALOPO KOTA</v>
          </cell>
          <cell r="C7459" t="str">
            <v>ULP</v>
          </cell>
          <cell r="E7459" t="str">
            <v>LHE</v>
          </cell>
          <cell r="F7459">
            <v>70</v>
          </cell>
          <cell r="M7459">
            <v>100</v>
          </cell>
          <cell r="N7459">
            <v>37.5</v>
          </cell>
        </row>
        <row r="7460">
          <cell r="B7460" t="str">
            <v>PALOPO KOTA</v>
          </cell>
          <cell r="C7460" t="str">
            <v>ULP</v>
          </cell>
          <cell r="E7460" t="str">
            <v>LHE</v>
          </cell>
          <cell r="F7460">
            <v>70</v>
          </cell>
          <cell r="M7460">
            <v>100</v>
          </cell>
          <cell r="N7460">
            <v>37.5</v>
          </cell>
        </row>
        <row r="7461">
          <cell r="B7461" t="str">
            <v>PALOPO KOTA</v>
          </cell>
          <cell r="C7461" t="str">
            <v>ULP</v>
          </cell>
          <cell r="E7461" t="str">
            <v>LHE</v>
          </cell>
          <cell r="F7461">
            <v>100</v>
          </cell>
          <cell r="M7461">
            <v>100</v>
          </cell>
          <cell r="N7461">
            <v>37.5</v>
          </cell>
        </row>
        <row r="7462">
          <cell r="B7462" t="str">
            <v>PALOPO KOTA</v>
          </cell>
          <cell r="C7462" t="str">
            <v>ULP</v>
          </cell>
          <cell r="E7462" t="str">
            <v>LHE</v>
          </cell>
          <cell r="F7462">
            <v>70</v>
          </cell>
          <cell r="M7462">
            <v>100</v>
          </cell>
          <cell r="N7462">
            <v>37.5</v>
          </cell>
        </row>
        <row r="7463">
          <cell r="B7463" t="str">
            <v>PALOPO KOTA</v>
          </cell>
          <cell r="C7463" t="str">
            <v>ULP</v>
          </cell>
          <cell r="E7463" t="str">
            <v>LHE</v>
          </cell>
          <cell r="F7463">
            <v>50</v>
          </cell>
          <cell r="M7463">
            <v>50</v>
          </cell>
          <cell r="N7463">
            <v>18.75</v>
          </cell>
        </row>
        <row r="7464">
          <cell r="B7464" t="str">
            <v>PALOPO KOTA</v>
          </cell>
          <cell r="C7464" t="str">
            <v>ULP</v>
          </cell>
          <cell r="E7464" t="str">
            <v>LHE</v>
          </cell>
          <cell r="F7464">
            <v>50</v>
          </cell>
          <cell r="M7464">
            <v>50</v>
          </cell>
          <cell r="N7464">
            <v>37.5</v>
          </cell>
        </row>
        <row r="7465">
          <cell r="B7465" t="str">
            <v>PALOPO KOTA</v>
          </cell>
          <cell r="C7465" t="str">
            <v>ULP</v>
          </cell>
          <cell r="E7465" t="str">
            <v>LHE</v>
          </cell>
          <cell r="F7465">
            <v>70</v>
          </cell>
          <cell r="M7465">
            <v>100</v>
          </cell>
          <cell r="N7465">
            <v>37.5</v>
          </cell>
        </row>
        <row r="7466">
          <cell r="B7466" t="str">
            <v>PALOPO KOTA</v>
          </cell>
          <cell r="C7466" t="str">
            <v>ULP</v>
          </cell>
          <cell r="E7466" t="str">
            <v>LHE</v>
          </cell>
          <cell r="F7466">
            <v>20</v>
          </cell>
          <cell r="M7466">
            <v>50</v>
          </cell>
          <cell r="N7466">
            <v>18.75</v>
          </cell>
        </row>
        <row r="7467">
          <cell r="B7467" t="str">
            <v>PALOPO KOTA</v>
          </cell>
          <cell r="C7467" t="str">
            <v>ULP</v>
          </cell>
          <cell r="E7467" t="str">
            <v>LHE</v>
          </cell>
          <cell r="F7467">
            <v>100</v>
          </cell>
          <cell r="M7467">
            <v>100</v>
          </cell>
          <cell r="N7467">
            <v>37.5</v>
          </cell>
        </row>
        <row r="7468">
          <cell r="B7468" t="str">
            <v>PALOPO KOTA</v>
          </cell>
          <cell r="C7468" t="str">
            <v>ULP</v>
          </cell>
          <cell r="E7468" t="str">
            <v>LHE</v>
          </cell>
          <cell r="F7468">
            <v>100</v>
          </cell>
          <cell r="M7468">
            <v>100</v>
          </cell>
          <cell r="N7468">
            <v>37.5</v>
          </cell>
        </row>
        <row r="7469">
          <cell r="B7469" t="str">
            <v>PALOPO KOTA</v>
          </cell>
          <cell r="C7469" t="str">
            <v>ULP</v>
          </cell>
          <cell r="E7469" t="str">
            <v>LHE</v>
          </cell>
          <cell r="F7469">
            <v>35</v>
          </cell>
          <cell r="M7469">
            <v>50</v>
          </cell>
          <cell r="N7469">
            <v>18.75</v>
          </cell>
        </row>
        <row r="7470">
          <cell r="B7470" t="str">
            <v>PALOPO KOTA</v>
          </cell>
          <cell r="C7470" t="str">
            <v>ULP</v>
          </cell>
          <cell r="E7470" t="str">
            <v>LHE</v>
          </cell>
          <cell r="F7470">
            <v>50</v>
          </cell>
          <cell r="M7470">
            <v>50</v>
          </cell>
          <cell r="N7470">
            <v>18.75</v>
          </cell>
        </row>
        <row r="7471">
          <cell r="B7471" t="str">
            <v>PALOPO KOTA</v>
          </cell>
          <cell r="C7471" t="str">
            <v>ULP</v>
          </cell>
          <cell r="E7471" t="str">
            <v>LHE</v>
          </cell>
          <cell r="F7471">
            <v>50</v>
          </cell>
          <cell r="M7471">
            <v>50</v>
          </cell>
          <cell r="N7471">
            <v>18.75</v>
          </cell>
        </row>
        <row r="7472">
          <cell r="B7472" t="str">
            <v>PALOPO KOTA</v>
          </cell>
          <cell r="C7472" t="str">
            <v>ULP</v>
          </cell>
          <cell r="E7472" t="str">
            <v>LHE</v>
          </cell>
          <cell r="F7472">
            <v>50</v>
          </cell>
          <cell r="M7472">
            <v>50</v>
          </cell>
          <cell r="N7472">
            <v>37.5</v>
          </cell>
        </row>
        <row r="7473">
          <cell r="B7473" t="str">
            <v>PALOPO KOTA</v>
          </cell>
          <cell r="C7473" t="str">
            <v>ULP</v>
          </cell>
          <cell r="E7473" t="str">
            <v>LHE</v>
          </cell>
          <cell r="F7473">
            <v>50</v>
          </cell>
          <cell r="M7473">
            <v>50</v>
          </cell>
          <cell r="N7473">
            <v>18.75</v>
          </cell>
        </row>
        <row r="7474">
          <cell r="B7474" t="str">
            <v>PALOPO KOTA</v>
          </cell>
          <cell r="C7474" t="str">
            <v>ULP</v>
          </cell>
          <cell r="E7474" t="str">
            <v>LHE</v>
          </cell>
          <cell r="F7474">
            <v>50</v>
          </cell>
          <cell r="M7474">
            <v>50</v>
          </cell>
          <cell r="N7474">
            <v>18.75</v>
          </cell>
        </row>
        <row r="7475">
          <cell r="B7475" t="str">
            <v>PALOPO KOTA</v>
          </cell>
          <cell r="C7475" t="str">
            <v>ULP</v>
          </cell>
          <cell r="E7475" t="str">
            <v>LHE</v>
          </cell>
          <cell r="F7475">
            <v>50</v>
          </cell>
          <cell r="M7475">
            <v>50</v>
          </cell>
          <cell r="N7475">
            <v>18.75</v>
          </cell>
        </row>
        <row r="7476">
          <cell r="B7476" t="str">
            <v>PALOPO KOTA</v>
          </cell>
          <cell r="C7476" t="str">
            <v>ULP</v>
          </cell>
          <cell r="E7476" t="str">
            <v>LHE</v>
          </cell>
          <cell r="F7476">
            <v>35</v>
          </cell>
          <cell r="M7476">
            <v>50</v>
          </cell>
          <cell r="N7476">
            <v>18.75</v>
          </cell>
        </row>
        <row r="7477">
          <cell r="B7477" t="str">
            <v>PALOPO KOTA</v>
          </cell>
          <cell r="C7477" t="str">
            <v>ULP</v>
          </cell>
          <cell r="E7477" t="str">
            <v>LHE</v>
          </cell>
          <cell r="F7477">
            <v>50</v>
          </cell>
          <cell r="M7477">
            <v>50</v>
          </cell>
          <cell r="N7477">
            <v>18.75</v>
          </cell>
        </row>
        <row r="7478">
          <cell r="B7478" t="str">
            <v>PALOPO KOTA</v>
          </cell>
          <cell r="C7478" t="str">
            <v>ULP</v>
          </cell>
          <cell r="E7478" t="str">
            <v>LHE</v>
          </cell>
          <cell r="F7478">
            <v>35</v>
          </cell>
          <cell r="M7478">
            <v>50</v>
          </cell>
          <cell r="N7478">
            <v>18.75</v>
          </cell>
        </row>
        <row r="7479">
          <cell r="B7479" t="str">
            <v>PALOPO KOTA</v>
          </cell>
          <cell r="C7479" t="str">
            <v>ULP</v>
          </cell>
          <cell r="E7479" t="str">
            <v>LHE</v>
          </cell>
          <cell r="F7479">
            <v>50</v>
          </cell>
          <cell r="M7479">
            <v>50</v>
          </cell>
          <cell r="N7479">
            <v>37.5</v>
          </cell>
        </row>
        <row r="7480">
          <cell r="B7480" t="str">
            <v>PALOPO KOTA</v>
          </cell>
          <cell r="C7480" t="str">
            <v>ULP</v>
          </cell>
          <cell r="E7480" t="str">
            <v>LHE</v>
          </cell>
          <cell r="F7480">
            <v>100</v>
          </cell>
          <cell r="M7480">
            <v>100</v>
          </cell>
          <cell r="N7480">
            <v>37.5</v>
          </cell>
        </row>
        <row r="7481">
          <cell r="B7481" t="str">
            <v>PALOPO KOTA</v>
          </cell>
          <cell r="C7481" t="str">
            <v>ULP</v>
          </cell>
          <cell r="E7481" t="str">
            <v>LHE</v>
          </cell>
          <cell r="F7481">
            <v>50</v>
          </cell>
          <cell r="M7481">
            <v>50</v>
          </cell>
          <cell r="N7481">
            <v>18.75</v>
          </cell>
        </row>
        <row r="7482">
          <cell r="B7482" t="str">
            <v>PALOPO KOTA</v>
          </cell>
          <cell r="C7482" t="str">
            <v>ULP</v>
          </cell>
          <cell r="E7482" t="str">
            <v>LHE</v>
          </cell>
          <cell r="F7482">
            <v>50</v>
          </cell>
          <cell r="M7482">
            <v>50</v>
          </cell>
          <cell r="N7482">
            <v>18.75</v>
          </cell>
        </row>
        <row r="7483">
          <cell r="B7483" t="str">
            <v>PALOPO KOTA</v>
          </cell>
          <cell r="C7483" t="str">
            <v>ULP</v>
          </cell>
          <cell r="E7483" t="str">
            <v>LHE</v>
          </cell>
          <cell r="F7483">
            <v>50</v>
          </cell>
          <cell r="M7483">
            <v>50</v>
          </cell>
          <cell r="N7483">
            <v>37.5</v>
          </cell>
        </row>
        <row r="7484">
          <cell r="B7484" t="str">
            <v>PALOPO KOTA</v>
          </cell>
          <cell r="C7484" t="str">
            <v>ULP</v>
          </cell>
          <cell r="E7484" t="str">
            <v>LHE</v>
          </cell>
          <cell r="F7484">
            <v>50</v>
          </cell>
          <cell r="M7484">
            <v>50</v>
          </cell>
          <cell r="N7484">
            <v>18.75</v>
          </cell>
        </row>
        <row r="7485">
          <cell r="B7485" t="str">
            <v>PALOPO KOTA</v>
          </cell>
          <cell r="C7485" t="str">
            <v>ULP</v>
          </cell>
          <cell r="E7485" t="str">
            <v>LHE</v>
          </cell>
          <cell r="F7485">
            <v>50</v>
          </cell>
          <cell r="M7485">
            <v>50</v>
          </cell>
          <cell r="N7485">
            <v>37.5</v>
          </cell>
        </row>
        <row r="7486">
          <cell r="B7486" t="str">
            <v>PALOPO KOTA</v>
          </cell>
          <cell r="C7486" t="str">
            <v>ULP</v>
          </cell>
          <cell r="E7486" t="str">
            <v>LHE</v>
          </cell>
          <cell r="F7486">
            <v>100</v>
          </cell>
          <cell r="M7486">
            <v>100</v>
          </cell>
          <cell r="N7486">
            <v>37.5</v>
          </cell>
        </row>
        <row r="7487">
          <cell r="B7487" t="str">
            <v>PALOPO KOTA</v>
          </cell>
          <cell r="C7487" t="str">
            <v>ULP</v>
          </cell>
          <cell r="E7487" t="str">
            <v>LHE</v>
          </cell>
          <cell r="F7487">
            <v>50</v>
          </cell>
          <cell r="M7487">
            <v>50</v>
          </cell>
          <cell r="N7487">
            <v>18.75</v>
          </cell>
        </row>
        <row r="7488">
          <cell r="B7488" t="str">
            <v>PALOPO KOTA</v>
          </cell>
          <cell r="C7488" t="str">
            <v>ULP</v>
          </cell>
          <cell r="E7488" t="str">
            <v>LHE</v>
          </cell>
          <cell r="F7488">
            <v>100</v>
          </cell>
          <cell r="M7488">
            <v>100</v>
          </cell>
          <cell r="N7488">
            <v>37.5</v>
          </cell>
        </row>
        <row r="7489">
          <cell r="B7489" t="str">
            <v>PALOPO KOTA</v>
          </cell>
          <cell r="C7489" t="str">
            <v>ULP</v>
          </cell>
          <cell r="E7489" t="str">
            <v>LHE</v>
          </cell>
          <cell r="F7489">
            <v>50</v>
          </cell>
          <cell r="M7489">
            <v>50</v>
          </cell>
          <cell r="N7489">
            <v>18.75</v>
          </cell>
        </row>
        <row r="7490">
          <cell r="B7490" t="str">
            <v>PALOPO KOTA</v>
          </cell>
          <cell r="C7490" t="str">
            <v>ULP</v>
          </cell>
          <cell r="E7490" t="str">
            <v>LHE</v>
          </cell>
          <cell r="F7490">
            <v>50</v>
          </cell>
          <cell r="M7490">
            <v>50</v>
          </cell>
          <cell r="N7490">
            <v>18.75</v>
          </cell>
        </row>
        <row r="7491">
          <cell r="B7491" t="str">
            <v>PALOPO KOTA</v>
          </cell>
          <cell r="C7491" t="str">
            <v>ULP</v>
          </cell>
          <cell r="E7491" t="str">
            <v>LHE</v>
          </cell>
          <cell r="F7491">
            <v>50</v>
          </cell>
          <cell r="M7491">
            <v>50</v>
          </cell>
          <cell r="N7491">
            <v>18.75</v>
          </cell>
        </row>
        <row r="7492">
          <cell r="B7492" t="str">
            <v>PALOPO KOTA</v>
          </cell>
          <cell r="C7492" t="str">
            <v>ULP</v>
          </cell>
          <cell r="E7492" t="str">
            <v>LHE</v>
          </cell>
          <cell r="F7492">
            <v>100</v>
          </cell>
          <cell r="M7492">
            <v>100</v>
          </cell>
          <cell r="N7492">
            <v>37.5</v>
          </cell>
        </row>
        <row r="7493">
          <cell r="B7493" t="str">
            <v>PALOPO KOTA</v>
          </cell>
          <cell r="C7493" t="str">
            <v>ULP</v>
          </cell>
          <cell r="E7493" t="str">
            <v>LHE</v>
          </cell>
          <cell r="F7493">
            <v>100</v>
          </cell>
          <cell r="M7493">
            <v>100</v>
          </cell>
          <cell r="N7493">
            <v>37.5</v>
          </cell>
        </row>
        <row r="7494">
          <cell r="B7494" t="str">
            <v>PALOPO KOTA</v>
          </cell>
          <cell r="C7494" t="str">
            <v>ULP</v>
          </cell>
          <cell r="E7494" t="str">
            <v>LHE</v>
          </cell>
          <cell r="F7494">
            <v>35</v>
          </cell>
          <cell r="M7494">
            <v>50</v>
          </cell>
          <cell r="N7494">
            <v>18.75</v>
          </cell>
        </row>
        <row r="7495">
          <cell r="B7495" t="str">
            <v>PALOPO KOTA</v>
          </cell>
          <cell r="C7495" t="str">
            <v>ULP</v>
          </cell>
          <cell r="E7495" t="str">
            <v>LHE</v>
          </cell>
          <cell r="F7495">
            <v>30</v>
          </cell>
          <cell r="M7495">
            <v>50</v>
          </cell>
          <cell r="N7495">
            <v>18.75</v>
          </cell>
        </row>
        <row r="7496">
          <cell r="B7496" t="str">
            <v>PALOPO KOTA</v>
          </cell>
          <cell r="C7496" t="str">
            <v>ULP</v>
          </cell>
          <cell r="E7496" t="str">
            <v>LHE</v>
          </cell>
          <cell r="F7496">
            <v>50</v>
          </cell>
          <cell r="M7496">
            <v>50</v>
          </cell>
          <cell r="N7496">
            <v>18.75</v>
          </cell>
        </row>
        <row r="7497">
          <cell r="B7497" t="str">
            <v>PALOPO KOTA</v>
          </cell>
          <cell r="C7497" t="str">
            <v>ULP</v>
          </cell>
          <cell r="E7497" t="str">
            <v>LHE</v>
          </cell>
          <cell r="F7497">
            <v>30</v>
          </cell>
          <cell r="M7497">
            <v>50</v>
          </cell>
          <cell r="N7497">
            <v>18.75</v>
          </cell>
        </row>
        <row r="7498">
          <cell r="B7498" t="str">
            <v>PALOPO KOTA</v>
          </cell>
          <cell r="C7498" t="str">
            <v>ULP</v>
          </cell>
          <cell r="E7498" t="str">
            <v>LHE</v>
          </cell>
          <cell r="F7498">
            <v>100</v>
          </cell>
          <cell r="M7498">
            <v>100</v>
          </cell>
          <cell r="N7498">
            <v>37.5</v>
          </cell>
        </row>
        <row r="7499">
          <cell r="B7499" t="str">
            <v>PALOPO KOTA</v>
          </cell>
          <cell r="C7499" t="str">
            <v>ULP</v>
          </cell>
          <cell r="E7499" t="str">
            <v>LHE</v>
          </cell>
          <cell r="F7499">
            <v>50</v>
          </cell>
          <cell r="M7499">
            <v>50</v>
          </cell>
          <cell r="N7499">
            <v>18.75</v>
          </cell>
        </row>
        <row r="7500">
          <cell r="B7500" t="str">
            <v>PALOPO KOTA</v>
          </cell>
          <cell r="C7500" t="str">
            <v>ULP</v>
          </cell>
          <cell r="E7500" t="str">
            <v>LHE</v>
          </cell>
          <cell r="F7500">
            <v>100</v>
          </cell>
          <cell r="M7500">
            <v>100</v>
          </cell>
          <cell r="N7500">
            <v>37.5</v>
          </cell>
        </row>
        <row r="7501">
          <cell r="B7501" t="str">
            <v>PALOPO KOTA</v>
          </cell>
          <cell r="C7501" t="str">
            <v>ULP</v>
          </cell>
          <cell r="E7501" t="str">
            <v>LHE</v>
          </cell>
          <cell r="F7501">
            <v>50</v>
          </cell>
          <cell r="M7501">
            <v>50</v>
          </cell>
          <cell r="N7501">
            <v>37.5</v>
          </cell>
        </row>
        <row r="7502">
          <cell r="B7502" t="str">
            <v>PALOPO KOTA</v>
          </cell>
          <cell r="C7502" t="str">
            <v>ULP</v>
          </cell>
          <cell r="E7502" t="str">
            <v>LHE</v>
          </cell>
          <cell r="F7502">
            <v>50</v>
          </cell>
          <cell r="M7502">
            <v>50</v>
          </cell>
          <cell r="N7502">
            <v>37.5</v>
          </cell>
        </row>
        <row r="7503">
          <cell r="B7503" t="str">
            <v>PALOPO KOTA</v>
          </cell>
          <cell r="C7503" t="str">
            <v>ULP</v>
          </cell>
          <cell r="E7503" t="str">
            <v>LHE</v>
          </cell>
          <cell r="F7503">
            <v>100</v>
          </cell>
          <cell r="M7503">
            <v>100</v>
          </cell>
          <cell r="N7503">
            <v>37.5</v>
          </cell>
        </row>
        <row r="7504">
          <cell r="B7504" t="str">
            <v>PALOPO KOTA</v>
          </cell>
          <cell r="C7504" t="str">
            <v>ULP</v>
          </cell>
          <cell r="E7504" t="str">
            <v>LHE</v>
          </cell>
          <cell r="F7504">
            <v>50</v>
          </cell>
          <cell r="M7504">
            <v>50</v>
          </cell>
          <cell r="N7504">
            <v>18.75</v>
          </cell>
        </row>
        <row r="7505">
          <cell r="B7505" t="str">
            <v>PALOPO KOTA</v>
          </cell>
          <cell r="C7505" t="str">
            <v>ULP</v>
          </cell>
          <cell r="E7505" t="str">
            <v>LHE</v>
          </cell>
          <cell r="F7505">
            <v>50</v>
          </cell>
          <cell r="M7505">
            <v>50</v>
          </cell>
          <cell r="N7505">
            <v>18.75</v>
          </cell>
        </row>
        <row r="7506">
          <cell r="B7506" t="str">
            <v>PALOPO KOTA</v>
          </cell>
          <cell r="C7506" t="str">
            <v>ULP</v>
          </cell>
          <cell r="E7506" t="str">
            <v>LHE</v>
          </cell>
          <cell r="F7506">
            <v>100</v>
          </cell>
          <cell r="M7506">
            <v>100</v>
          </cell>
          <cell r="N7506">
            <v>37.5</v>
          </cell>
        </row>
        <row r="7507">
          <cell r="B7507" t="str">
            <v>PALOPO KOTA</v>
          </cell>
          <cell r="C7507" t="str">
            <v>ULP</v>
          </cell>
          <cell r="E7507" t="str">
            <v>LHE</v>
          </cell>
          <cell r="F7507">
            <v>100</v>
          </cell>
          <cell r="M7507">
            <v>100</v>
          </cell>
          <cell r="N7507">
            <v>37.5</v>
          </cell>
        </row>
        <row r="7508">
          <cell r="B7508" t="str">
            <v>PALOPO KOTA</v>
          </cell>
          <cell r="C7508" t="str">
            <v>ULP</v>
          </cell>
          <cell r="E7508" t="str">
            <v>MLL</v>
          </cell>
          <cell r="F7508">
            <v>300</v>
          </cell>
          <cell r="M7508">
            <v>600</v>
          </cell>
          <cell r="N7508">
            <v>225</v>
          </cell>
        </row>
        <row r="7509">
          <cell r="B7509" t="str">
            <v>PALOPO KOTA</v>
          </cell>
          <cell r="C7509" t="str">
            <v>ULP</v>
          </cell>
          <cell r="E7509" t="str">
            <v>MLL</v>
          </cell>
          <cell r="F7509">
            <v>300</v>
          </cell>
          <cell r="M7509">
            <v>600</v>
          </cell>
          <cell r="N7509">
            <v>225</v>
          </cell>
        </row>
        <row r="7510">
          <cell r="B7510" t="str">
            <v>PALOPO KOTA</v>
          </cell>
          <cell r="C7510" t="str">
            <v>ULP</v>
          </cell>
          <cell r="E7510" t="str">
            <v>LHE</v>
          </cell>
          <cell r="F7510">
            <v>100</v>
          </cell>
          <cell r="M7510">
            <v>100</v>
          </cell>
          <cell r="N7510">
            <v>37.5</v>
          </cell>
        </row>
        <row r="7511">
          <cell r="B7511" t="str">
            <v>PALOPO KOTA</v>
          </cell>
          <cell r="C7511" t="str">
            <v>ULP</v>
          </cell>
          <cell r="E7511" t="str">
            <v>LHE</v>
          </cell>
          <cell r="F7511">
            <v>35</v>
          </cell>
          <cell r="M7511">
            <v>50</v>
          </cell>
          <cell r="N7511">
            <v>18.75</v>
          </cell>
        </row>
        <row r="7512">
          <cell r="B7512" t="str">
            <v>PALOPO KOTA</v>
          </cell>
          <cell r="C7512" t="str">
            <v>ULP</v>
          </cell>
          <cell r="E7512" t="str">
            <v>Mercury</v>
          </cell>
          <cell r="F7512">
            <v>250</v>
          </cell>
          <cell r="M7512">
            <v>500</v>
          </cell>
          <cell r="N7512">
            <v>187.5</v>
          </cell>
        </row>
        <row r="7513">
          <cell r="B7513" t="str">
            <v>PALOPO KOTA</v>
          </cell>
          <cell r="C7513" t="str">
            <v>ULP</v>
          </cell>
          <cell r="E7513" t="str">
            <v>Mercury</v>
          </cell>
          <cell r="F7513">
            <v>250</v>
          </cell>
          <cell r="M7513">
            <v>500</v>
          </cell>
          <cell r="N7513">
            <v>187.5</v>
          </cell>
        </row>
        <row r="7514">
          <cell r="B7514" t="str">
            <v>PALOPO KOTA</v>
          </cell>
          <cell r="C7514" t="str">
            <v>ULP</v>
          </cell>
          <cell r="E7514" t="str">
            <v>Mercury</v>
          </cell>
          <cell r="F7514">
            <v>250</v>
          </cell>
          <cell r="M7514">
            <v>500</v>
          </cell>
          <cell r="N7514">
            <v>187.5</v>
          </cell>
        </row>
        <row r="7515">
          <cell r="B7515" t="str">
            <v>PALOPO KOTA</v>
          </cell>
          <cell r="C7515" t="str">
            <v>ULP</v>
          </cell>
          <cell r="E7515" t="str">
            <v>MLL</v>
          </cell>
          <cell r="F7515">
            <v>300</v>
          </cell>
          <cell r="M7515">
            <v>600</v>
          </cell>
          <cell r="N7515">
            <v>225</v>
          </cell>
        </row>
        <row r="7516">
          <cell r="B7516" t="str">
            <v>PALOPO KOTA</v>
          </cell>
          <cell r="C7516" t="str">
            <v>ULP</v>
          </cell>
          <cell r="E7516" t="str">
            <v>MLL</v>
          </cell>
          <cell r="F7516">
            <v>300</v>
          </cell>
          <cell r="M7516">
            <v>600</v>
          </cell>
          <cell r="N7516">
            <v>225</v>
          </cell>
        </row>
        <row r="7517">
          <cell r="B7517" t="str">
            <v>PALOPO KOTA</v>
          </cell>
          <cell r="C7517" t="str">
            <v>ULP</v>
          </cell>
          <cell r="E7517" t="str">
            <v>Mercury</v>
          </cell>
          <cell r="F7517">
            <v>250</v>
          </cell>
          <cell r="M7517">
            <v>500</v>
          </cell>
          <cell r="N7517">
            <v>187.5</v>
          </cell>
        </row>
        <row r="7518">
          <cell r="B7518" t="str">
            <v>PALOPO KOTA</v>
          </cell>
          <cell r="C7518" t="str">
            <v>ULP</v>
          </cell>
          <cell r="E7518" t="str">
            <v>Mercury</v>
          </cell>
          <cell r="F7518">
            <v>250</v>
          </cell>
          <cell r="M7518">
            <v>500</v>
          </cell>
          <cell r="N7518">
            <v>187.5</v>
          </cell>
        </row>
        <row r="7519">
          <cell r="B7519" t="str">
            <v>PALOPO KOTA</v>
          </cell>
          <cell r="C7519" t="str">
            <v>ULP</v>
          </cell>
          <cell r="E7519" t="str">
            <v>Mercury</v>
          </cell>
          <cell r="F7519">
            <v>250</v>
          </cell>
          <cell r="M7519">
            <v>500</v>
          </cell>
          <cell r="N7519">
            <v>187.5</v>
          </cell>
        </row>
        <row r="7520">
          <cell r="B7520" t="str">
            <v>PALOPO KOTA</v>
          </cell>
          <cell r="C7520" t="str">
            <v>ULP</v>
          </cell>
          <cell r="E7520" t="str">
            <v>Mercury</v>
          </cell>
          <cell r="F7520">
            <v>250</v>
          </cell>
          <cell r="M7520">
            <v>500</v>
          </cell>
          <cell r="N7520">
            <v>187.5</v>
          </cell>
        </row>
        <row r="7521">
          <cell r="B7521" t="str">
            <v>PALOPO KOTA</v>
          </cell>
          <cell r="C7521" t="str">
            <v>ULP</v>
          </cell>
          <cell r="E7521" t="str">
            <v>LHE</v>
          </cell>
          <cell r="F7521">
            <v>50</v>
          </cell>
          <cell r="M7521">
            <v>50</v>
          </cell>
          <cell r="N7521">
            <v>18.75</v>
          </cell>
        </row>
        <row r="7522">
          <cell r="B7522" t="str">
            <v>PALOPO KOTA</v>
          </cell>
          <cell r="C7522" t="str">
            <v>ULP</v>
          </cell>
          <cell r="E7522" t="str">
            <v>LHE</v>
          </cell>
          <cell r="F7522">
            <v>50</v>
          </cell>
          <cell r="M7522">
            <v>50</v>
          </cell>
          <cell r="N7522">
            <v>18.75</v>
          </cell>
        </row>
        <row r="7523">
          <cell r="B7523" t="str">
            <v>PALOPO KOTA</v>
          </cell>
          <cell r="C7523" t="str">
            <v>ULP</v>
          </cell>
          <cell r="E7523" t="str">
            <v>LHE</v>
          </cell>
          <cell r="F7523">
            <v>100</v>
          </cell>
          <cell r="M7523">
            <v>100</v>
          </cell>
          <cell r="N7523">
            <v>37.5</v>
          </cell>
        </row>
        <row r="7524">
          <cell r="B7524" t="str">
            <v>PALOPO KOTA</v>
          </cell>
          <cell r="C7524" t="str">
            <v>ULP</v>
          </cell>
          <cell r="E7524" t="str">
            <v>LHE</v>
          </cell>
          <cell r="F7524">
            <v>50</v>
          </cell>
          <cell r="M7524">
            <v>50</v>
          </cell>
          <cell r="N7524">
            <v>18.75</v>
          </cell>
        </row>
        <row r="7525">
          <cell r="B7525" t="str">
            <v>PALOPO KOTA</v>
          </cell>
          <cell r="C7525" t="str">
            <v>ULP</v>
          </cell>
          <cell r="E7525" t="str">
            <v>LHE</v>
          </cell>
          <cell r="F7525">
            <v>50</v>
          </cell>
          <cell r="M7525">
            <v>50</v>
          </cell>
          <cell r="N7525">
            <v>37.5</v>
          </cell>
        </row>
        <row r="7526">
          <cell r="B7526" t="str">
            <v>PALOPO KOTA</v>
          </cell>
          <cell r="C7526" t="str">
            <v>ULP</v>
          </cell>
          <cell r="E7526" t="str">
            <v>LHE</v>
          </cell>
          <cell r="F7526">
            <v>50</v>
          </cell>
          <cell r="M7526">
            <v>50</v>
          </cell>
          <cell r="N7526">
            <v>37.5</v>
          </cell>
        </row>
        <row r="7527">
          <cell r="B7527" t="str">
            <v>PALOPO KOTA</v>
          </cell>
          <cell r="C7527" t="str">
            <v>ULP</v>
          </cell>
          <cell r="E7527" t="str">
            <v>MLL</v>
          </cell>
          <cell r="F7527">
            <v>300</v>
          </cell>
          <cell r="M7527">
            <v>600</v>
          </cell>
          <cell r="N7527">
            <v>225</v>
          </cell>
        </row>
        <row r="7528">
          <cell r="B7528" t="str">
            <v>PALOPO KOTA</v>
          </cell>
          <cell r="C7528" t="str">
            <v>ULP</v>
          </cell>
          <cell r="E7528" t="str">
            <v>Mercury</v>
          </cell>
          <cell r="F7528">
            <v>250</v>
          </cell>
          <cell r="M7528">
            <v>500</v>
          </cell>
          <cell r="N7528">
            <v>187.5</v>
          </cell>
        </row>
        <row r="7529">
          <cell r="B7529" t="str">
            <v>PALOPO KOTA</v>
          </cell>
          <cell r="C7529" t="str">
            <v>ULP</v>
          </cell>
          <cell r="E7529" t="str">
            <v>LHE</v>
          </cell>
          <cell r="F7529">
            <v>100</v>
          </cell>
          <cell r="M7529">
            <v>100</v>
          </cell>
          <cell r="N7529">
            <v>37.5</v>
          </cell>
        </row>
        <row r="7530">
          <cell r="B7530" t="str">
            <v>PALOPO KOTA</v>
          </cell>
          <cell r="C7530" t="str">
            <v>ULP</v>
          </cell>
          <cell r="E7530" t="str">
            <v>Mercury</v>
          </cell>
          <cell r="F7530">
            <v>250</v>
          </cell>
          <cell r="M7530">
            <v>500</v>
          </cell>
          <cell r="N7530">
            <v>187.5</v>
          </cell>
        </row>
        <row r="7531">
          <cell r="B7531" t="str">
            <v>PALOPO KOTA</v>
          </cell>
          <cell r="C7531" t="str">
            <v>ULP</v>
          </cell>
          <cell r="E7531" t="str">
            <v>LHE</v>
          </cell>
          <cell r="F7531">
            <v>70</v>
          </cell>
          <cell r="M7531">
            <v>100</v>
          </cell>
          <cell r="N7531">
            <v>37.5</v>
          </cell>
        </row>
        <row r="7532">
          <cell r="B7532" t="str">
            <v>PALOPO KOTA</v>
          </cell>
          <cell r="C7532" t="str">
            <v>ULP</v>
          </cell>
          <cell r="E7532" t="str">
            <v>LHE</v>
          </cell>
          <cell r="F7532">
            <v>50</v>
          </cell>
          <cell r="M7532">
            <v>50</v>
          </cell>
          <cell r="N7532">
            <v>37.5</v>
          </cell>
        </row>
        <row r="7533">
          <cell r="B7533" t="str">
            <v>PALOPO KOTA</v>
          </cell>
          <cell r="C7533" t="str">
            <v>ULP</v>
          </cell>
          <cell r="E7533" t="str">
            <v>LHE</v>
          </cell>
          <cell r="F7533">
            <v>100</v>
          </cell>
          <cell r="M7533">
            <v>100</v>
          </cell>
          <cell r="N7533">
            <v>37.5</v>
          </cell>
        </row>
        <row r="7534">
          <cell r="B7534" t="str">
            <v>PALOPO KOTA</v>
          </cell>
          <cell r="C7534" t="str">
            <v>ULP</v>
          </cell>
          <cell r="E7534" t="str">
            <v>Mercury</v>
          </cell>
          <cell r="F7534">
            <v>250</v>
          </cell>
          <cell r="M7534">
            <v>500</v>
          </cell>
          <cell r="N7534">
            <v>187.5</v>
          </cell>
        </row>
        <row r="7535">
          <cell r="B7535" t="str">
            <v>PALOPO KOTA</v>
          </cell>
          <cell r="C7535" t="str">
            <v>ULP</v>
          </cell>
          <cell r="E7535" t="str">
            <v>LHE</v>
          </cell>
          <cell r="F7535">
            <v>50</v>
          </cell>
          <cell r="M7535">
            <v>50</v>
          </cell>
          <cell r="N7535">
            <v>18.75</v>
          </cell>
        </row>
        <row r="7536">
          <cell r="B7536" t="str">
            <v>PALOPO KOTA</v>
          </cell>
          <cell r="C7536" t="str">
            <v>ULP</v>
          </cell>
          <cell r="E7536" t="str">
            <v>Mercury</v>
          </cell>
          <cell r="F7536">
            <v>250</v>
          </cell>
          <cell r="M7536">
            <v>500</v>
          </cell>
          <cell r="N7536">
            <v>187.5</v>
          </cell>
        </row>
        <row r="7537">
          <cell r="B7537" t="str">
            <v>PALOPO KOTA</v>
          </cell>
          <cell r="C7537" t="str">
            <v>ULP</v>
          </cell>
          <cell r="E7537" t="str">
            <v>LHE</v>
          </cell>
          <cell r="F7537">
            <v>50</v>
          </cell>
          <cell r="M7537">
            <v>50</v>
          </cell>
          <cell r="N7537">
            <v>18.75</v>
          </cell>
        </row>
        <row r="7538">
          <cell r="B7538" t="str">
            <v>PALOPO KOTA</v>
          </cell>
          <cell r="C7538" t="str">
            <v>ULP</v>
          </cell>
          <cell r="E7538" t="str">
            <v>LHE</v>
          </cell>
          <cell r="F7538">
            <v>100</v>
          </cell>
          <cell r="M7538">
            <v>100</v>
          </cell>
          <cell r="N7538">
            <v>37.5</v>
          </cell>
        </row>
        <row r="7539">
          <cell r="B7539" t="str">
            <v>PALOPO KOTA</v>
          </cell>
          <cell r="C7539" t="str">
            <v>ULP</v>
          </cell>
          <cell r="E7539" t="str">
            <v>LHE</v>
          </cell>
          <cell r="F7539">
            <v>50</v>
          </cell>
          <cell r="M7539">
            <v>50</v>
          </cell>
          <cell r="N7539">
            <v>18.75</v>
          </cell>
        </row>
        <row r="7540">
          <cell r="B7540" t="str">
            <v>PALOPO KOTA</v>
          </cell>
          <cell r="C7540" t="str">
            <v>ULP</v>
          </cell>
          <cell r="E7540" t="str">
            <v>LHE</v>
          </cell>
          <cell r="F7540">
            <v>50</v>
          </cell>
          <cell r="M7540">
            <v>50</v>
          </cell>
          <cell r="N7540">
            <v>18.75</v>
          </cell>
        </row>
        <row r="7541">
          <cell r="B7541" t="str">
            <v>PALOPO KOTA</v>
          </cell>
          <cell r="C7541" t="str">
            <v>ULP</v>
          </cell>
          <cell r="E7541" t="str">
            <v>LHE</v>
          </cell>
          <cell r="F7541">
            <v>50</v>
          </cell>
          <cell r="M7541">
            <v>50</v>
          </cell>
          <cell r="N7541">
            <v>18.75</v>
          </cell>
        </row>
        <row r="7542">
          <cell r="B7542" t="str">
            <v>PALOPO KOTA</v>
          </cell>
          <cell r="C7542" t="str">
            <v>ULP</v>
          </cell>
          <cell r="E7542" t="str">
            <v>LHE</v>
          </cell>
          <cell r="F7542">
            <v>35</v>
          </cell>
          <cell r="M7542">
            <v>50</v>
          </cell>
          <cell r="N7542">
            <v>18.75</v>
          </cell>
        </row>
        <row r="7543">
          <cell r="B7543" t="str">
            <v>PALOPO KOTA</v>
          </cell>
          <cell r="C7543" t="str">
            <v>ULP</v>
          </cell>
          <cell r="E7543" t="str">
            <v>LHE</v>
          </cell>
          <cell r="F7543">
            <v>50</v>
          </cell>
          <cell r="M7543">
            <v>50</v>
          </cell>
          <cell r="N7543">
            <v>18.75</v>
          </cell>
        </row>
        <row r="7544">
          <cell r="B7544" t="str">
            <v>PALOPO KOTA</v>
          </cell>
          <cell r="C7544" t="str">
            <v>ULP</v>
          </cell>
          <cell r="E7544" t="str">
            <v>LHE</v>
          </cell>
          <cell r="F7544">
            <v>50</v>
          </cell>
          <cell r="M7544">
            <v>50</v>
          </cell>
          <cell r="N7544">
            <v>18.75</v>
          </cell>
        </row>
        <row r="7545">
          <cell r="B7545" t="str">
            <v>PALOPO KOTA</v>
          </cell>
          <cell r="C7545" t="str">
            <v>ULP</v>
          </cell>
          <cell r="E7545" t="str">
            <v>LHE</v>
          </cell>
          <cell r="F7545">
            <v>100</v>
          </cell>
          <cell r="M7545">
            <v>100</v>
          </cell>
          <cell r="N7545">
            <v>37.5</v>
          </cell>
        </row>
        <row r="7546">
          <cell r="B7546" t="str">
            <v>PALOPO KOTA</v>
          </cell>
          <cell r="C7546" t="str">
            <v>ULP</v>
          </cell>
          <cell r="E7546" t="str">
            <v>LHE</v>
          </cell>
          <cell r="F7546">
            <v>50</v>
          </cell>
          <cell r="M7546">
            <v>50</v>
          </cell>
          <cell r="N7546">
            <v>18.75</v>
          </cell>
        </row>
        <row r="7547">
          <cell r="B7547" t="str">
            <v>PALOPO KOTA</v>
          </cell>
          <cell r="C7547" t="str">
            <v>ULP</v>
          </cell>
          <cell r="E7547" t="str">
            <v>LHE</v>
          </cell>
          <cell r="F7547">
            <v>50</v>
          </cell>
          <cell r="M7547">
            <v>50</v>
          </cell>
          <cell r="N7547">
            <v>37.5</v>
          </cell>
        </row>
        <row r="7548">
          <cell r="B7548" t="str">
            <v>PALOPO KOTA</v>
          </cell>
          <cell r="C7548" t="str">
            <v>ULP</v>
          </cell>
          <cell r="E7548" t="str">
            <v>LHE</v>
          </cell>
          <cell r="F7548">
            <v>100</v>
          </cell>
          <cell r="M7548">
            <v>100</v>
          </cell>
          <cell r="N7548">
            <v>37.5</v>
          </cell>
        </row>
        <row r="7549">
          <cell r="B7549" t="str">
            <v>PALOPO KOTA</v>
          </cell>
          <cell r="C7549" t="str">
            <v>ULP</v>
          </cell>
          <cell r="E7549" t="str">
            <v>LHE</v>
          </cell>
          <cell r="F7549">
            <v>35</v>
          </cell>
          <cell r="M7549">
            <v>50</v>
          </cell>
          <cell r="N7549">
            <v>18.75</v>
          </cell>
        </row>
        <row r="7550">
          <cell r="B7550" t="str">
            <v>PALOPO KOTA</v>
          </cell>
          <cell r="C7550" t="str">
            <v>ULP</v>
          </cell>
          <cell r="E7550" t="str">
            <v>LHE</v>
          </cell>
          <cell r="F7550">
            <v>70</v>
          </cell>
          <cell r="M7550">
            <v>100</v>
          </cell>
          <cell r="N7550">
            <v>37.5</v>
          </cell>
        </row>
        <row r="7551">
          <cell r="B7551" t="str">
            <v>PALOPO KOTA</v>
          </cell>
          <cell r="C7551" t="str">
            <v>ULP</v>
          </cell>
          <cell r="E7551" t="str">
            <v>LHE</v>
          </cell>
          <cell r="F7551">
            <v>70</v>
          </cell>
          <cell r="M7551">
            <v>100</v>
          </cell>
          <cell r="N7551">
            <v>37.5</v>
          </cell>
        </row>
        <row r="7552">
          <cell r="B7552" t="str">
            <v>PALOPO KOTA</v>
          </cell>
          <cell r="C7552" t="str">
            <v>ULP</v>
          </cell>
          <cell r="E7552" t="str">
            <v>LHE</v>
          </cell>
          <cell r="F7552">
            <v>70</v>
          </cell>
          <cell r="M7552">
            <v>100</v>
          </cell>
          <cell r="N7552">
            <v>37.5</v>
          </cell>
        </row>
        <row r="7553">
          <cell r="B7553" t="str">
            <v>PALOPO KOTA</v>
          </cell>
          <cell r="C7553" t="str">
            <v>ULP</v>
          </cell>
          <cell r="E7553" t="str">
            <v>LHE</v>
          </cell>
          <cell r="F7553">
            <v>100</v>
          </cell>
          <cell r="M7553">
            <v>100</v>
          </cell>
          <cell r="N7553">
            <v>37.5</v>
          </cell>
        </row>
        <row r="7554">
          <cell r="B7554" t="str">
            <v>PALOPO KOTA</v>
          </cell>
          <cell r="C7554" t="str">
            <v>ULP</v>
          </cell>
          <cell r="E7554" t="str">
            <v>LHE</v>
          </cell>
          <cell r="F7554">
            <v>50</v>
          </cell>
          <cell r="M7554">
            <v>50</v>
          </cell>
          <cell r="N7554">
            <v>37.5</v>
          </cell>
        </row>
        <row r="7555">
          <cell r="B7555" t="str">
            <v>PALOPO KOTA</v>
          </cell>
          <cell r="C7555" t="str">
            <v>ULP</v>
          </cell>
          <cell r="E7555" t="str">
            <v>LHE</v>
          </cell>
          <cell r="F7555">
            <v>100</v>
          </cell>
          <cell r="M7555">
            <v>100</v>
          </cell>
          <cell r="N7555">
            <v>37.5</v>
          </cell>
        </row>
        <row r="7556">
          <cell r="B7556" t="str">
            <v>PALOPO KOTA</v>
          </cell>
          <cell r="C7556" t="str">
            <v>ULP</v>
          </cell>
          <cell r="E7556" t="str">
            <v>LHE</v>
          </cell>
          <cell r="F7556">
            <v>50</v>
          </cell>
          <cell r="M7556">
            <v>50</v>
          </cell>
          <cell r="N7556">
            <v>37.5</v>
          </cell>
        </row>
        <row r="7557">
          <cell r="B7557" t="str">
            <v>PALOPO KOTA</v>
          </cell>
          <cell r="C7557" t="str">
            <v>ULP</v>
          </cell>
          <cell r="E7557" t="str">
            <v>LHE</v>
          </cell>
          <cell r="F7557">
            <v>50</v>
          </cell>
          <cell r="M7557">
            <v>50</v>
          </cell>
          <cell r="N7557">
            <v>18.75</v>
          </cell>
        </row>
        <row r="7558">
          <cell r="B7558" t="str">
            <v>PALOPO KOTA</v>
          </cell>
          <cell r="C7558" t="str">
            <v>ULP</v>
          </cell>
          <cell r="E7558" t="str">
            <v>Mercury</v>
          </cell>
          <cell r="F7558">
            <v>250</v>
          </cell>
          <cell r="M7558">
            <v>500</v>
          </cell>
          <cell r="N7558">
            <v>187.5</v>
          </cell>
        </row>
        <row r="7559">
          <cell r="B7559" t="str">
            <v>PALOPO KOTA</v>
          </cell>
          <cell r="C7559" t="str">
            <v>ULP</v>
          </cell>
          <cell r="E7559" t="str">
            <v>LHE</v>
          </cell>
          <cell r="F7559">
            <v>50</v>
          </cell>
          <cell r="M7559">
            <v>50</v>
          </cell>
          <cell r="N7559">
            <v>18.75</v>
          </cell>
        </row>
        <row r="7560">
          <cell r="B7560" t="str">
            <v>PALOPO KOTA</v>
          </cell>
          <cell r="C7560" t="str">
            <v>ULP</v>
          </cell>
          <cell r="E7560" t="str">
            <v>LHE</v>
          </cell>
          <cell r="F7560">
            <v>35</v>
          </cell>
          <cell r="M7560">
            <v>50</v>
          </cell>
          <cell r="N7560">
            <v>18.75</v>
          </cell>
        </row>
        <row r="7561">
          <cell r="B7561" t="str">
            <v>PALOPO KOTA</v>
          </cell>
          <cell r="C7561" t="str">
            <v>ULP</v>
          </cell>
          <cell r="E7561" t="str">
            <v>LHE</v>
          </cell>
          <cell r="F7561">
            <v>100</v>
          </cell>
          <cell r="M7561">
            <v>100</v>
          </cell>
          <cell r="N7561">
            <v>75</v>
          </cell>
        </row>
        <row r="7562">
          <cell r="B7562" t="str">
            <v>PALOPO KOTA</v>
          </cell>
          <cell r="C7562" t="str">
            <v>ULP</v>
          </cell>
          <cell r="E7562" t="str">
            <v>LHE</v>
          </cell>
          <cell r="F7562">
            <v>50</v>
          </cell>
          <cell r="M7562">
            <v>50</v>
          </cell>
          <cell r="N7562">
            <v>37.5</v>
          </cell>
        </row>
        <row r="7563">
          <cell r="B7563" t="str">
            <v>PALOPO KOTA</v>
          </cell>
          <cell r="C7563" t="str">
            <v>ULP</v>
          </cell>
          <cell r="E7563" t="str">
            <v>LHE</v>
          </cell>
          <cell r="F7563">
            <v>100</v>
          </cell>
          <cell r="M7563">
            <v>100</v>
          </cell>
          <cell r="N7563">
            <v>75</v>
          </cell>
        </row>
        <row r="7564">
          <cell r="B7564" t="str">
            <v>PALOPO KOTA</v>
          </cell>
          <cell r="C7564" t="str">
            <v>ULP</v>
          </cell>
          <cell r="E7564" t="str">
            <v>LHE</v>
          </cell>
          <cell r="F7564">
            <v>100</v>
          </cell>
          <cell r="M7564">
            <v>100</v>
          </cell>
          <cell r="N7564">
            <v>75</v>
          </cell>
        </row>
        <row r="7565">
          <cell r="B7565" t="str">
            <v>PALOPO KOTA</v>
          </cell>
          <cell r="C7565" t="str">
            <v>ULP</v>
          </cell>
          <cell r="E7565" t="str">
            <v>LHE</v>
          </cell>
          <cell r="F7565">
            <v>100</v>
          </cell>
          <cell r="M7565">
            <v>100</v>
          </cell>
          <cell r="N7565">
            <v>37.5</v>
          </cell>
        </row>
        <row r="7566">
          <cell r="B7566" t="str">
            <v>PALOPO KOTA</v>
          </cell>
          <cell r="C7566" t="str">
            <v>ULP</v>
          </cell>
          <cell r="E7566" t="str">
            <v>LHE</v>
          </cell>
          <cell r="F7566">
            <v>100</v>
          </cell>
          <cell r="M7566">
            <v>100</v>
          </cell>
          <cell r="N7566">
            <v>75</v>
          </cell>
        </row>
        <row r="7567">
          <cell r="B7567" t="str">
            <v>PALOPO KOTA</v>
          </cell>
          <cell r="C7567" t="str">
            <v>ULP</v>
          </cell>
          <cell r="E7567" t="str">
            <v>LHE</v>
          </cell>
          <cell r="F7567">
            <v>50</v>
          </cell>
          <cell r="M7567">
            <v>50</v>
          </cell>
          <cell r="N7567">
            <v>18.75</v>
          </cell>
        </row>
        <row r="7568">
          <cell r="B7568" t="str">
            <v>PALOPO KOTA</v>
          </cell>
          <cell r="C7568" t="str">
            <v>ULP</v>
          </cell>
          <cell r="E7568" t="str">
            <v>LHE</v>
          </cell>
          <cell r="F7568">
            <v>50</v>
          </cell>
          <cell r="M7568">
            <v>50</v>
          </cell>
          <cell r="N7568">
            <v>18.75</v>
          </cell>
        </row>
        <row r="7569">
          <cell r="B7569" t="str">
            <v>PALOPO KOTA</v>
          </cell>
          <cell r="C7569" t="str">
            <v>ULP</v>
          </cell>
          <cell r="E7569" t="str">
            <v>LHE</v>
          </cell>
          <cell r="F7569">
            <v>50</v>
          </cell>
          <cell r="M7569">
            <v>50</v>
          </cell>
          <cell r="N7569">
            <v>18.75</v>
          </cell>
        </row>
        <row r="7570">
          <cell r="B7570" t="str">
            <v>PALOPO KOTA</v>
          </cell>
          <cell r="C7570" t="str">
            <v>ULP</v>
          </cell>
          <cell r="E7570" t="str">
            <v>LHE</v>
          </cell>
          <cell r="F7570">
            <v>50</v>
          </cell>
          <cell r="M7570">
            <v>50</v>
          </cell>
          <cell r="N7570">
            <v>18.75</v>
          </cell>
        </row>
        <row r="7571">
          <cell r="B7571" t="str">
            <v>PALOPO KOTA</v>
          </cell>
          <cell r="C7571" t="str">
            <v>ULP</v>
          </cell>
          <cell r="E7571" t="str">
            <v>LHE</v>
          </cell>
          <cell r="F7571">
            <v>100</v>
          </cell>
          <cell r="M7571">
            <v>100</v>
          </cell>
          <cell r="N7571">
            <v>37.5</v>
          </cell>
        </row>
        <row r="7572">
          <cell r="B7572" t="str">
            <v>PALOPO KOTA</v>
          </cell>
          <cell r="C7572" t="str">
            <v>ULP</v>
          </cell>
          <cell r="E7572" t="str">
            <v>LHE</v>
          </cell>
          <cell r="F7572">
            <v>50</v>
          </cell>
          <cell r="M7572">
            <v>50</v>
          </cell>
          <cell r="N7572">
            <v>18.75</v>
          </cell>
        </row>
        <row r="7573">
          <cell r="B7573" t="str">
            <v>PALOPO KOTA</v>
          </cell>
          <cell r="C7573" t="str">
            <v>ULP</v>
          </cell>
          <cell r="E7573" t="str">
            <v>LHE</v>
          </cell>
          <cell r="F7573">
            <v>70</v>
          </cell>
          <cell r="M7573">
            <v>100</v>
          </cell>
          <cell r="N7573">
            <v>37.5</v>
          </cell>
        </row>
        <row r="7574">
          <cell r="B7574" t="str">
            <v>PALOPO KOTA</v>
          </cell>
          <cell r="C7574" t="str">
            <v>ULP</v>
          </cell>
          <cell r="E7574" t="str">
            <v>LHE</v>
          </cell>
          <cell r="F7574">
            <v>25</v>
          </cell>
          <cell r="M7574">
            <v>50</v>
          </cell>
          <cell r="N7574">
            <v>18.75</v>
          </cell>
        </row>
        <row r="7575">
          <cell r="B7575" t="str">
            <v>PALOPO KOTA</v>
          </cell>
          <cell r="C7575" t="str">
            <v>ULP</v>
          </cell>
          <cell r="E7575" t="str">
            <v>LHE</v>
          </cell>
          <cell r="F7575">
            <v>100</v>
          </cell>
          <cell r="M7575">
            <v>100</v>
          </cell>
          <cell r="N7575">
            <v>75</v>
          </cell>
        </row>
        <row r="7576">
          <cell r="B7576" t="str">
            <v>PALOPO KOTA</v>
          </cell>
          <cell r="C7576" t="str">
            <v>ULP</v>
          </cell>
          <cell r="E7576" t="str">
            <v>LHE</v>
          </cell>
          <cell r="F7576">
            <v>100</v>
          </cell>
          <cell r="M7576">
            <v>100</v>
          </cell>
          <cell r="N7576">
            <v>37.5</v>
          </cell>
        </row>
        <row r="7577">
          <cell r="B7577" t="str">
            <v>PALOPO KOTA</v>
          </cell>
          <cell r="C7577" t="str">
            <v>ULP</v>
          </cell>
          <cell r="E7577" t="str">
            <v>LHE</v>
          </cell>
          <cell r="F7577">
            <v>50</v>
          </cell>
          <cell r="M7577">
            <v>50</v>
          </cell>
          <cell r="N7577">
            <v>18.75</v>
          </cell>
        </row>
        <row r="7578">
          <cell r="B7578" t="str">
            <v>PALOPO KOTA</v>
          </cell>
          <cell r="C7578" t="str">
            <v>ULP</v>
          </cell>
          <cell r="E7578" t="str">
            <v>LHE</v>
          </cell>
          <cell r="F7578">
            <v>25</v>
          </cell>
          <cell r="M7578">
            <v>50</v>
          </cell>
          <cell r="N7578">
            <v>18.75</v>
          </cell>
        </row>
        <row r="7579">
          <cell r="B7579" t="str">
            <v>PALOPO KOTA</v>
          </cell>
          <cell r="C7579" t="str">
            <v>ULP</v>
          </cell>
          <cell r="E7579" t="str">
            <v>LHE</v>
          </cell>
          <cell r="F7579">
            <v>100</v>
          </cell>
          <cell r="M7579">
            <v>100</v>
          </cell>
          <cell r="N7579">
            <v>37.5</v>
          </cell>
        </row>
        <row r="7580">
          <cell r="B7580" t="str">
            <v>PALOPO KOTA</v>
          </cell>
          <cell r="C7580" t="str">
            <v>ULP</v>
          </cell>
          <cell r="E7580" t="str">
            <v>LHE</v>
          </cell>
          <cell r="F7580">
            <v>50</v>
          </cell>
          <cell r="M7580">
            <v>50</v>
          </cell>
          <cell r="N7580">
            <v>18.75</v>
          </cell>
        </row>
        <row r="7581">
          <cell r="B7581" t="str">
            <v>PALOPO KOTA</v>
          </cell>
          <cell r="C7581" t="str">
            <v>ULP</v>
          </cell>
          <cell r="E7581" t="str">
            <v>LHE</v>
          </cell>
          <cell r="F7581">
            <v>50</v>
          </cell>
          <cell r="M7581">
            <v>50</v>
          </cell>
          <cell r="N7581">
            <v>37.5</v>
          </cell>
        </row>
        <row r="7582">
          <cell r="B7582" t="str">
            <v>PALOPO KOTA</v>
          </cell>
          <cell r="C7582" t="str">
            <v>ULP</v>
          </cell>
          <cell r="E7582" t="str">
            <v>LHE</v>
          </cell>
          <cell r="F7582">
            <v>35</v>
          </cell>
          <cell r="M7582">
            <v>50</v>
          </cell>
          <cell r="N7582">
            <v>18.75</v>
          </cell>
        </row>
        <row r="7583">
          <cell r="B7583" t="str">
            <v>PALOPO KOTA</v>
          </cell>
          <cell r="C7583" t="str">
            <v>ULP</v>
          </cell>
          <cell r="E7583" t="str">
            <v>LHE</v>
          </cell>
          <cell r="F7583">
            <v>70</v>
          </cell>
          <cell r="M7583">
            <v>100</v>
          </cell>
          <cell r="N7583">
            <v>37.5</v>
          </cell>
        </row>
        <row r="7584">
          <cell r="B7584" t="str">
            <v>PALOPO KOTA</v>
          </cell>
          <cell r="C7584" t="str">
            <v>ULP</v>
          </cell>
          <cell r="E7584" t="str">
            <v>LHE</v>
          </cell>
          <cell r="F7584">
            <v>35</v>
          </cell>
          <cell r="M7584">
            <v>50</v>
          </cell>
          <cell r="N7584">
            <v>18.75</v>
          </cell>
        </row>
        <row r="7585">
          <cell r="B7585" t="str">
            <v>PALOPO KOTA</v>
          </cell>
          <cell r="C7585" t="str">
            <v>ULP</v>
          </cell>
          <cell r="E7585" t="str">
            <v>LHE</v>
          </cell>
          <cell r="F7585">
            <v>50</v>
          </cell>
          <cell r="M7585">
            <v>50</v>
          </cell>
          <cell r="N7585">
            <v>18.75</v>
          </cell>
        </row>
        <row r="7586">
          <cell r="B7586" t="str">
            <v>PALOPO KOTA</v>
          </cell>
          <cell r="C7586" t="str">
            <v>ULP</v>
          </cell>
          <cell r="E7586" t="str">
            <v>LHE</v>
          </cell>
          <cell r="F7586">
            <v>100</v>
          </cell>
          <cell r="M7586">
            <v>100</v>
          </cell>
          <cell r="N7586">
            <v>37.5</v>
          </cell>
        </row>
        <row r="7587">
          <cell r="B7587" t="str">
            <v>PALOPO KOTA</v>
          </cell>
          <cell r="C7587" t="str">
            <v>ULP</v>
          </cell>
          <cell r="E7587" t="str">
            <v>LHE</v>
          </cell>
          <cell r="F7587">
            <v>50</v>
          </cell>
          <cell r="M7587">
            <v>50</v>
          </cell>
          <cell r="N7587">
            <v>18.75</v>
          </cell>
        </row>
        <row r="7588">
          <cell r="B7588" t="str">
            <v>PALOPO KOTA</v>
          </cell>
          <cell r="C7588" t="str">
            <v>ULP</v>
          </cell>
          <cell r="E7588" t="str">
            <v>LHE</v>
          </cell>
          <cell r="F7588">
            <v>35</v>
          </cell>
          <cell r="M7588">
            <v>50</v>
          </cell>
          <cell r="N7588">
            <v>18.75</v>
          </cell>
        </row>
        <row r="7589">
          <cell r="B7589" t="str">
            <v>PALOPO KOTA</v>
          </cell>
          <cell r="C7589" t="str">
            <v>ULP</v>
          </cell>
          <cell r="E7589" t="str">
            <v>LHE</v>
          </cell>
          <cell r="F7589">
            <v>50</v>
          </cell>
          <cell r="M7589">
            <v>50</v>
          </cell>
          <cell r="N7589">
            <v>18.75</v>
          </cell>
        </row>
        <row r="7590">
          <cell r="B7590" t="str">
            <v>PALOPO KOTA</v>
          </cell>
          <cell r="C7590" t="str">
            <v>ULP</v>
          </cell>
          <cell r="E7590" t="str">
            <v>LHE</v>
          </cell>
          <cell r="F7590">
            <v>100</v>
          </cell>
          <cell r="M7590">
            <v>100</v>
          </cell>
          <cell r="N7590">
            <v>37.5</v>
          </cell>
        </row>
        <row r="7591">
          <cell r="B7591" t="str">
            <v>PALOPO KOTA</v>
          </cell>
          <cell r="C7591" t="str">
            <v>ULP</v>
          </cell>
          <cell r="E7591" t="str">
            <v>LHE</v>
          </cell>
          <cell r="F7591">
            <v>50</v>
          </cell>
          <cell r="M7591">
            <v>50</v>
          </cell>
          <cell r="N7591">
            <v>18.75</v>
          </cell>
        </row>
        <row r="7592">
          <cell r="B7592" t="str">
            <v>PALOPO KOTA</v>
          </cell>
          <cell r="C7592" t="str">
            <v>ULP</v>
          </cell>
          <cell r="E7592" t="str">
            <v>LHE</v>
          </cell>
          <cell r="F7592">
            <v>100</v>
          </cell>
          <cell r="M7592">
            <v>100</v>
          </cell>
          <cell r="N7592">
            <v>37.5</v>
          </cell>
        </row>
        <row r="7593">
          <cell r="B7593" t="str">
            <v>PALOPO KOTA</v>
          </cell>
          <cell r="C7593" t="str">
            <v>ULP</v>
          </cell>
          <cell r="E7593" t="str">
            <v>LHE</v>
          </cell>
          <cell r="F7593">
            <v>100</v>
          </cell>
          <cell r="M7593">
            <v>100</v>
          </cell>
          <cell r="N7593">
            <v>37.5</v>
          </cell>
        </row>
        <row r="7594">
          <cell r="B7594" t="str">
            <v>PALOPO KOTA</v>
          </cell>
          <cell r="C7594" t="str">
            <v>ULP</v>
          </cell>
          <cell r="E7594" t="str">
            <v>LHE</v>
          </cell>
          <cell r="F7594">
            <v>50</v>
          </cell>
          <cell r="M7594">
            <v>50</v>
          </cell>
          <cell r="N7594">
            <v>18.75</v>
          </cell>
        </row>
        <row r="7595">
          <cell r="B7595" t="str">
            <v>PALOPO KOTA</v>
          </cell>
          <cell r="C7595" t="str">
            <v>ULP</v>
          </cell>
          <cell r="E7595" t="str">
            <v>LHE</v>
          </cell>
          <cell r="F7595">
            <v>35</v>
          </cell>
          <cell r="M7595">
            <v>50</v>
          </cell>
          <cell r="N7595">
            <v>18.75</v>
          </cell>
        </row>
        <row r="7596">
          <cell r="B7596" t="str">
            <v>PALOPO KOTA</v>
          </cell>
          <cell r="C7596" t="str">
            <v>ULP</v>
          </cell>
          <cell r="E7596" t="str">
            <v>LHE</v>
          </cell>
          <cell r="F7596">
            <v>50</v>
          </cell>
          <cell r="M7596">
            <v>50</v>
          </cell>
          <cell r="N7596">
            <v>18.75</v>
          </cell>
        </row>
        <row r="7597">
          <cell r="B7597" t="str">
            <v>PALOPO KOTA</v>
          </cell>
          <cell r="C7597" t="str">
            <v>ULP</v>
          </cell>
          <cell r="E7597" t="str">
            <v>LHE</v>
          </cell>
          <cell r="F7597">
            <v>70</v>
          </cell>
          <cell r="M7597">
            <v>100</v>
          </cell>
          <cell r="N7597">
            <v>37.5</v>
          </cell>
        </row>
        <row r="7598">
          <cell r="B7598" t="str">
            <v>PALOPO KOTA</v>
          </cell>
          <cell r="C7598" t="str">
            <v>ULP</v>
          </cell>
          <cell r="E7598" t="str">
            <v>LHE</v>
          </cell>
          <cell r="F7598">
            <v>50</v>
          </cell>
          <cell r="M7598">
            <v>50</v>
          </cell>
          <cell r="N7598">
            <v>18.75</v>
          </cell>
        </row>
        <row r="7599">
          <cell r="B7599" t="str">
            <v>PALOPO KOTA</v>
          </cell>
          <cell r="C7599" t="str">
            <v>ULP</v>
          </cell>
          <cell r="E7599" t="str">
            <v>LHE</v>
          </cell>
          <cell r="F7599">
            <v>50</v>
          </cell>
          <cell r="M7599">
            <v>50</v>
          </cell>
          <cell r="N7599">
            <v>18.75</v>
          </cell>
        </row>
        <row r="7600">
          <cell r="B7600" t="str">
            <v>PALOPO KOTA</v>
          </cell>
          <cell r="C7600" t="str">
            <v>ULP</v>
          </cell>
          <cell r="E7600" t="str">
            <v>LHE</v>
          </cell>
          <cell r="F7600">
            <v>50</v>
          </cell>
          <cell r="M7600">
            <v>50</v>
          </cell>
          <cell r="N7600">
            <v>37.5</v>
          </cell>
        </row>
        <row r="7601">
          <cell r="B7601" t="str">
            <v>PALOPO KOTA</v>
          </cell>
          <cell r="C7601" t="str">
            <v>ULP</v>
          </cell>
          <cell r="E7601" t="str">
            <v>LHE</v>
          </cell>
          <cell r="F7601">
            <v>100</v>
          </cell>
          <cell r="M7601">
            <v>100</v>
          </cell>
          <cell r="N7601">
            <v>37.5</v>
          </cell>
        </row>
        <row r="7602">
          <cell r="B7602" t="str">
            <v>PALOPO KOTA</v>
          </cell>
          <cell r="C7602" t="str">
            <v>ULP</v>
          </cell>
          <cell r="E7602" t="str">
            <v>LHE</v>
          </cell>
          <cell r="F7602">
            <v>100</v>
          </cell>
          <cell r="M7602">
            <v>100</v>
          </cell>
          <cell r="N7602">
            <v>75</v>
          </cell>
        </row>
        <row r="7603">
          <cell r="B7603" t="str">
            <v>PALOPO KOTA</v>
          </cell>
          <cell r="C7603" t="str">
            <v>ULP</v>
          </cell>
          <cell r="E7603" t="str">
            <v>LHE</v>
          </cell>
          <cell r="F7603">
            <v>35</v>
          </cell>
          <cell r="M7603">
            <v>50</v>
          </cell>
          <cell r="N7603">
            <v>18.75</v>
          </cell>
        </row>
        <row r="7604">
          <cell r="B7604" t="str">
            <v>PALOPO KOTA</v>
          </cell>
          <cell r="C7604" t="str">
            <v>ULP</v>
          </cell>
          <cell r="E7604" t="str">
            <v>LHE</v>
          </cell>
          <cell r="F7604">
            <v>100</v>
          </cell>
          <cell r="M7604">
            <v>100</v>
          </cell>
          <cell r="N7604">
            <v>75</v>
          </cell>
        </row>
        <row r="7605">
          <cell r="B7605" t="str">
            <v>PALOPO KOTA</v>
          </cell>
          <cell r="C7605" t="str">
            <v>ULP</v>
          </cell>
          <cell r="E7605" t="str">
            <v>LHE</v>
          </cell>
          <cell r="F7605">
            <v>35</v>
          </cell>
          <cell r="M7605">
            <v>50</v>
          </cell>
          <cell r="N7605">
            <v>18.75</v>
          </cell>
        </row>
        <row r="7606">
          <cell r="B7606" t="str">
            <v>PALOPO KOTA</v>
          </cell>
          <cell r="C7606" t="str">
            <v>ULP</v>
          </cell>
          <cell r="E7606" t="str">
            <v>LHE</v>
          </cell>
          <cell r="F7606">
            <v>50</v>
          </cell>
          <cell r="M7606">
            <v>50</v>
          </cell>
          <cell r="N7606">
            <v>37.5</v>
          </cell>
        </row>
        <row r="7607">
          <cell r="B7607" t="str">
            <v>PALOPO KOTA</v>
          </cell>
          <cell r="C7607" t="str">
            <v>ULP</v>
          </cell>
          <cell r="E7607" t="str">
            <v>LHE</v>
          </cell>
          <cell r="F7607">
            <v>50</v>
          </cell>
          <cell r="M7607">
            <v>50</v>
          </cell>
          <cell r="N7607">
            <v>18.75</v>
          </cell>
        </row>
        <row r="7608">
          <cell r="B7608" t="str">
            <v>PALOPO KOTA</v>
          </cell>
          <cell r="C7608" t="str">
            <v>ULP</v>
          </cell>
          <cell r="E7608" t="str">
            <v>LHE</v>
          </cell>
          <cell r="F7608">
            <v>100</v>
          </cell>
          <cell r="M7608">
            <v>100</v>
          </cell>
          <cell r="N7608">
            <v>37.5</v>
          </cell>
        </row>
        <row r="7609">
          <cell r="B7609" t="str">
            <v>PALOPO KOTA</v>
          </cell>
          <cell r="C7609" t="str">
            <v>ULP</v>
          </cell>
          <cell r="E7609" t="str">
            <v>LHE</v>
          </cell>
          <cell r="F7609">
            <v>50</v>
          </cell>
          <cell r="M7609">
            <v>50</v>
          </cell>
          <cell r="N7609">
            <v>18.75</v>
          </cell>
        </row>
        <row r="7610">
          <cell r="B7610" t="str">
            <v>PALOPO KOTA</v>
          </cell>
          <cell r="C7610" t="str">
            <v>ULP</v>
          </cell>
          <cell r="E7610" t="str">
            <v>LHE</v>
          </cell>
          <cell r="F7610">
            <v>100</v>
          </cell>
          <cell r="M7610">
            <v>100</v>
          </cell>
          <cell r="N7610">
            <v>37.5</v>
          </cell>
        </row>
        <row r="7611">
          <cell r="B7611" t="str">
            <v>PALOPO KOTA</v>
          </cell>
          <cell r="C7611" t="str">
            <v>ULP</v>
          </cell>
          <cell r="E7611" t="str">
            <v>LHE</v>
          </cell>
          <cell r="F7611">
            <v>50</v>
          </cell>
          <cell r="M7611">
            <v>50</v>
          </cell>
          <cell r="N7611">
            <v>18.75</v>
          </cell>
        </row>
        <row r="7612">
          <cell r="B7612" t="str">
            <v>PALOPO KOTA</v>
          </cell>
          <cell r="C7612" t="str">
            <v>ULP</v>
          </cell>
          <cell r="E7612" t="str">
            <v>LHE</v>
          </cell>
          <cell r="F7612">
            <v>100</v>
          </cell>
          <cell r="M7612">
            <v>100</v>
          </cell>
          <cell r="N7612">
            <v>75</v>
          </cell>
        </row>
        <row r="7613">
          <cell r="B7613" t="str">
            <v>PALOPO KOTA</v>
          </cell>
          <cell r="C7613" t="str">
            <v>ULP</v>
          </cell>
          <cell r="E7613" t="str">
            <v>LHE</v>
          </cell>
          <cell r="F7613">
            <v>50</v>
          </cell>
          <cell r="M7613">
            <v>50</v>
          </cell>
          <cell r="N7613">
            <v>37.5</v>
          </cell>
        </row>
        <row r="7614">
          <cell r="B7614" t="str">
            <v>PALOPO KOTA</v>
          </cell>
          <cell r="C7614" t="str">
            <v>ULP</v>
          </cell>
          <cell r="E7614" t="str">
            <v>LHE</v>
          </cell>
          <cell r="F7614">
            <v>50</v>
          </cell>
          <cell r="M7614">
            <v>50</v>
          </cell>
          <cell r="N7614">
            <v>18.75</v>
          </cell>
        </row>
        <row r="7615">
          <cell r="B7615" t="str">
            <v>PALOPO KOTA</v>
          </cell>
          <cell r="C7615" t="str">
            <v>ULP</v>
          </cell>
          <cell r="E7615" t="str">
            <v>LHE</v>
          </cell>
          <cell r="F7615">
            <v>50</v>
          </cell>
          <cell r="M7615">
            <v>50</v>
          </cell>
          <cell r="N7615">
            <v>18.75</v>
          </cell>
        </row>
        <row r="7616">
          <cell r="B7616" t="str">
            <v>PALOPO KOTA</v>
          </cell>
          <cell r="C7616" t="str">
            <v>ULP</v>
          </cell>
          <cell r="E7616" t="str">
            <v>LHE</v>
          </cell>
          <cell r="F7616">
            <v>50</v>
          </cell>
          <cell r="M7616">
            <v>50</v>
          </cell>
          <cell r="N7616">
            <v>18.75</v>
          </cell>
        </row>
        <row r="7617">
          <cell r="B7617" t="str">
            <v>PALOPO KOTA</v>
          </cell>
          <cell r="C7617" t="str">
            <v>ULP</v>
          </cell>
          <cell r="E7617" t="str">
            <v>LHE</v>
          </cell>
          <cell r="F7617">
            <v>35</v>
          </cell>
          <cell r="M7617">
            <v>50</v>
          </cell>
          <cell r="N7617">
            <v>37.5</v>
          </cell>
        </row>
        <row r="7618">
          <cell r="B7618" t="str">
            <v>PALOPO KOTA</v>
          </cell>
          <cell r="C7618" t="str">
            <v>ULP</v>
          </cell>
          <cell r="E7618" t="str">
            <v>LHE</v>
          </cell>
          <cell r="F7618">
            <v>50</v>
          </cell>
          <cell r="M7618">
            <v>50</v>
          </cell>
          <cell r="N7618">
            <v>18.75</v>
          </cell>
        </row>
        <row r="7619">
          <cell r="B7619" t="str">
            <v>PALOPO KOTA</v>
          </cell>
          <cell r="C7619" t="str">
            <v>ULP</v>
          </cell>
          <cell r="E7619" t="str">
            <v>LHE</v>
          </cell>
          <cell r="F7619">
            <v>50</v>
          </cell>
          <cell r="M7619">
            <v>50</v>
          </cell>
          <cell r="N7619">
            <v>18.75</v>
          </cell>
        </row>
        <row r="7620">
          <cell r="B7620" t="str">
            <v>PALOPO KOTA</v>
          </cell>
          <cell r="C7620" t="str">
            <v>ULP</v>
          </cell>
          <cell r="E7620" t="str">
            <v>LHE</v>
          </cell>
          <cell r="F7620">
            <v>100</v>
          </cell>
          <cell r="M7620">
            <v>100</v>
          </cell>
          <cell r="N7620">
            <v>75</v>
          </cell>
        </row>
        <row r="7621">
          <cell r="B7621" t="str">
            <v>PALOPO KOTA</v>
          </cell>
          <cell r="C7621" t="str">
            <v>ULP</v>
          </cell>
          <cell r="E7621" t="str">
            <v>LHE</v>
          </cell>
          <cell r="F7621">
            <v>50</v>
          </cell>
          <cell r="M7621">
            <v>50</v>
          </cell>
          <cell r="N7621">
            <v>37.5</v>
          </cell>
        </row>
        <row r="7622">
          <cell r="B7622" t="str">
            <v>PALOPO KOTA</v>
          </cell>
          <cell r="C7622" t="str">
            <v>ULP</v>
          </cell>
          <cell r="E7622" t="str">
            <v>LHE</v>
          </cell>
          <cell r="F7622">
            <v>100</v>
          </cell>
          <cell r="M7622">
            <v>100</v>
          </cell>
          <cell r="N7622">
            <v>37.5</v>
          </cell>
        </row>
        <row r="7623">
          <cell r="B7623" t="str">
            <v>PALOPO KOTA</v>
          </cell>
          <cell r="C7623" t="str">
            <v>ULP</v>
          </cell>
          <cell r="E7623" t="str">
            <v>LHE</v>
          </cell>
          <cell r="F7623">
            <v>35</v>
          </cell>
          <cell r="M7623">
            <v>50</v>
          </cell>
          <cell r="N7623">
            <v>18.75</v>
          </cell>
        </row>
        <row r="7624">
          <cell r="B7624" t="str">
            <v>PALOPO KOTA</v>
          </cell>
          <cell r="C7624" t="str">
            <v>ULP</v>
          </cell>
          <cell r="E7624" t="str">
            <v>LHE</v>
          </cell>
          <cell r="F7624">
            <v>50</v>
          </cell>
          <cell r="M7624">
            <v>50</v>
          </cell>
          <cell r="N7624">
            <v>37.5</v>
          </cell>
        </row>
        <row r="7625">
          <cell r="B7625" t="str">
            <v>PALOPO KOTA</v>
          </cell>
          <cell r="C7625" t="str">
            <v>ULP</v>
          </cell>
          <cell r="E7625" t="str">
            <v>LHE</v>
          </cell>
          <cell r="F7625">
            <v>50</v>
          </cell>
          <cell r="M7625">
            <v>50</v>
          </cell>
          <cell r="N7625">
            <v>18.75</v>
          </cell>
        </row>
        <row r="7626">
          <cell r="B7626" t="str">
            <v>PALOPO KOTA</v>
          </cell>
          <cell r="C7626" t="str">
            <v>ULP</v>
          </cell>
          <cell r="E7626" t="str">
            <v>LHE</v>
          </cell>
          <cell r="F7626">
            <v>100</v>
          </cell>
          <cell r="M7626">
            <v>100</v>
          </cell>
          <cell r="N7626">
            <v>75</v>
          </cell>
        </row>
        <row r="7627">
          <cell r="B7627" t="str">
            <v>PALOPO KOTA</v>
          </cell>
          <cell r="C7627" t="str">
            <v>ULP</v>
          </cell>
          <cell r="E7627" t="str">
            <v>LHE</v>
          </cell>
          <cell r="F7627">
            <v>30</v>
          </cell>
          <cell r="M7627">
            <v>50</v>
          </cell>
          <cell r="N7627">
            <v>18.75</v>
          </cell>
        </row>
        <row r="7628">
          <cell r="B7628" t="str">
            <v>PALOPO KOTA</v>
          </cell>
          <cell r="C7628" t="str">
            <v>ULP</v>
          </cell>
          <cell r="E7628" t="str">
            <v>LHE</v>
          </cell>
          <cell r="F7628">
            <v>70</v>
          </cell>
          <cell r="M7628">
            <v>100</v>
          </cell>
          <cell r="N7628">
            <v>37.5</v>
          </cell>
        </row>
        <row r="7629">
          <cell r="B7629" t="str">
            <v>PALOPO KOTA</v>
          </cell>
          <cell r="C7629" t="str">
            <v>ULP</v>
          </cell>
          <cell r="E7629" t="str">
            <v>LHE</v>
          </cell>
          <cell r="F7629">
            <v>50</v>
          </cell>
          <cell r="M7629">
            <v>50</v>
          </cell>
          <cell r="N7629">
            <v>18.75</v>
          </cell>
        </row>
        <row r="7630">
          <cell r="B7630" t="str">
            <v>PALOPO KOTA</v>
          </cell>
          <cell r="C7630" t="str">
            <v>ULP</v>
          </cell>
          <cell r="E7630" t="str">
            <v>LHE</v>
          </cell>
          <cell r="F7630">
            <v>100</v>
          </cell>
          <cell r="M7630">
            <v>100</v>
          </cell>
          <cell r="N7630">
            <v>37.5</v>
          </cell>
        </row>
        <row r="7631">
          <cell r="B7631" t="str">
            <v>PALOPO KOTA</v>
          </cell>
          <cell r="C7631" t="str">
            <v>ULP</v>
          </cell>
          <cell r="E7631" t="str">
            <v>LHE</v>
          </cell>
          <cell r="F7631">
            <v>50</v>
          </cell>
          <cell r="M7631">
            <v>50</v>
          </cell>
          <cell r="N7631">
            <v>18.75</v>
          </cell>
        </row>
        <row r="7632">
          <cell r="B7632" t="str">
            <v>PALOPO KOTA</v>
          </cell>
          <cell r="C7632" t="str">
            <v>ULP</v>
          </cell>
          <cell r="E7632" t="str">
            <v>LHE</v>
          </cell>
          <cell r="F7632">
            <v>50</v>
          </cell>
          <cell r="M7632">
            <v>50</v>
          </cell>
          <cell r="N7632">
            <v>18.75</v>
          </cell>
        </row>
        <row r="7633">
          <cell r="B7633" t="str">
            <v>PALOPO KOTA</v>
          </cell>
          <cell r="C7633" t="str">
            <v>ULP</v>
          </cell>
          <cell r="E7633" t="str">
            <v>LHE</v>
          </cell>
          <cell r="F7633">
            <v>100</v>
          </cell>
          <cell r="M7633">
            <v>100</v>
          </cell>
          <cell r="N7633">
            <v>37.5</v>
          </cell>
        </row>
        <row r="7634">
          <cell r="B7634" t="str">
            <v>PALOPO KOTA</v>
          </cell>
          <cell r="C7634" t="str">
            <v>ULP</v>
          </cell>
          <cell r="E7634" t="str">
            <v>LHE</v>
          </cell>
          <cell r="F7634">
            <v>50</v>
          </cell>
          <cell r="M7634">
            <v>50</v>
          </cell>
          <cell r="N7634">
            <v>18.75</v>
          </cell>
        </row>
        <row r="7635">
          <cell r="B7635" t="str">
            <v>PALOPO KOTA</v>
          </cell>
          <cell r="C7635" t="str">
            <v>ULP</v>
          </cell>
          <cell r="E7635" t="str">
            <v>LHE</v>
          </cell>
          <cell r="F7635">
            <v>50</v>
          </cell>
          <cell r="M7635">
            <v>50</v>
          </cell>
          <cell r="N7635">
            <v>18.75</v>
          </cell>
        </row>
        <row r="7636">
          <cell r="B7636" t="str">
            <v>PALOPO KOTA</v>
          </cell>
          <cell r="C7636" t="str">
            <v>ULP</v>
          </cell>
          <cell r="E7636" t="str">
            <v>LHE</v>
          </cell>
          <cell r="F7636">
            <v>50</v>
          </cell>
          <cell r="M7636">
            <v>50</v>
          </cell>
          <cell r="N7636">
            <v>37.5</v>
          </cell>
        </row>
        <row r="7637">
          <cell r="B7637" t="str">
            <v>PALOPO KOTA</v>
          </cell>
          <cell r="C7637" t="str">
            <v>ULP</v>
          </cell>
          <cell r="E7637" t="str">
            <v>LHE</v>
          </cell>
          <cell r="F7637">
            <v>50</v>
          </cell>
          <cell r="M7637">
            <v>50</v>
          </cell>
          <cell r="N7637">
            <v>37.5</v>
          </cell>
        </row>
        <row r="7638">
          <cell r="B7638" t="str">
            <v>PALOPO KOTA</v>
          </cell>
          <cell r="C7638" t="str">
            <v>ULP</v>
          </cell>
          <cell r="E7638" t="str">
            <v>LHE</v>
          </cell>
          <cell r="F7638">
            <v>50</v>
          </cell>
          <cell r="M7638">
            <v>50</v>
          </cell>
          <cell r="N7638">
            <v>18.75</v>
          </cell>
        </row>
        <row r="7639">
          <cell r="B7639" t="str">
            <v>PALOPO KOTA</v>
          </cell>
          <cell r="C7639" t="str">
            <v>ULP</v>
          </cell>
          <cell r="E7639" t="str">
            <v>LHE</v>
          </cell>
          <cell r="F7639">
            <v>50</v>
          </cell>
          <cell r="M7639">
            <v>50</v>
          </cell>
          <cell r="N7639">
            <v>18.75</v>
          </cell>
        </row>
        <row r="7640">
          <cell r="B7640" t="str">
            <v>PALOPO KOTA</v>
          </cell>
          <cell r="C7640" t="str">
            <v>ULP</v>
          </cell>
          <cell r="E7640" t="str">
            <v>LHE</v>
          </cell>
          <cell r="F7640">
            <v>50</v>
          </cell>
          <cell r="M7640">
            <v>50</v>
          </cell>
          <cell r="N7640">
            <v>18.75</v>
          </cell>
        </row>
        <row r="7641">
          <cell r="B7641" t="str">
            <v>PALOPO KOTA</v>
          </cell>
          <cell r="C7641" t="str">
            <v>ULP</v>
          </cell>
          <cell r="E7641" t="str">
            <v>LHE</v>
          </cell>
          <cell r="F7641">
            <v>50</v>
          </cell>
          <cell r="M7641">
            <v>50</v>
          </cell>
          <cell r="N7641">
            <v>18.75</v>
          </cell>
        </row>
        <row r="7642">
          <cell r="B7642" t="str">
            <v>PALOPO KOTA</v>
          </cell>
          <cell r="C7642" t="str">
            <v>ULP</v>
          </cell>
          <cell r="E7642" t="str">
            <v>LHE</v>
          </cell>
          <cell r="F7642">
            <v>50</v>
          </cell>
          <cell r="M7642">
            <v>50</v>
          </cell>
          <cell r="N7642">
            <v>18.75</v>
          </cell>
        </row>
        <row r="7643">
          <cell r="B7643" t="str">
            <v>PALOPO KOTA</v>
          </cell>
          <cell r="C7643" t="str">
            <v>ULP</v>
          </cell>
          <cell r="E7643" t="str">
            <v>LHE</v>
          </cell>
          <cell r="F7643">
            <v>25</v>
          </cell>
          <cell r="M7643">
            <v>50</v>
          </cell>
          <cell r="N7643">
            <v>18.75</v>
          </cell>
        </row>
        <row r="7644">
          <cell r="B7644" t="str">
            <v>PALOPO KOTA</v>
          </cell>
          <cell r="C7644" t="str">
            <v>ULP</v>
          </cell>
          <cell r="E7644" t="str">
            <v>LHE</v>
          </cell>
          <cell r="F7644">
            <v>50</v>
          </cell>
          <cell r="M7644">
            <v>50</v>
          </cell>
          <cell r="N7644">
            <v>18.75</v>
          </cell>
        </row>
        <row r="7645">
          <cell r="B7645" t="str">
            <v>PALOPO KOTA</v>
          </cell>
          <cell r="C7645" t="str">
            <v>ULP</v>
          </cell>
          <cell r="E7645" t="str">
            <v>LHE</v>
          </cell>
          <cell r="F7645">
            <v>50</v>
          </cell>
          <cell r="M7645">
            <v>50</v>
          </cell>
          <cell r="N7645">
            <v>18.75</v>
          </cell>
        </row>
        <row r="7646">
          <cell r="B7646" t="str">
            <v>PALOPO KOTA</v>
          </cell>
          <cell r="C7646" t="str">
            <v>ULP</v>
          </cell>
          <cell r="E7646" t="str">
            <v>LHE</v>
          </cell>
          <cell r="F7646">
            <v>35</v>
          </cell>
          <cell r="M7646">
            <v>50</v>
          </cell>
          <cell r="N7646">
            <v>18.75</v>
          </cell>
        </row>
        <row r="7647">
          <cell r="B7647" t="str">
            <v>PALOPO KOTA</v>
          </cell>
          <cell r="C7647" t="str">
            <v>ULP</v>
          </cell>
          <cell r="E7647" t="str">
            <v>LHE</v>
          </cell>
          <cell r="F7647">
            <v>100</v>
          </cell>
          <cell r="M7647">
            <v>100</v>
          </cell>
          <cell r="N7647">
            <v>37.5</v>
          </cell>
        </row>
        <row r="7648">
          <cell r="B7648" t="str">
            <v>PALOPO KOTA</v>
          </cell>
          <cell r="C7648" t="str">
            <v>ULP</v>
          </cell>
          <cell r="E7648" t="str">
            <v>LHE</v>
          </cell>
          <cell r="F7648">
            <v>50</v>
          </cell>
          <cell r="M7648">
            <v>50</v>
          </cell>
          <cell r="N7648">
            <v>18.75</v>
          </cell>
        </row>
        <row r="7649">
          <cell r="B7649" t="str">
            <v>PALOPO KOTA</v>
          </cell>
          <cell r="C7649" t="str">
            <v>ULP</v>
          </cell>
          <cell r="E7649" t="str">
            <v>LHE</v>
          </cell>
          <cell r="F7649">
            <v>50</v>
          </cell>
          <cell r="M7649">
            <v>50</v>
          </cell>
          <cell r="N7649">
            <v>18.75</v>
          </cell>
        </row>
        <row r="7650">
          <cell r="B7650" t="str">
            <v>PALOPO KOTA</v>
          </cell>
          <cell r="C7650" t="str">
            <v>ULP</v>
          </cell>
          <cell r="E7650" t="str">
            <v>LHE</v>
          </cell>
          <cell r="F7650">
            <v>50</v>
          </cell>
          <cell r="M7650">
            <v>50</v>
          </cell>
          <cell r="N7650">
            <v>37.5</v>
          </cell>
        </row>
        <row r="7651">
          <cell r="B7651" t="str">
            <v>PALOPO KOTA</v>
          </cell>
          <cell r="C7651" t="str">
            <v>ULP</v>
          </cell>
          <cell r="E7651" t="str">
            <v>LHE</v>
          </cell>
          <cell r="F7651">
            <v>35</v>
          </cell>
          <cell r="M7651">
            <v>50</v>
          </cell>
          <cell r="N7651">
            <v>18.75</v>
          </cell>
        </row>
        <row r="7652">
          <cell r="B7652" t="str">
            <v>PALOPO KOTA</v>
          </cell>
          <cell r="C7652" t="str">
            <v>ULP</v>
          </cell>
          <cell r="E7652" t="str">
            <v>LHE</v>
          </cell>
          <cell r="F7652">
            <v>35</v>
          </cell>
          <cell r="M7652">
            <v>50</v>
          </cell>
          <cell r="N7652">
            <v>18.75</v>
          </cell>
        </row>
        <row r="7653">
          <cell r="B7653" t="str">
            <v>PALOPO KOTA</v>
          </cell>
          <cell r="C7653" t="str">
            <v>ULP</v>
          </cell>
          <cell r="E7653" t="str">
            <v>LHE</v>
          </cell>
          <cell r="F7653">
            <v>30</v>
          </cell>
          <cell r="M7653">
            <v>50</v>
          </cell>
          <cell r="N7653">
            <v>18.75</v>
          </cell>
        </row>
        <row r="7654">
          <cell r="B7654" t="str">
            <v>PALOPO KOTA</v>
          </cell>
          <cell r="C7654" t="str">
            <v>ULP</v>
          </cell>
          <cell r="E7654" t="str">
            <v>LHE</v>
          </cell>
          <cell r="F7654">
            <v>35</v>
          </cell>
          <cell r="M7654">
            <v>50</v>
          </cell>
          <cell r="N7654">
            <v>18.75</v>
          </cell>
        </row>
        <row r="7655">
          <cell r="B7655" t="str">
            <v>PALOPO KOTA</v>
          </cell>
          <cell r="C7655" t="str">
            <v>ULP</v>
          </cell>
          <cell r="E7655" t="str">
            <v>LHE</v>
          </cell>
          <cell r="F7655">
            <v>50</v>
          </cell>
          <cell r="M7655">
            <v>50</v>
          </cell>
          <cell r="N7655">
            <v>18.75</v>
          </cell>
        </row>
        <row r="7656">
          <cell r="B7656" t="str">
            <v>PALOPO KOTA</v>
          </cell>
          <cell r="C7656" t="str">
            <v>ULP</v>
          </cell>
          <cell r="E7656" t="str">
            <v>LHE</v>
          </cell>
          <cell r="F7656">
            <v>50</v>
          </cell>
          <cell r="M7656">
            <v>50</v>
          </cell>
          <cell r="N7656">
            <v>37.5</v>
          </cell>
        </row>
        <row r="7657">
          <cell r="B7657" t="str">
            <v>PALOPO KOTA</v>
          </cell>
          <cell r="C7657" t="str">
            <v>ULP</v>
          </cell>
          <cell r="E7657" t="str">
            <v>LHE</v>
          </cell>
          <cell r="F7657">
            <v>50</v>
          </cell>
          <cell r="M7657">
            <v>50</v>
          </cell>
          <cell r="N7657">
            <v>18.75</v>
          </cell>
        </row>
        <row r="7658">
          <cell r="B7658" t="str">
            <v>PALOPO KOTA</v>
          </cell>
          <cell r="C7658" t="str">
            <v>ULP</v>
          </cell>
          <cell r="E7658" t="str">
            <v>LHE</v>
          </cell>
          <cell r="F7658">
            <v>150</v>
          </cell>
          <cell r="M7658">
            <v>150</v>
          </cell>
          <cell r="N7658">
            <v>56.25</v>
          </cell>
        </row>
        <row r="7659">
          <cell r="B7659" t="str">
            <v>PALOPO KOTA</v>
          </cell>
          <cell r="C7659" t="str">
            <v>ULP</v>
          </cell>
          <cell r="E7659" t="str">
            <v>LHE</v>
          </cell>
          <cell r="F7659">
            <v>50</v>
          </cell>
          <cell r="M7659">
            <v>50</v>
          </cell>
          <cell r="N7659">
            <v>18.75</v>
          </cell>
        </row>
        <row r="7660">
          <cell r="B7660" t="str">
            <v>PALOPO KOTA</v>
          </cell>
          <cell r="C7660" t="str">
            <v>ULP</v>
          </cell>
          <cell r="E7660" t="str">
            <v>LHE</v>
          </cell>
          <cell r="F7660">
            <v>70</v>
          </cell>
          <cell r="M7660">
            <v>100</v>
          </cell>
          <cell r="N7660">
            <v>75</v>
          </cell>
        </row>
        <row r="7661">
          <cell r="B7661" t="str">
            <v>PALOPO KOTA</v>
          </cell>
          <cell r="C7661" t="str">
            <v>ULP</v>
          </cell>
          <cell r="E7661" t="str">
            <v>LHE</v>
          </cell>
          <cell r="F7661">
            <v>20</v>
          </cell>
          <cell r="M7661">
            <v>50</v>
          </cell>
          <cell r="N7661">
            <v>18.75</v>
          </cell>
        </row>
        <row r="7662">
          <cell r="B7662" t="str">
            <v>PALOPO KOTA</v>
          </cell>
          <cell r="C7662" t="str">
            <v>ULP</v>
          </cell>
          <cell r="E7662" t="str">
            <v>LHE</v>
          </cell>
          <cell r="F7662">
            <v>100</v>
          </cell>
          <cell r="M7662">
            <v>100</v>
          </cell>
          <cell r="N7662">
            <v>37.5</v>
          </cell>
        </row>
        <row r="7663">
          <cell r="B7663" t="str">
            <v>PALOPO KOTA</v>
          </cell>
          <cell r="C7663" t="str">
            <v>ULP</v>
          </cell>
          <cell r="E7663" t="str">
            <v>LHE</v>
          </cell>
          <cell r="F7663">
            <v>50</v>
          </cell>
          <cell r="M7663">
            <v>50</v>
          </cell>
          <cell r="N7663">
            <v>18.75</v>
          </cell>
        </row>
        <row r="7664">
          <cell r="B7664" t="str">
            <v>PALOPO KOTA</v>
          </cell>
          <cell r="C7664" t="str">
            <v>ULP</v>
          </cell>
          <cell r="E7664" t="str">
            <v>LHE</v>
          </cell>
          <cell r="F7664">
            <v>25</v>
          </cell>
          <cell r="M7664">
            <v>50</v>
          </cell>
          <cell r="N7664">
            <v>18.75</v>
          </cell>
        </row>
        <row r="7665">
          <cell r="B7665" t="str">
            <v>PALOPO KOTA</v>
          </cell>
          <cell r="C7665" t="str">
            <v>ULP</v>
          </cell>
          <cell r="E7665" t="str">
            <v>LHE</v>
          </cell>
          <cell r="F7665">
            <v>35</v>
          </cell>
          <cell r="M7665">
            <v>50</v>
          </cell>
          <cell r="N7665">
            <v>37.5</v>
          </cell>
        </row>
        <row r="7666">
          <cell r="B7666" t="str">
            <v>PALOPO KOTA</v>
          </cell>
          <cell r="C7666" t="str">
            <v>ULP</v>
          </cell>
          <cell r="E7666" t="str">
            <v>LHE</v>
          </cell>
          <cell r="F7666">
            <v>50</v>
          </cell>
          <cell r="M7666">
            <v>50</v>
          </cell>
          <cell r="N7666">
            <v>18.75</v>
          </cell>
        </row>
        <row r="7667">
          <cell r="B7667" t="str">
            <v>PALOPO KOTA</v>
          </cell>
          <cell r="C7667" t="str">
            <v>ULP</v>
          </cell>
          <cell r="E7667" t="str">
            <v>LHE</v>
          </cell>
          <cell r="F7667">
            <v>50</v>
          </cell>
          <cell r="M7667">
            <v>50</v>
          </cell>
          <cell r="N7667">
            <v>37.5</v>
          </cell>
        </row>
        <row r="7668">
          <cell r="B7668" t="str">
            <v>PALOPO KOTA</v>
          </cell>
          <cell r="C7668" t="str">
            <v>ULP</v>
          </cell>
          <cell r="E7668" t="str">
            <v>LHE</v>
          </cell>
          <cell r="F7668">
            <v>50</v>
          </cell>
          <cell r="M7668">
            <v>50</v>
          </cell>
          <cell r="N7668">
            <v>18.75</v>
          </cell>
        </row>
        <row r="7669">
          <cell r="B7669" t="str">
            <v>PALOPO KOTA</v>
          </cell>
          <cell r="C7669" t="str">
            <v>ULP</v>
          </cell>
          <cell r="E7669" t="str">
            <v>LHE</v>
          </cell>
          <cell r="F7669">
            <v>30</v>
          </cell>
          <cell r="M7669">
            <v>50</v>
          </cell>
          <cell r="N7669">
            <v>18.75</v>
          </cell>
        </row>
        <row r="7670">
          <cell r="B7670" t="str">
            <v>PALOPO KOTA</v>
          </cell>
          <cell r="C7670" t="str">
            <v>ULP</v>
          </cell>
          <cell r="E7670" t="str">
            <v>LHE</v>
          </cell>
          <cell r="F7670">
            <v>30</v>
          </cell>
          <cell r="M7670">
            <v>50</v>
          </cell>
          <cell r="N7670">
            <v>37.5</v>
          </cell>
        </row>
        <row r="7671">
          <cell r="B7671" t="str">
            <v>PALOPO KOTA</v>
          </cell>
          <cell r="C7671" t="str">
            <v>ULP</v>
          </cell>
          <cell r="E7671" t="str">
            <v>LHE</v>
          </cell>
          <cell r="F7671">
            <v>25</v>
          </cell>
          <cell r="M7671">
            <v>50</v>
          </cell>
          <cell r="N7671">
            <v>37.5</v>
          </cell>
        </row>
        <row r="7672">
          <cell r="B7672" t="str">
            <v>PALOPO KOTA</v>
          </cell>
          <cell r="C7672" t="str">
            <v>ULP</v>
          </cell>
          <cell r="E7672" t="str">
            <v>LHE</v>
          </cell>
          <cell r="F7672">
            <v>100</v>
          </cell>
          <cell r="M7672">
            <v>100</v>
          </cell>
          <cell r="N7672">
            <v>37.5</v>
          </cell>
        </row>
        <row r="7673">
          <cell r="B7673" t="str">
            <v>PALOPO KOTA</v>
          </cell>
          <cell r="C7673" t="str">
            <v>ULP</v>
          </cell>
          <cell r="E7673" t="str">
            <v>LHE</v>
          </cell>
          <cell r="F7673">
            <v>70</v>
          </cell>
          <cell r="M7673">
            <v>100</v>
          </cell>
          <cell r="N7673">
            <v>37.5</v>
          </cell>
        </row>
        <row r="7674">
          <cell r="B7674" t="str">
            <v>PALOPO KOTA</v>
          </cell>
          <cell r="C7674" t="str">
            <v>ULP</v>
          </cell>
          <cell r="E7674" t="str">
            <v>LHE</v>
          </cell>
          <cell r="F7674">
            <v>100</v>
          </cell>
          <cell r="M7674">
            <v>100</v>
          </cell>
          <cell r="N7674">
            <v>37.5</v>
          </cell>
        </row>
        <row r="7675">
          <cell r="B7675" t="str">
            <v>PALOPO KOTA</v>
          </cell>
          <cell r="C7675" t="str">
            <v>ULP</v>
          </cell>
          <cell r="E7675" t="str">
            <v>LHE</v>
          </cell>
          <cell r="F7675">
            <v>100</v>
          </cell>
          <cell r="M7675">
            <v>100</v>
          </cell>
          <cell r="N7675">
            <v>37.5</v>
          </cell>
        </row>
        <row r="7676">
          <cell r="B7676" t="str">
            <v>PALOPO KOTA</v>
          </cell>
          <cell r="C7676" t="str">
            <v>ULP</v>
          </cell>
          <cell r="E7676" t="str">
            <v>LHE</v>
          </cell>
          <cell r="F7676">
            <v>70</v>
          </cell>
          <cell r="M7676">
            <v>100</v>
          </cell>
          <cell r="N7676">
            <v>37.5</v>
          </cell>
        </row>
        <row r="7677">
          <cell r="B7677" t="str">
            <v>PALOPO KOTA</v>
          </cell>
          <cell r="C7677" t="str">
            <v>ULP</v>
          </cell>
          <cell r="E7677" t="str">
            <v>LHE</v>
          </cell>
          <cell r="F7677">
            <v>70</v>
          </cell>
          <cell r="M7677">
            <v>100</v>
          </cell>
          <cell r="N7677">
            <v>37.5</v>
          </cell>
        </row>
        <row r="7678">
          <cell r="B7678" t="str">
            <v>PALOPO KOTA</v>
          </cell>
          <cell r="C7678" t="str">
            <v>ULP</v>
          </cell>
          <cell r="E7678" t="str">
            <v>LHE</v>
          </cell>
          <cell r="F7678">
            <v>70</v>
          </cell>
          <cell r="M7678">
            <v>100</v>
          </cell>
          <cell r="N7678">
            <v>37.5</v>
          </cell>
        </row>
        <row r="7679">
          <cell r="B7679" t="str">
            <v>PALOPO KOTA</v>
          </cell>
          <cell r="C7679" t="str">
            <v>ULP</v>
          </cell>
          <cell r="E7679" t="str">
            <v>LHE</v>
          </cell>
          <cell r="F7679">
            <v>70</v>
          </cell>
          <cell r="M7679">
            <v>100</v>
          </cell>
          <cell r="N7679">
            <v>37.5</v>
          </cell>
        </row>
        <row r="7680">
          <cell r="B7680" t="str">
            <v>PALOPO KOTA</v>
          </cell>
          <cell r="C7680" t="str">
            <v>ULP</v>
          </cell>
          <cell r="E7680" t="str">
            <v>LHE</v>
          </cell>
          <cell r="F7680">
            <v>25</v>
          </cell>
          <cell r="M7680">
            <v>50</v>
          </cell>
          <cell r="N7680">
            <v>18.75</v>
          </cell>
        </row>
        <row r="7681">
          <cell r="B7681" t="str">
            <v>PALOPO KOTA</v>
          </cell>
          <cell r="C7681" t="str">
            <v>ULP</v>
          </cell>
          <cell r="E7681" t="str">
            <v>LHE</v>
          </cell>
          <cell r="F7681">
            <v>70</v>
          </cell>
          <cell r="M7681">
            <v>100</v>
          </cell>
          <cell r="N7681">
            <v>75</v>
          </cell>
        </row>
        <row r="7682">
          <cell r="B7682" t="str">
            <v>PALOPO KOTA</v>
          </cell>
          <cell r="C7682" t="str">
            <v>ULP</v>
          </cell>
          <cell r="E7682" t="str">
            <v>LHE</v>
          </cell>
          <cell r="F7682">
            <v>70</v>
          </cell>
          <cell r="M7682">
            <v>100</v>
          </cell>
          <cell r="N7682">
            <v>37.5</v>
          </cell>
        </row>
        <row r="7683">
          <cell r="B7683" t="str">
            <v>PALOPO KOTA</v>
          </cell>
          <cell r="C7683" t="str">
            <v>ULP</v>
          </cell>
          <cell r="E7683" t="str">
            <v>LHE</v>
          </cell>
          <cell r="F7683">
            <v>50</v>
          </cell>
          <cell r="M7683">
            <v>50</v>
          </cell>
          <cell r="N7683">
            <v>18.75</v>
          </cell>
        </row>
        <row r="7684">
          <cell r="B7684" t="str">
            <v>PALOPO KOTA</v>
          </cell>
          <cell r="C7684" t="str">
            <v>ULP</v>
          </cell>
          <cell r="E7684" t="str">
            <v>LHE</v>
          </cell>
          <cell r="F7684">
            <v>50</v>
          </cell>
          <cell r="M7684">
            <v>50</v>
          </cell>
          <cell r="N7684">
            <v>18.75</v>
          </cell>
        </row>
        <row r="7685">
          <cell r="B7685" t="str">
            <v>PALOPO KOTA</v>
          </cell>
          <cell r="C7685" t="str">
            <v>ULP</v>
          </cell>
          <cell r="E7685" t="str">
            <v>LHE</v>
          </cell>
          <cell r="F7685">
            <v>100</v>
          </cell>
          <cell r="M7685">
            <v>100</v>
          </cell>
          <cell r="N7685">
            <v>37.5</v>
          </cell>
        </row>
        <row r="7686">
          <cell r="B7686" t="str">
            <v>PALOPO KOTA</v>
          </cell>
          <cell r="C7686" t="str">
            <v>ULP</v>
          </cell>
          <cell r="E7686" t="str">
            <v>LHE</v>
          </cell>
          <cell r="F7686">
            <v>50</v>
          </cell>
          <cell r="M7686">
            <v>50</v>
          </cell>
          <cell r="N7686">
            <v>37.5</v>
          </cell>
        </row>
        <row r="7687">
          <cell r="B7687" t="str">
            <v>PALOPO KOTA</v>
          </cell>
          <cell r="C7687" t="str">
            <v>ULP</v>
          </cell>
          <cell r="E7687" t="str">
            <v>LHE</v>
          </cell>
          <cell r="F7687">
            <v>50</v>
          </cell>
          <cell r="M7687">
            <v>50</v>
          </cell>
          <cell r="N7687">
            <v>37.5</v>
          </cell>
        </row>
        <row r="7688">
          <cell r="B7688" t="str">
            <v>PALOPO KOTA</v>
          </cell>
          <cell r="C7688" t="str">
            <v>ULP</v>
          </cell>
          <cell r="E7688" t="str">
            <v>LHE</v>
          </cell>
          <cell r="F7688">
            <v>100</v>
          </cell>
          <cell r="M7688">
            <v>100</v>
          </cell>
          <cell r="N7688">
            <v>37.5</v>
          </cell>
        </row>
        <row r="7689">
          <cell r="B7689" t="str">
            <v>PALOPO KOTA</v>
          </cell>
          <cell r="C7689" t="str">
            <v>ULP</v>
          </cell>
          <cell r="E7689" t="str">
            <v>LHE</v>
          </cell>
          <cell r="F7689">
            <v>50</v>
          </cell>
          <cell r="M7689">
            <v>50</v>
          </cell>
          <cell r="N7689">
            <v>18.75</v>
          </cell>
        </row>
        <row r="7690">
          <cell r="B7690" t="str">
            <v>PALOPO KOTA</v>
          </cell>
          <cell r="C7690" t="str">
            <v>ULP</v>
          </cell>
          <cell r="E7690" t="str">
            <v>LHE</v>
          </cell>
          <cell r="F7690">
            <v>70</v>
          </cell>
          <cell r="M7690">
            <v>100</v>
          </cell>
          <cell r="N7690">
            <v>37.5</v>
          </cell>
        </row>
        <row r="7691">
          <cell r="B7691" t="str">
            <v>PALOPO KOTA</v>
          </cell>
          <cell r="C7691" t="str">
            <v>ULP</v>
          </cell>
          <cell r="E7691" t="str">
            <v>LHE</v>
          </cell>
          <cell r="F7691">
            <v>70</v>
          </cell>
          <cell r="M7691">
            <v>100</v>
          </cell>
          <cell r="N7691">
            <v>37.5</v>
          </cell>
        </row>
        <row r="7692">
          <cell r="B7692" t="str">
            <v>PALOPO KOTA</v>
          </cell>
          <cell r="C7692" t="str">
            <v>ULP</v>
          </cell>
          <cell r="E7692" t="str">
            <v>LHE</v>
          </cell>
          <cell r="F7692">
            <v>70</v>
          </cell>
          <cell r="M7692">
            <v>100</v>
          </cell>
          <cell r="N7692">
            <v>37.5</v>
          </cell>
        </row>
        <row r="7693">
          <cell r="B7693" t="str">
            <v>PALOPO KOTA</v>
          </cell>
          <cell r="C7693" t="str">
            <v>ULP</v>
          </cell>
          <cell r="E7693" t="str">
            <v>LHE</v>
          </cell>
          <cell r="F7693">
            <v>50</v>
          </cell>
          <cell r="M7693">
            <v>50</v>
          </cell>
          <cell r="N7693">
            <v>37.5</v>
          </cell>
        </row>
        <row r="7694">
          <cell r="B7694" t="str">
            <v>PALOPO KOTA</v>
          </cell>
          <cell r="C7694" t="str">
            <v>ULP</v>
          </cell>
          <cell r="E7694" t="str">
            <v>LHE</v>
          </cell>
          <cell r="F7694">
            <v>25</v>
          </cell>
          <cell r="M7694">
            <v>50</v>
          </cell>
          <cell r="N7694">
            <v>18.75</v>
          </cell>
        </row>
        <row r="7695">
          <cell r="B7695" t="str">
            <v>PALOPO KOTA</v>
          </cell>
          <cell r="C7695" t="str">
            <v>ULP</v>
          </cell>
          <cell r="E7695" t="str">
            <v>LHE</v>
          </cell>
          <cell r="F7695">
            <v>50</v>
          </cell>
          <cell r="M7695">
            <v>50</v>
          </cell>
          <cell r="N7695">
            <v>18.75</v>
          </cell>
        </row>
        <row r="7696">
          <cell r="B7696" t="str">
            <v>PALOPO KOTA</v>
          </cell>
          <cell r="C7696" t="str">
            <v>ULP</v>
          </cell>
          <cell r="E7696" t="str">
            <v>LHE</v>
          </cell>
          <cell r="F7696">
            <v>70</v>
          </cell>
          <cell r="M7696">
            <v>100</v>
          </cell>
          <cell r="N7696">
            <v>37.5</v>
          </cell>
        </row>
        <row r="7697">
          <cell r="B7697" t="str">
            <v>PALOPO KOTA</v>
          </cell>
          <cell r="C7697" t="str">
            <v>ULP</v>
          </cell>
          <cell r="E7697" t="str">
            <v>LHE</v>
          </cell>
          <cell r="F7697">
            <v>70</v>
          </cell>
          <cell r="M7697">
            <v>100</v>
          </cell>
          <cell r="N7697">
            <v>37.5</v>
          </cell>
        </row>
        <row r="7698">
          <cell r="B7698" t="str">
            <v>PALOPO KOTA</v>
          </cell>
          <cell r="C7698" t="str">
            <v>ULP</v>
          </cell>
          <cell r="E7698" t="str">
            <v>LHE</v>
          </cell>
          <cell r="F7698">
            <v>70</v>
          </cell>
          <cell r="M7698">
            <v>100</v>
          </cell>
          <cell r="N7698">
            <v>37.5</v>
          </cell>
        </row>
        <row r="7699">
          <cell r="B7699" t="str">
            <v>PALOPO KOTA</v>
          </cell>
          <cell r="C7699" t="str">
            <v>ULP</v>
          </cell>
          <cell r="E7699" t="str">
            <v>LHE</v>
          </cell>
          <cell r="F7699">
            <v>70</v>
          </cell>
          <cell r="M7699">
            <v>100</v>
          </cell>
          <cell r="N7699">
            <v>37.5</v>
          </cell>
        </row>
        <row r="7700">
          <cell r="B7700" t="str">
            <v>PALOPO KOTA</v>
          </cell>
          <cell r="C7700" t="str">
            <v>ULP</v>
          </cell>
          <cell r="E7700" t="str">
            <v>LHE</v>
          </cell>
          <cell r="F7700">
            <v>50</v>
          </cell>
          <cell r="M7700">
            <v>50</v>
          </cell>
          <cell r="N7700">
            <v>18.75</v>
          </cell>
        </row>
        <row r="7701">
          <cell r="B7701" t="str">
            <v>PALOPO KOTA</v>
          </cell>
          <cell r="C7701" t="str">
            <v>ULP</v>
          </cell>
          <cell r="E7701" t="str">
            <v>LHE</v>
          </cell>
          <cell r="F7701">
            <v>50</v>
          </cell>
          <cell r="M7701">
            <v>50</v>
          </cell>
          <cell r="N7701">
            <v>18.75</v>
          </cell>
        </row>
        <row r="7702">
          <cell r="B7702" t="str">
            <v>PALOPO KOTA</v>
          </cell>
          <cell r="C7702" t="str">
            <v>ULP</v>
          </cell>
          <cell r="E7702" t="str">
            <v>LHE</v>
          </cell>
          <cell r="F7702">
            <v>35</v>
          </cell>
          <cell r="M7702">
            <v>50</v>
          </cell>
          <cell r="N7702">
            <v>18.75</v>
          </cell>
        </row>
        <row r="7703">
          <cell r="B7703" t="str">
            <v>PALOPO KOTA</v>
          </cell>
          <cell r="C7703" t="str">
            <v>ULP</v>
          </cell>
          <cell r="E7703" t="str">
            <v>LHE</v>
          </cell>
          <cell r="F7703">
            <v>70</v>
          </cell>
          <cell r="M7703">
            <v>100</v>
          </cell>
          <cell r="N7703">
            <v>37.5</v>
          </cell>
        </row>
        <row r="7704">
          <cell r="B7704" t="str">
            <v>PALOPO KOTA</v>
          </cell>
          <cell r="C7704" t="str">
            <v>ULP</v>
          </cell>
          <cell r="E7704" t="str">
            <v>LHE</v>
          </cell>
          <cell r="F7704">
            <v>35</v>
          </cell>
          <cell r="M7704">
            <v>50</v>
          </cell>
          <cell r="N7704">
            <v>18.75</v>
          </cell>
        </row>
        <row r="7705">
          <cell r="B7705" t="str">
            <v>PALOPO KOTA</v>
          </cell>
          <cell r="C7705" t="str">
            <v>ULP</v>
          </cell>
          <cell r="E7705" t="str">
            <v>LHE</v>
          </cell>
          <cell r="F7705">
            <v>100</v>
          </cell>
          <cell r="M7705">
            <v>100</v>
          </cell>
          <cell r="N7705">
            <v>37.5</v>
          </cell>
        </row>
        <row r="7706">
          <cell r="B7706" t="str">
            <v>PALOPO KOTA</v>
          </cell>
          <cell r="C7706" t="str">
            <v>ULP</v>
          </cell>
          <cell r="E7706" t="str">
            <v>LHE</v>
          </cell>
          <cell r="F7706">
            <v>50</v>
          </cell>
          <cell r="M7706">
            <v>50</v>
          </cell>
          <cell r="N7706">
            <v>18.75</v>
          </cell>
        </row>
        <row r="7707">
          <cell r="B7707" t="str">
            <v>PALOPO KOTA</v>
          </cell>
          <cell r="C7707" t="str">
            <v>ULP</v>
          </cell>
          <cell r="E7707" t="str">
            <v>LHE</v>
          </cell>
          <cell r="F7707">
            <v>35</v>
          </cell>
          <cell r="M7707">
            <v>50</v>
          </cell>
          <cell r="N7707">
            <v>37.5</v>
          </cell>
        </row>
        <row r="7708">
          <cell r="B7708" t="str">
            <v>PALOPO KOTA</v>
          </cell>
          <cell r="C7708" t="str">
            <v>ULP</v>
          </cell>
          <cell r="E7708" t="str">
            <v>LHE</v>
          </cell>
          <cell r="F7708">
            <v>70</v>
          </cell>
          <cell r="M7708">
            <v>100</v>
          </cell>
          <cell r="N7708">
            <v>37.5</v>
          </cell>
        </row>
        <row r="7709">
          <cell r="B7709" t="str">
            <v>PALOPO KOTA</v>
          </cell>
          <cell r="C7709" t="str">
            <v>ULP</v>
          </cell>
          <cell r="E7709" t="str">
            <v>LHE</v>
          </cell>
          <cell r="F7709">
            <v>70</v>
          </cell>
          <cell r="M7709">
            <v>100</v>
          </cell>
          <cell r="N7709">
            <v>37.5</v>
          </cell>
        </row>
        <row r="7710">
          <cell r="B7710" t="str">
            <v>PALOPO KOTA</v>
          </cell>
          <cell r="C7710" t="str">
            <v>ULP</v>
          </cell>
          <cell r="E7710" t="str">
            <v>LHE</v>
          </cell>
          <cell r="F7710">
            <v>70</v>
          </cell>
          <cell r="M7710">
            <v>100</v>
          </cell>
          <cell r="N7710">
            <v>37.5</v>
          </cell>
        </row>
        <row r="7711">
          <cell r="B7711" t="str">
            <v>PALOPO KOTA</v>
          </cell>
          <cell r="C7711" t="str">
            <v>ULP</v>
          </cell>
          <cell r="E7711" t="str">
            <v>LHE</v>
          </cell>
          <cell r="F7711">
            <v>70</v>
          </cell>
          <cell r="M7711">
            <v>100</v>
          </cell>
          <cell r="N7711">
            <v>37.5</v>
          </cell>
        </row>
        <row r="7712">
          <cell r="B7712" t="str">
            <v>PALOPO KOTA</v>
          </cell>
          <cell r="C7712" t="str">
            <v>ULP</v>
          </cell>
          <cell r="E7712" t="str">
            <v>LHE</v>
          </cell>
          <cell r="F7712">
            <v>35</v>
          </cell>
          <cell r="M7712">
            <v>50</v>
          </cell>
          <cell r="N7712">
            <v>18.75</v>
          </cell>
        </row>
        <row r="7713">
          <cell r="B7713" t="str">
            <v>PALOPO KOTA</v>
          </cell>
          <cell r="C7713" t="str">
            <v>ULP</v>
          </cell>
          <cell r="E7713" t="str">
            <v>LHE</v>
          </cell>
          <cell r="F7713">
            <v>70</v>
          </cell>
          <cell r="M7713">
            <v>100</v>
          </cell>
          <cell r="N7713">
            <v>37.5</v>
          </cell>
        </row>
        <row r="7714">
          <cell r="B7714" t="str">
            <v>PALOPO KOTA</v>
          </cell>
          <cell r="C7714" t="str">
            <v>ULP</v>
          </cell>
          <cell r="E7714" t="str">
            <v>LHE</v>
          </cell>
          <cell r="F7714">
            <v>50</v>
          </cell>
          <cell r="M7714">
            <v>50</v>
          </cell>
          <cell r="N7714">
            <v>18.75</v>
          </cell>
        </row>
        <row r="7715">
          <cell r="B7715" t="str">
            <v>PALOPO KOTA</v>
          </cell>
          <cell r="C7715" t="str">
            <v>ULP</v>
          </cell>
          <cell r="E7715" t="str">
            <v>LHE</v>
          </cell>
          <cell r="F7715">
            <v>70</v>
          </cell>
          <cell r="M7715">
            <v>100</v>
          </cell>
          <cell r="N7715">
            <v>37.5</v>
          </cell>
        </row>
        <row r="7716">
          <cell r="B7716" t="str">
            <v>PALOPO KOTA</v>
          </cell>
          <cell r="C7716" t="str">
            <v>ULP</v>
          </cell>
          <cell r="E7716" t="str">
            <v>LHE</v>
          </cell>
          <cell r="F7716">
            <v>35</v>
          </cell>
          <cell r="M7716">
            <v>50</v>
          </cell>
          <cell r="N7716">
            <v>18.75</v>
          </cell>
        </row>
        <row r="7717">
          <cell r="B7717" t="str">
            <v>PALOPO KOTA</v>
          </cell>
          <cell r="C7717" t="str">
            <v>ULP</v>
          </cell>
          <cell r="E7717" t="str">
            <v>LHE</v>
          </cell>
          <cell r="F7717">
            <v>50</v>
          </cell>
          <cell r="M7717">
            <v>50</v>
          </cell>
          <cell r="N7717">
            <v>18.75</v>
          </cell>
        </row>
        <row r="7718">
          <cell r="B7718" t="str">
            <v>PALOPO KOTA</v>
          </cell>
          <cell r="C7718" t="str">
            <v>ULP</v>
          </cell>
          <cell r="E7718" t="str">
            <v>LHE</v>
          </cell>
          <cell r="F7718">
            <v>70</v>
          </cell>
          <cell r="M7718">
            <v>100</v>
          </cell>
          <cell r="N7718">
            <v>37.5</v>
          </cell>
        </row>
        <row r="7719">
          <cell r="B7719" t="str">
            <v>PALOPO KOTA</v>
          </cell>
          <cell r="C7719" t="str">
            <v>ULP</v>
          </cell>
          <cell r="E7719" t="str">
            <v>LHE</v>
          </cell>
          <cell r="F7719">
            <v>70</v>
          </cell>
          <cell r="M7719">
            <v>100</v>
          </cell>
          <cell r="N7719">
            <v>37.5</v>
          </cell>
        </row>
        <row r="7720">
          <cell r="B7720" t="str">
            <v>PALOPO KOTA</v>
          </cell>
          <cell r="C7720" t="str">
            <v>ULP</v>
          </cell>
          <cell r="E7720" t="str">
            <v>LHE</v>
          </cell>
          <cell r="F7720">
            <v>70</v>
          </cell>
          <cell r="M7720">
            <v>100</v>
          </cell>
          <cell r="N7720">
            <v>37.5</v>
          </cell>
        </row>
        <row r="7721">
          <cell r="B7721" t="str">
            <v>PALOPO KOTA</v>
          </cell>
          <cell r="C7721" t="str">
            <v>ULP</v>
          </cell>
          <cell r="E7721" t="str">
            <v>LHE</v>
          </cell>
          <cell r="F7721">
            <v>50</v>
          </cell>
          <cell r="M7721">
            <v>50</v>
          </cell>
          <cell r="N7721">
            <v>18.75</v>
          </cell>
        </row>
        <row r="7722">
          <cell r="B7722" t="str">
            <v>PALOPO KOTA</v>
          </cell>
          <cell r="C7722" t="str">
            <v>ULP</v>
          </cell>
          <cell r="E7722" t="str">
            <v>LHE</v>
          </cell>
          <cell r="F7722">
            <v>70</v>
          </cell>
          <cell r="M7722">
            <v>100</v>
          </cell>
          <cell r="N7722">
            <v>37.5</v>
          </cell>
        </row>
        <row r="7723">
          <cell r="B7723" t="str">
            <v>PALOPO KOTA</v>
          </cell>
          <cell r="C7723" t="str">
            <v>ULP</v>
          </cell>
          <cell r="E7723" t="str">
            <v>LHE</v>
          </cell>
          <cell r="F7723">
            <v>50</v>
          </cell>
          <cell r="M7723">
            <v>50</v>
          </cell>
          <cell r="N7723">
            <v>18.75</v>
          </cell>
        </row>
        <row r="7724">
          <cell r="B7724" t="str">
            <v>PALOPO KOTA</v>
          </cell>
          <cell r="C7724" t="str">
            <v>ULP</v>
          </cell>
          <cell r="E7724" t="str">
            <v>LHE</v>
          </cell>
          <cell r="F7724">
            <v>50</v>
          </cell>
          <cell r="M7724">
            <v>50</v>
          </cell>
          <cell r="N7724">
            <v>37.5</v>
          </cell>
        </row>
        <row r="7725">
          <cell r="B7725" t="str">
            <v>PALOPO KOTA</v>
          </cell>
          <cell r="C7725" t="str">
            <v>ULP</v>
          </cell>
          <cell r="E7725" t="str">
            <v>LHE</v>
          </cell>
          <cell r="F7725">
            <v>50</v>
          </cell>
          <cell r="M7725">
            <v>50</v>
          </cell>
          <cell r="N7725">
            <v>18.75</v>
          </cell>
        </row>
        <row r="7726">
          <cell r="B7726" t="str">
            <v>PALOPO KOTA</v>
          </cell>
          <cell r="C7726" t="str">
            <v>ULP</v>
          </cell>
          <cell r="E7726" t="str">
            <v>LHE</v>
          </cell>
          <cell r="F7726">
            <v>50</v>
          </cell>
          <cell r="M7726">
            <v>50</v>
          </cell>
          <cell r="N7726">
            <v>18.75</v>
          </cell>
        </row>
        <row r="7727">
          <cell r="B7727" t="str">
            <v>PALOPO KOTA</v>
          </cell>
          <cell r="C7727" t="str">
            <v>ULP</v>
          </cell>
          <cell r="E7727" t="str">
            <v>LHE</v>
          </cell>
          <cell r="F7727">
            <v>70</v>
          </cell>
          <cell r="M7727">
            <v>100</v>
          </cell>
          <cell r="N7727">
            <v>37.5</v>
          </cell>
        </row>
        <row r="7728">
          <cell r="B7728" t="str">
            <v>PALOPO KOTA</v>
          </cell>
          <cell r="C7728" t="str">
            <v>ULP</v>
          </cell>
          <cell r="E7728" t="str">
            <v>LHE</v>
          </cell>
          <cell r="F7728">
            <v>35</v>
          </cell>
          <cell r="M7728">
            <v>50</v>
          </cell>
          <cell r="N7728">
            <v>18.75</v>
          </cell>
        </row>
        <row r="7729">
          <cell r="B7729" t="str">
            <v>PALOPO KOTA</v>
          </cell>
          <cell r="C7729" t="str">
            <v>ULP</v>
          </cell>
          <cell r="E7729" t="str">
            <v>LHE</v>
          </cell>
          <cell r="F7729">
            <v>35</v>
          </cell>
          <cell r="M7729">
            <v>50</v>
          </cell>
          <cell r="N7729">
            <v>18.75</v>
          </cell>
        </row>
        <row r="7730">
          <cell r="B7730" t="str">
            <v>PALOPO KOTA</v>
          </cell>
          <cell r="C7730" t="str">
            <v>ULP</v>
          </cell>
          <cell r="E7730" t="str">
            <v>LHE</v>
          </cell>
          <cell r="F7730">
            <v>70</v>
          </cell>
          <cell r="M7730">
            <v>100</v>
          </cell>
          <cell r="N7730">
            <v>37.5</v>
          </cell>
        </row>
        <row r="7731">
          <cell r="B7731" t="str">
            <v>PALOPO KOTA</v>
          </cell>
          <cell r="C7731" t="str">
            <v>ULP</v>
          </cell>
          <cell r="E7731" t="str">
            <v>LHE</v>
          </cell>
          <cell r="F7731">
            <v>50</v>
          </cell>
          <cell r="M7731">
            <v>50</v>
          </cell>
          <cell r="N7731">
            <v>18.75</v>
          </cell>
        </row>
        <row r="7732">
          <cell r="B7732" t="str">
            <v>PALOPO KOTA</v>
          </cell>
          <cell r="C7732" t="str">
            <v>ULP</v>
          </cell>
          <cell r="E7732" t="str">
            <v>LHE</v>
          </cell>
          <cell r="F7732">
            <v>35</v>
          </cell>
          <cell r="M7732">
            <v>50</v>
          </cell>
          <cell r="N7732">
            <v>18.75</v>
          </cell>
        </row>
        <row r="7733">
          <cell r="B7733" t="str">
            <v>PALOPO KOTA</v>
          </cell>
          <cell r="C7733" t="str">
            <v>ULP</v>
          </cell>
          <cell r="E7733" t="str">
            <v>LHE</v>
          </cell>
          <cell r="F7733">
            <v>50</v>
          </cell>
          <cell r="M7733">
            <v>50</v>
          </cell>
          <cell r="N7733">
            <v>18.75</v>
          </cell>
        </row>
        <row r="7734">
          <cell r="B7734" t="str">
            <v>PALOPO KOTA</v>
          </cell>
          <cell r="C7734" t="str">
            <v>ULP</v>
          </cell>
          <cell r="E7734" t="str">
            <v>LHE</v>
          </cell>
          <cell r="F7734">
            <v>35</v>
          </cell>
          <cell r="M7734">
            <v>50</v>
          </cell>
          <cell r="N7734">
            <v>37.5</v>
          </cell>
        </row>
        <row r="7735">
          <cell r="B7735" t="str">
            <v>PALOPO KOTA</v>
          </cell>
          <cell r="C7735" t="str">
            <v>ULP</v>
          </cell>
          <cell r="E7735" t="str">
            <v>LHE</v>
          </cell>
          <cell r="F7735">
            <v>50</v>
          </cell>
          <cell r="M7735">
            <v>50</v>
          </cell>
          <cell r="N7735">
            <v>18.75</v>
          </cell>
        </row>
        <row r="7736">
          <cell r="B7736" t="str">
            <v>PALOPO KOTA</v>
          </cell>
          <cell r="C7736" t="str">
            <v>ULP</v>
          </cell>
          <cell r="E7736" t="str">
            <v>LHE</v>
          </cell>
          <cell r="F7736">
            <v>70</v>
          </cell>
          <cell r="M7736">
            <v>100</v>
          </cell>
          <cell r="N7736">
            <v>37.5</v>
          </cell>
        </row>
        <row r="7737">
          <cell r="B7737" t="str">
            <v>PALOPO KOTA</v>
          </cell>
          <cell r="C7737" t="str">
            <v>ULP</v>
          </cell>
          <cell r="E7737" t="str">
            <v>LHE</v>
          </cell>
          <cell r="F7737">
            <v>50</v>
          </cell>
          <cell r="M7737">
            <v>50</v>
          </cell>
          <cell r="N7737">
            <v>18.75</v>
          </cell>
        </row>
        <row r="7738">
          <cell r="B7738" t="str">
            <v>PALOPO KOTA</v>
          </cell>
          <cell r="C7738" t="str">
            <v>ULP</v>
          </cell>
          <cell r="E7738" t="str">
            <v>LHE</v>
          </cell>
          <cell r="F7738">
            <v>50</v>
          </cell>
          <cell r="M7738">
            <v>50</v>
          </cell>
          <cell r="N7738">
            <v>18.75</v>
          </cell>
        </row>
        <row r="7739">
          <cell r="B7739" t="str">
            <v>PALOPO KOTA</v>
          </cell>
          <cell r="C7739" t="str">
            <v>ULP</v>
          </cell>
          <cell r="E7739" t="str">
            <v>LHE</v>
          </cell>
          <cell r="F7739">
            <v>50</v>
          </cell>
          <cell r="M7739">
            <v>50</v>
          </cell>
          <cell r="N7739">
            <v>18.75</v>
          </cell>
        </row>
        <row r="7740">
          <cell r="B7740" t="str">
            <v>PALOPO KOTA</v>
          </cell>
          <cell r="C7740" t="str">
            <v>ULP</v>
          </cell>
          <cell r="E7740" t="str">
            <v>LHE</v>
          </cell>
          <cell r="F7740">
            <v>50</v>
          </cell>
          <cell r="M7740">
            <v>50</v>
          </cell>
          <cell r="N7740">
            <v>18.75</v>
          </cell>
        </row>
        <row r="7741">
          <cell r="B7741" t="str">
            <v>PALOPO KOTA</v>
          </cell>
          <cell r="C7741" t="str">
            <v>ULP</v>
          </cell>
          <cell r="E7741" t="str">
            <v>LHE</v>
          </cell>
          <cell r="F7741">
            <v>50</v>
          </cell>
          <cell r="M7741">
            <v>50</v>
          </cell>
          <cell r="N7741">
            <v>18.75</v>
          </cell>
        </row>
        <row r="7742">
          <cell r="B7742" t="str">
            <v>PALOPO KOTA</v>
          </cell>
          <cell r="C7742" t="str">
            <v>ULP</v>
          </cell>
          <cell r="E7742" t="str">
            <v>LHE</v>
          </cell>
          <cell r="F7742">
            <v>100</v>
          </cell>
          <cell r="M7742">
            <v>100</v>
          </cell>
          <cell r="N7742">
            <v>37.5</v>
          </cell>
        </row>
        <row r="7743">
          <cell r="B7743" t="str">
            <v>PALOPO KOTA</v>
          </cell>
          <cell r="C7743" t="str">
            <v>ULP</v>
          </cell>
          <cell r="E7743" t="str">
            <v>LHE</v>
          </cell>
          <cell r="F7743">
            <v>50</v>
          </cell>
          <cell r="M7743">
            <v>50</v>
          </cell>
          <cell r="N7743">
            <v>18.75</v>
          </cell>
        </row>
        <row r="7744">
          <cell r="B7744" t="str">
            <v>PALOPO KOTA</v>
          </cell>
          <cell r="C7744" t="str">
            <v>ULP</v>
          </cell>
          <cell r="E7744" t="str">
            <v>LHE</v>
          </cell>
          <cell r="F7744">
            <v>70</v>
          </cell>
          <cell r="M7744">
            <v>100</v>
          </cell>
          <cell r="N7744">
            <v>37.5</v>
          </cell>
        </row>
        <row r="7745">
          <cell r="B7745" t="str">
            <v>PALOPO KOTA</v>
          </cell>
          <cell r="C7745" t="str">
            <v>ULP</v>
          </cell>
          <cell r="E7745" t="str">
            <v>LHE</v>
          </cell>
          <cell r="F7745">
            <v>35</v>
          </cell>
          <cell r="M7745">
            <v>50</v>
          </cell>
          <cell r="N7745">
            <v>18.75</v>
          </cell>
        </row>
        <row r="7746">
          <cell r="B7746" t="str">
            <v>PALOPO KOTA</v>
          </cell>
          <cell r="C7746" t="str">
            <v>ULP</v>
          </cell>
          <cell r="E7746" t="str">
            <v>LHE</v>
          </cell>
          <cell r="F7746">
            <v>70</v>
          </cell>
          <cell r="M7746">
            <v>100</v>
          </cell>
          <cell r="N7746">
            <v>37.5</v>
          </cell>
        </row>
        <row r="7747">
          <cell r="B7747" t="str">
            <v>PALOPO KOTA</v>
          </cell>
          <cell r="C7747" t="str">
            <v>ULP</v>
          </cell>
          <cell r="E7747" t="str">
            <v>LHE</v>
          </cell>
          <cell r="F7747">
            <v>35</v>
          </cell>
          <cell r="M7747">
            <v>50</v>
          </cell>
          <cell r="N7747">
            <v>18.75</v>
          </cell>
        </row>
        <row r="7748">
          <cell r="B7748" t="str">
            <v>PALOPO KOTA</v>
          </cell>
          <cell r="C7748" t="str">
            <v>ULP</v>
          </cell>
          <cell r="E7748" t="str">
            <v>LHE</v>
          </cell>
          <cell r="F7748">
            <v>70</v>
          </cell>
          <cell r="M7748">
            <v>100</v>
          </cell>
          <cell r="N7748">
            <v>37.5</v>
          </cell>
        </row>
        <row r="7749">
          <cell r="B7749" t="str">
            <v>PALOPO KOTA</v>
          </cell>
          <cell r="C7749" t="str">
            <v>ULP</v>
          </cell>
          <cell r="E7749" t="str">
            <v>LHE</v>
          </cell>
          <cell r="F7749">
            <v>35</v>
          </cell>
          <cell r="M7749">
            <v>50</v>
          </cell>
          <cell r="N7749">
            <v>37.5</v>
          </cell>
        </row>
        <row r="7750">
          <cell r="B7750" t="str">
            <v>PALOPO KOTA</v>
          </cell>
          <cell r="C7750" t="str">
            <v>ULP</v>
          </cell>
          <cell r="E7750" t="str">
            <v>LHE</v>
          </cell>
          <cell r="F7750">
            <v>50</v>
          </cell>
          <cell r="M7750">
            <v>50</v>
          </cell>
          <cell r="N7750">
            <v>18.75</v>
          </cell>
        </row>
        <row r="7751">
          <cell r="B7751" t="str">
            <v>PALOPO KOTA</v>
          </cell>
          <cell r="C7751" t="str">
            <v>ULP</v>
          </cell>
          <cell r="E7751" t="str">
            <v>LHE</v>
          </cell>
          <cell r="F7751">
            <v>50</v>
          </cell>
          <cell r="M7751">
            <v>50</v>
          </cell>
          <cell r="N7751">
            <v>18.75</v>
          </cell>
        </row>
        <row r="7752">
          <cell r="B7752" t="str">
            <v>PALOPO KOTA</v>
          </cell>
          <cell r="C7752" t="str">
            <v>ULP</v>
          </cell>
          <cell r="E7752" t="str">
            <v>LHE</v>
          </cell>
          <cell r="F7752">
            <v>50</v>
          </cell>
          <cell r="M7752">
            <v>50</v>
          </cell>
          <cell r="N7752">
            <v>18.75</v>
          </cell>
        </row>
        <row r="7753">
          <cell r="B7753" t="str">
            <v>PALOPO KOTA</v>
          </cell>
          <cell r="C7753" t="str">
            <v>ULP</v>
          </cell>
          <cell r="E7753" t="str">
            <v>LHE</v>
          </cell>
          <cell r="F7753">
            <v>50</v>
          </cell>
          <cell r="M7753">
            <v>50</v>
          </cell>
          <cell r="N7753">
            <v>18.75</v>
          </cell>
        </row>
        <row r="7754">
          <cell r="B7754" t="str">
            <v>PALOPO KOTA</v>
          </cell>
          <cell r="C7754" t="str">
            <v>ULP</v>
          </cell>
          <cell r="E7754" t="str">
            <v>LHE</v>
          </cell>
          <cell r="F7754">
            <v>50</v>
          </cell>
          <cell r="M7754">
            <v>50</v>
          </cell>
          <cell r="N7754">
            <v>18.75</v>
          </cell>
        </row>
        <row r="7755">
          <cell r="B7755" t="str">
            <v>PALOPO KOTA</v>
          </cell>
          <cell r="C7755" t="str">
            <v>ULP</v>
          </cell>
          <cell r="E7755" t="str">
            <v>LHE</v>
          </cell>
          <cell r="F7755">
            <v>70</v>
          </cell>
          <cell r="M7755">
            <v>100</v>
          </cell>
          <cell r="N7755">
            <v>37.5</v>
          </cell>
        </row>
        <row r="7756">
          <cell r="B7756" t="str">
            <v>PALOPO KOTA</v>
          </cell>
          <cell r="C7756" t="str">
            <v>ULP</v>
          </cell>
          <cell r="E7756" t="str">
            <v>LHE</v>
          </cell>
          <cell r="F7756">
            <v>50</v>
          </cell>
          <cell r="M7756">
            <v>50</v>
          </cell>
          <cell r="N7756">
            <v>18.75</v>
          </cell>
        </row>
        <row r="7757">
          <cell r="B7757" t="str">
            <v>PALOPO KOTA</v>
          </cell>
          <cell r="C7757" t="str">
            <v>ULP</v>
          </cell>
          <cell r="E7757" t="str">
            <v>LHE</v>
          </cell>
          <cell r="F7757">
            <v>50</v>
          </cell>
          <cell r="M7757">
            <v>50</v>
          </cell>
          <cell r="N7757">
            <v>18.75</v>
          </cell>
        </row>
        <row r="7758">
          <cell r="B7758" t="str">
            <v>PALOPO KOTA</v>
          </cell>
          <cell r="C7758" t="str">
            <v>ULP</v>
          </cell>
          <cell r="E7758" t="str">
            <v>LHE</v>
          </cell>
          <cell r="F7758">
            <v>50</v>
          </cell>
          <cell r="M7758">
            <v>50</v>
          </cell>
          <cell r="N7758">
            <v>18.75</v>
          </cell>
        </row>
        <row r="7759">
          <cell r="B7759" t="str">
            <v>PALOPO KOTA</v>
          </cell>
          <cell r="C7759" t="str">
            <v>ULP</v>
          </cell>
          <cell r="E7759" t="str">
            <v>LHE</v>
          </cell>
          <cell r="F7759">
            <v>50</v>
          </cell>
          <cell r="M7759">
            <v>50</v>
          </cell>
          <cell r="N7759">
            <v>18.75</v>
          </cell>
        </row>
        <row r="7760">
          <cell r="B7760" t="str">
            <v>PALOPO KOTA</v>
          </cell>
          <cell r="C7760" t="str">
            <v>ULP</v>
          </cell>
          <cell r="E7760" t="str">
            <v>LHE</v>
          </cell>
          <cell r="F7760">
            <v>50</v>
          </cell>
          <cell r="M7760">
            <v>50</v>
          </cell>
          <cell r="N7760">
            <v>18.75</v>
          </cell>
        </row>
        <row r="7761">
          <cell r="B7761" t="str">
            <v>PALOPO KOTA</v>
          </cell>
          <cell r="C7761" t="str">
            <v>ULP</v>
          </cell>
          <cell r="E7761" t="str">
            <v>LHE</v>
          </cell>
          <cell r="F7761">
            <v>50</v>
          </cell>
          <cell r="M7761">
            <v>50</v>
          </cell>
          <cell r="N7761">
            <v>18.75</v>
          </cell>
        </row>
        <row r="7762">
          <cell r="B7762" t="str">
            <v>PALOPO KOTA</v>
          </cell>
          <cell r="C7762" t="str">
            <v>ULP</v>
          </cell>
          <cell r="E7762" t="str">
            <v>LHE</v>
          </cell>
          <cell r="F7762">
            <v>50</v>
          </cell>
          <cell r="M7762">
            <v>50</v>
          </cell>
          <cell r="N7762">
            <v>18.75</v>
          </cell>
        </row>
        <row r="7763">
          <cell r="B7763" t="str">
            <v>PALOPO KOTA</v>
          </cell>
          <cell r="C7763" t="str">
            <v>ULP</v>
          </cell>
          <cell r="E7763" t="str">
            <v>LHE</v>
          </cell>
          <cell r="F7763">
            <v>50</v>
          </cell>
          <cell r="M7763">
            <v>50</v>
          </cell>
          <cell r="N7763">
            <v>18.75</v>
          </cell>
        </row>
        <row r="7764">
          <cell r="B7764" t="str">
            <v>PALOPO KOTA</v>
          </cell>
          <cell r="C7764" t="str">
            <v>ULP</v>
          </cell>
          <cell r="E7764" t="str">
            <v>LHE</v>
          </cell>
          <cell r="F7764">
            <v>70</v>
          </cell>
          <cell r="M7764">
            <v>100</v>
          </cell>
          <cell r="N7764">
            <v>37.5</v>
          </cell>
        </row>
        <row r="7765">
          <cell r="B7765" t="str">
            <v>PALOPO KOTA</v>
          </cell>
          <cell r="C7765" t="str">
            <v>ULP</v>
          </cell>
          <cell r="E7765" t="str">
            <v>LHE</v>
          </cell>
          <cell r="F7765">
            <v>50</v>
          </cell>
          <cell r="M7765">
            <v>50</v>
          </cell>
          <cell r="N7765">
            <v>18.75</v>
          </cell>
        </row>
        <row r="7766">
          <cell r="B7766" t="str">
            <v>PALOPO KOTA</v>
          </cell>
          <cell r="C7766" t="str">
            <v>ULP</v>
          </cell>
          <cell r="E7766" t="str">
            <v>LHE</v>
          </cell>
          <cell r="F7766">
            <v>50</v>
          </cell>
          <cell r="M7766">
            <v>50</v>
          </cell>
          <cell r="N7766">
            <v>18.75</v>
          </cell>
        </row>
        <row r="7767">
          <cell r="B7767" t="str">
            <v>PALOPO KOTA</v>
          </cell>
          <cell r="C7767" t="str">
            <v>ULP</v>
          </cell>
          <cell r="E7767" t="str">
            <v>LHE</v>
          </cell>
          <cell r="F7767">
            <v>50</v>
          </cell>
          <cell r="M7767">
            <v>50</v>
          </cell>
          <cell r="N7767">
            <v>18.75</v>
          </cell>
        </row>
        <row r="7768">
          <cell r="B7768" t="str">
            <v>PALOPO KOTA</v>
          </cell>
          <cell r="C7768" t="str">
            <v>ULP</v>
          </cell>
          <cell r="E7768" t="str">
            <v>LHE</v>
          </cell>
          <cell r="F7768">
            <v>50</v>
          </cell>
          <cell r="M7768">
            <v>50</v>
          </cell>
          <cell r="N7768">
            <v>18.75</v>
          </cell>
        </row>
        <row r="7769">
          <cell r="B7769" t="str">
            <v>PALOPO KOTA</v>
          </cell>
          <cell r="C7769" t="str">
            <v>ULP</v>
          </cell>
          <cell r="E7769" t="str">
            <v>LHE</v>
          </cell>
          <cell r="F7769">
            <v>50</v>
          </cell>
          <cell r="M7769">
            <v>50</v>
          </cell>
          <cell r="N7769">
            <v>18.75</v>
          </cell>
        </row>
        <row r="7770">
          <cell r="B7770" t="str">
            <v>PALOPO KOTA</v>
          </cell>
          <cell r="C7770" t="str">
            <v>ULP</v>
          </cell>
          <cell r="E7770" t="str">
            <v>LHE</v>
          </cell>
          <cell r="F7770">
            <v>50</v>
          </cell>
          <cell r="M7770">
            <v>50</v>
          </cell>
          <cell r="N7770">
            <v>18.75</v>
          </cell>
        </row>
        <row r="7771">
          <cell r="B7771" t="str">
            <v>PALOPO KOTA</v>
          </cell>
          <cell r="C7771" t="str">
            <v>ULP</v>
          </cell>
          <cell r="E7771" t="str">
            <v>LHE</v>
          </cell>
          <cell r="F7771">
            <v>50</v>
          </cell>
          <cell r="M7771">
            <v>50</v>
          </cell>
          <cell r="N7771">
            <v>18.75</v>
          </cell>
        </row>
        <row r="7772">
          <cell r="B7772" t="str">
            <v>PALOPO KOTA</v>
          </cell>
          <cell r="C7772" t="str">
            <v>ULP</v>
          </cell>
          <cell r="E7772" t="str">
            <v>LHE</v>
          </cell>
          <cell r="F7772">
            <v>50</v>
          </cell>
          <cell r="M7772">
            <v>50</v>
          </cell>
          <cell r="N7772">
            <v>18.75</v>
          </cell>
        </row>
        <row r="7773">
          <cell r="B7773" t="str">
            <v>PALOPO KOTA</v>
          </cell>
          <cell r="C7773" t="str">
            <v>ULP</v>
          </cell>
          <cell r="E7773" t="str">
            <v>LHE</v>
          </cell>
          <cell r="F7773">
            <v>50</v>
          </cell>
          <cell r="M7773">
            <v>50</v>
          </cell>
          <cell r="N7773">
            <v>18.75</v>
          </cell>
        </row>
        <row r="7774">
          <cell r="B7774" t="str">
            <v>PALOPO KOTA</v>
          </cell>
          <cell r="C7774" t="str">
            <v>ULP</v>
          </cell>
          <cell r="E7774" t="str">
            <v>LHE</v>
          </cell>
          <cell r="F7774">
            <v>50</v>
          </cell>
          <cell r="M7774">
            <v>50</v>
          </cell>
          <cell r="N7774">
            <v>18.75</v>
          </cell>
        </row>
        <row r="7775">
          <cell r="B7775" t="str">
            <v>PALOPO KOTA</v>
          </cell>
          <cell r="C7775" t="str">
            <v>ULP</v>
          </cell>
          <cell r="E7775" t="str">
            <v>LHE</v>
          </cell>
          <cell r="F7775">
            <v>50</v>
          </cell>
          <cell r="M7775">
            <v>50</v>
          </cell>
          <cell r="N7775">
            <v>18.75</v>
          </cell>
        </row>
        <row r="7776">
          <cell r="B7776" t="str">
            <v>PALOPO KOTA</v>
          </cell>
          <cell r="C7776" t="str">
            <v>ULP</v>
          </cell>
          <cell r="E7776" t="str">
            <v>LHE</v>
          </cell>
          <cell r="F7776">
            <v>50</v>
          </cell>
          <cell r="M7776">
            <v>50</v>
          </cell>
          <cell r="N7776">
            <v>18.75</v>
          </cell>
        </row>
        <row r="7777">
          <cell r="B7777" t="str">
            <v>PALOPO KOTA</v>
          </cell>
          <cell r="C7777" t="str">
            <v>ULP</v>
          </cell>
          <cell r="E7777" t="str">
            <v>LHE</v>
          </cell>
          <cell r="F7777">
            <v>50</v>
          </cell>
          <cell r="M7777">
            <v>50</v>
          </cell>
          <cell r="N7777">
            <v>18.75</v>
          </cell>
        </row>
        <row r="7778">
          <cell r="B7778" t="str">
            <v>PALOPO KOTA</v>
          </cell>
          <cell r="C7778" t="str">
            <v>ULP</v>
          </cell>
          <cell r="E7778" t="str">
            <v>LHE</v>
          </cell>
          <cell r="F7778">
            <v>50</v>
          </cell>
          <cell r="M7778">
            <v>50</v>
          </cell>
          <cell r="N7778">
            <v>18.75</v>
          </cell>
        </row>
        <row r="7779">
          <cell r="B7779" t="str">
            <v>PALOPO KOTA</v>
          </cell>
          <cell r="C7779" t="str">
            <v>ULP</v>
          </cell>
          <cell r="E7779" t="str">
            <v>LHE</v>
          </cell>
          <cell r="F7779">
            <v>50</v>
          </cell>
          <cell r="M7779">
            <v>50</v>
          </cell>
          <cell r="N7779">
            <v>18.75</v>
          </cell>
        </row>
        <row r="7780">
          <cell r="B7780" t="str">
            <v>PALOPO KOTA</v>
          </cell>
          <cell r="C7780" t="str">
            <v>ULP</v>
          </cell>
          <cell r="E7780" t="str">
            <v>LHE</v>
          </cell>
          <cell r="F7780">
            <v>35</v>
          </cell>
          <cell r="M7780">
            <v>50</v>
          </cell>
          <cell r="N7780">
            <v>18.75</v>
          </cell>
        </row>
        <row r="7781">
          <cell r="B7781" t="str">
            <v>PALOPO KOTA</v>
          </cell>
          <cell r="C7781" t="str">
            <v>ULP</v>
          </cell>
          <cell r="E7781" t="str">
            <v>LHE</v>
          </cell>
          <cell r="F7781">
            <v>50</v>
          </cell>
          <cell r="M7781">
            <v>50</v>
          </cell>
          <cell r="N7781">
            <v>18.75</v>
          </cell>
        </row>
        <row r="7782">
          <cell r="B7782" t="str">
            <v>PALOPO KOTA</v>
          </cell>
          <cell r="C7782" t="str">
            <v>ULP</v>
          </cell>
          <cell r="E7782" t="str">
            <v>LHE</v>
          </cell>
          <cell r="F7782">
            <v>50</v>
          </cell>
          <cell r="M7782">
            <v>50</v>
          </cell>
          <cell r="N7782">
            <v>18.75</v>
          </cell>
        </row>
        <row r="7783">
          <cell r="B7783" t="str">
            <v>PALOPO KOTA</v>
          </cell>
          <cell r="C7783" t="str">
            <v>ULP</v>
          </cell>
          <cell r="E7783" t="str">
            <v>LHE</v>
          </cell>
          <cell r="F7783">
            <v>50</v>
          </cell>
          <cell r="M7783">
            <v>50</v>
          </cell>
          <cell r="N7783">
            <v>18.75</v>
          </cell>
        </row>
        <row r="7784">
          <cell r="B7784" t="str">
            <v>PALOPO KOTA</v>
          </cell>
          <cell r="C7784" t="str">
            <v>ULP</v>
          </cell>
          <cell r="E7784" t="str">
            <v>LHE</v>
          </cell>
          <cell r="F7784">
            <v>50</v>
          </cell>
          <cell r="M7784">
            <v>50</v>
          </cell>
          <cell r="N7784">
            <v>18.75</v>
          </cell>
        </row>
        <row r="7785">
          <cell r="B7785" t="str">
            <v>PALOPO KOTA</v>
          </cell>
          <cell r="C7785" t="str">
            <v>ULP</v>
          </cell>
          <cell r="E7785" t="str">
            <v>LHE</v>
          </cell>
          <cell r="F7785">
            <v>50</v>
          </cell>
          <cell r="M7785">
            <v>50</v>
          </cell>
          <cell r="N7785">
            <v>18.75</v>
          </cell>
        </row>
        <row r="7786">
          <cell r="B7786" t="str">
            <v>PALOPO KOTA</v>
          </cell>
          <cell r="C7786" t="str">
            <v>ULP</v>
          </cell>
          <cell r="E7786" t="str">
            <v>LHE</v>
          </cell>
          <cell r="F7786">
            <v>50</v>
          </cell>
          <cell r="M7786">
            <v>50</v>
          </cell>
          <cell r="N7786">
            <v>18.75</v>
          </cell>
        </row>
        <row r="7787">
          <cell r="B7787" t="str">
            <v>PALOPO KOTA</v>
          </cell>
          <cell r="C7787" t="str">
            <v>ULP</v>
          </cell>
          <cell r="E7787" t="str">
            <v>LHE</v>
          </cell>
          <cell r="F7787">
            <v>50</v>
          </cell>
          <cell r="M7787">
            <v>50</v>
          </cell>
          <cell r="N7787">
            <v>18.75</v>
          </cell>
        </row>
        <row r="7788">
          <cell r="B7788" t="str">
            <v>PALOPO KOTA</v>
          </cell>
          <cell r="C7788" t="str">
            <v>ULP</v>
          </cell>
          <cell r="E7788" t="str">
            <v>LHE</v>
          </cell>
          <cell r="F7788">
            <v>50</v>
          </cell>
          <cell r="M7788">
            <v>50</v>
          </cell>
          <cell r="N7788">
            <v>18.75</v>
          </cell>
        </row>
        <row r="7789">
          <cell r="B7789" t="str">
            <v>PALOPO KOTA</v>
          </cell>
          <cell r="C7789" t="str">
            <v>ULP</v>
          </cell>
          <cell r="E7789" t="str">
            <v>LHE</v>
          </cell>
          <cell r="F7789">
            <v>50</v>
          </cell>
          <cell r="M7789">
            <v>50</v>
          </cell>
          <cell r="N7789">
            <v>18.75</v>
          </cell>
        </row>
        <row r="7790">
          <cell r="B7790" t="str">
            <v>PALOPO KOTA</v>
          </cell>
          <cell r="C7790" t="str">
            <v>ULP</v>
          </cell>
          <cell r="E7790" t="str">
            <v>LHE</v>
          </cell>
          <cell r="F7790">
            <v>50</v>
          </cell>
          <cell r="M7790">
            <v>50</v>
          </cell>
          <cell r="N7790">
            <v>18.75</v>
          </cell>
        </row>
        <row r="7791">
          <cell r="B7791" t="str">
            <v>PALOPO KOTA</v>
          </cell>
          <cell r="C7791" t="str">
            <v>ULP</v>
          </cell>
          <cell r="E7791" t="str">
            <v>LHE</v>
          </cell>
          <cell r="F7791">
            <v>50</v>
          </cell>
          <cell r="M7791">
            <v>50</v>
          </cell>
          <cell r="N7791">
            <v>18.75</v>
          </cell>
        </row>
        <row r="7792">
          <cell r="B7792" t="str">
            <v>PALOPO KOTA</v>
          </cell>
          <cell r="C7792" t="str">
            <v>ULP</v>
          </cell>
          <cell r="E7792" t="str">
            <v>LHE</v>
          </cell>
          <cell r="F7792">
            <v>50</v>
          </cell>
          <cell r="M7792">
            <v>50</v>
          </cell>
          <cell r="N7792">
            <v>18.75</v>
          </cell>
        </row>
        <row r="7793">
          <cell r="B7793" t="str">
            <v>PALOPO KOTA</v>
          </cell>
          <cell r="C7793" t="str">
            <v>ULP</v>
          </cell>
          <cell r="E7793" t="str">
            <v>LHE</v>
          </cell>
          <cell r="F7793">
            <v>35</v>
          </cell>
          <cell r="M7793">
            <v>50</v>
          </cell>
          <cell r="N7793">
            <v>18.75</v>
          </cell>
        </row>
        <row r="7794">
          <cell r="B7794" t="str">
            <v>PALOPO KOTA</v>
          </cell>
          <cell r="C7794" t="str">
            <v>ULP</v>
          </cell>
          <cell r="E7794" t="str">
            <v>LHE</v>
          </cell>
          <cell r="F7794">
            <v>30</v>
          </cell>
          <cell r="M7794">
            <v>50</v>
          </cell>
          <cell r="N7794">
            <v>18.75</v>
          </cell>
        </row>
        <row r="7795">
          <cell r="B7795" t="str">
            <v>PALOPO KOTA</v>
          </cell>
          <cell r="C7795" t="str">
            <v>ULP</v>
          </cell>
          <cell r="E7795" t="str">
            <v>LHE</v>
          </cell>
          <cell r="F7795">
            <v>30</v>
          </cell>
          <cell r="M7795">
            <v>50</v>
          </cell>
          <cell r="N7795">
            <v>18.75</v>
          </cell>
        </row>
        <row r="7796">
          <cell r="B7796" t="str">
            <v>PALOPO KOTA</v>
          </cell>
          <cell r="C7796" t="str">
            <v>ULP</v>
          </cell>
          <cell r="E7796" t="str">
            <v>LHE</v>
          </cell>
          <cell r="F7796">
            <v>30</v>
          </cell>
          <cell r="M7796">
            <v>50</v>
          </cell>
          <cell r="N7796">
            <v>18.75</v>
          </cell>
        </row>
        <row r="7797">
          <cell r="B7797" t="str">
            <v>PALOPO KOTA</v>
          </cell>
          <cell r="C7797" t="str">
            <v>ULP</v>
          </cell>
          <cell r="E7797" t="str">
            <v>LHE</v>
          </cell>
          <cell r="F7797">
            <v>30</v>
          </cell>
          <cell r="M7797">
            <v>50</v>
          </cell>
          <cell r="N7797">
            <v>18.75</v>
          </cell>
        </row>
        <row r="7798">
          <cell r="B7798" t="str">
            <v>PALOPO KOTA</v>
          </cell>
          <cell r="C7798" t="str">
            <v>ULP</v>
          </cell>
          <cell r="E7798" t="str">
            <v>LHE</v>
          </cell>
          <cell r="F7798">
            <v>30</v>
          </cell>
          <cell r="M7798">
            <v>50</v>
          </cell>
          <cell r="N7798">
            <v>18.75</v>
          </cell>
        </row>
        <row r="7799">
          <cell r="B7799" t="str">
            <v>PALOPO KOTA</v>
          </cell>
          <cell r="C7799" t="str">
            <v>ULP</v>
          </cell>
          <cell r="E7799" t="str">
            <v>LHE</v>
          </cell>
          <cell r="F7799">
            <v>30</v>
          </cell>
          <cell r="M7799">
            <v>50</v>
          </cell>
          <cell r="N7799">
            <v>18.75</v>
          </cell>
        </row>
        <row r="7800">
          <cell r="B7800" t="str">
            <v>PALOPO KOTA</v>
          </cell>
          <cell r="C7800" t="str">
            <v>ULP</v>
          </cell>
          <cell r="E7800" t="str">
            <v>LHE</v>
          </cell>
          <cell r="F7800">
            <v>30</v>
          </cell>
          <cell r="M7800">
            <v>50</v>
          </cell>
          <cell r="N7800">
            <v>18.75</v>
          </cell>
        </row>
        <row r="7801">
          <cell r="B7801" t="str">
            <v>PALOPO KOTA</v>
          </cell>
          <cell r="C7801" t="str">
            <v>ULP</v>
          </cell>
          <cell r="E7801" t="str">
            <v>LHE</v>
          </cell>
          <cell r="F7801">
            <v>30</v>
          </cell>
          <cell r="M7801">
            <v>50</v>
          </cell>
          <cell r="N7801">
            <v>18.75</v>
          </cell>
        </row>
        <row r="7802">
          <cell r="B7802" t="str">
            <v>PALOPO KOTA</v>
          </cell>
          <cell r="C7802" t="str">
            <v>ULP</v>
          </cell>
          <cell r="E7802" t="str">
            <v>LHE</v>
          </cell>
          <cell r="F7802">
            <v>30</v>
          </cell>
          <cell r="M7802">
            <v>50</v>
          </cell>
          <cell r="N7802">
            <v>18.75</v>
          </cell>
        </row>
        <row r="7803">
          <cell r="B7803" t="str">
            <v>PALOPO KOTA</v>
          </cell>
          <cell r="C7803" t="str">
            <v>ULP</v>
          </cell>
          <cell r="E7803" t="str">
            <v>LHE</v>
          </cell>
          <cell r="F7803">
            <v>30</v>
          </cell>
          <cell r="M7803">
            <v>50</v>
          </cell>
          <cell r="N7803">
            <v>18.75</v>
          </cell>
        </row>
        <row r="7804">
          <cell r="B7804" t="str">
            <v>PALOPO KOTA</v>
          </cell>
          <cell r="C7804" t="str">
            <v>ULP</v>
          </cell>
          <cell r="E7804" t="str">
            <v>LHE</v>
          </cell>
          <cell r="F7804">
            <v>30</v>
          </cell>
          <cell r="M7804">
            <v>50</v>
          </cell>
          <cell r="N7804">
            <v>18.75</v>
          </cell>
        </row>
        <row r="7805">
          <cell r="B7805" t="str">
            <v>PALOPO KOTA</v>
          </cell>
          <cell r="C7805" t="str">
            <v>ULP</v>
          </cell>
          <cell r="E7805" t="str">
            <v>LHE</v>
          </cell>
          <cell r="F7805">
            <v>30</v>
          </cell>
          <cell r="M7805">
            <v>50</v>
          </cell>
          <cell r="N7805">
            <v>18.75</v>
          </cell>
        </row>
        <row r="7806">
          <cell r="B7806" t="str">
            <v>PALOPO KOTA</v>
          </cell>
          <cell r="C7806" t="str">
            <v>ULP</v>
          </cell>
          <cell r="E7806" t="str">
            <v>LHE</v>
          </cell>
          <cell r="F7806">
            <v>30</v>
          </cell>
          <cell r="M7806">
            <v>50</v>
          </cell>
          <cell r="N7806">
            <v>18.75</v>
          </cell>
        </row>
        <row r="7807">
          <cell r="B7807" t="str">
            <v>PALOPO KOTA</v>
          </cell>
          <cell r="C7807" t="str">
            <v>ULP</v>
          </cell>
          <cell r="E7807" t="str">
            <v>LHE</v>
          </cell>
          <cell r="F7807">
            <v>30</v>
          </cell>
          <cell r="M7807">
            <v>50</v>
          </cell>
          <cell r="N7807">
            <v>18.75</v>
          </cell>
        </row>
        <row r="7808">
          <cell r="B7808" t="str">
            <v>PALOPO KOTA</v>
          </cell>
          <cell r="C7808" t="str">
            <v>ULP</v>
          </cell>
          <cell r="E7808" t="str">
            <v>LHE</v>
          </cell>
          <cell r="F7808">
            <v>30</v>
          </cell>
          <cell r="M7808">
            <v>50</v>
          </cell>
          <cell r="N7808">
            <v>18.75</v>
          </cell>
        </row>
        <row r="7809">
          <cell r="B7809" t="str">
            <v>PALOPO KOTA</v>
          </cell>
          <cell r="C7809" t="str">
            <v>ULP</v>
          </cell>
          <cell r="E7809" t="str">
            <v>LHE</v>
          </cell>
          <cell r="F7809">
            <v>30</v>
          </cell>
          <cell r="M7809">
            <v>50</v>
          </cell>
          <cell r="N7809">
            <v>18.75</v>
          </cell>
        </row>
        <row r="7810">
          <cell r="B7810" t="str">
            <v>PALOPO KOTA</v>
          </cell>
          <cell r="C7810" t="str">
            <v>ULP</v>
          </cell>
          <cell r="E7810" t="str">
            <v>LHE</v>
          </cell>
          <cell r="F7810">
            <v>30</v>
          </cell>
          <cell r="M7810">
            <v>50</v>
          </cell>
          <cell r="N7810">
            <v>18.75</v>
          </cell>
        </row>
        <row r="7811">
          <cell r="B7811" t="str">
            <v>PALOPO KOTA</v>
          </cell>
          <cell r="C7811" t="str">
            <v>ULP</v>
          </cell>
          <cell r="E7811" t="str">
            <v>LHE</v>
          </cell>
          <cell r="F7811">
            <v>30</v>
          </cell>
          <cell r="M7811">
            <v>50</v>
          </cell>
          <cell r="N7811">
            <v>18.75</v>
          </cell>
        </row>
        <row r="7812">
          <cell r="B7812" t="str">
            <v>PALOPO KOTA</v>
          </cell>
          <cell r="C7812" t="str">
            <v>ULP</v>
          </cell>
          <cell r="E7812" t="str">
            <v>LHE</v>
          </cell>
          <cell r="F7812">
            <v>30</v>
          </cell>
          <cell r="M7812">
            <v>50</v>
          </cell>
          <cell r="N7812">
            <v>18.75</v>
          </cell>
        </row>
        <row r="7813">
          <cell r="B7813" t="str">
            <v>PALOPO KOTA</v>
          </cell>
          <cell r="C7813" t="str">
            <v>ULP</v>
          </cell>
          <cell r="E7813" t="str">
            <v>LHE</v>
          </cell>
          <cell r="F7813">
            <v>30</v>
          </cell>
          <cell r="M7813">
            <v>50</v>
          </cell>
          <cell r="N7813">
            <v>18.75</v>
          </cell>
        </row>
        <row r="7814">
          <cell r="B7814" t="str">
            <v>PALOPO KOTA</v>
          </cell>
          <cell r="C7814" t="str">
            <v>ULP</v>
          </cell>
          <cell r="E7814" t="str">
            <v>LHE</v>
          </cell>
          <cell r="F7814">
            <v>30</v>
          </cell>
          <cell r="M7814">
            <v>50</v>
          </cell>
          <cell r="N7814">
            <v>18.75</v>
          </cell>
        </row>
        <row r="7815">
          <cell r="B7815" t="str">
            <v>PALOPO KOTA</v>
          </cell>
          <cell r="C7815" t="str">
            <v>ULP</v>
          </cell>
          <cell r="E7815" t="str">
            <v>LHE</v>
          </cell>
          <cell r="F7815">
            <v>30</v>
          </cell>
          <cell r="M7815">
            <v>50</v>
          </cell>
          <cell r="N7815">
            <v>18.75</v>
          </cell>
        </row>
        <row r="7816">
          <cell r="B7816" t="str">
            <v>PALOPO KOTA</v>
          </cell>
          <cell r="C7816" t="str">
            <v>ULP</v>
          </cell>
          <cell r="E7816" t="str">
            <v>LHE</v>
          </cell>
          <cell r="F7816">
            <v>30</v>
          </cell>
          <cell r="M7816">
            <v>50</v>
          </cell>
          <cell r="N7816">
            <v>18.75</v>
          </cell>
        </row>
        <row r="7817">
          <cell r="B7817" t="str">
            <v>PALOPO KOTA</v>
          </cell>
          <cell r="C7817" t="str">
            <v>ULP</v>
          </cell>
          <cell r="E7817" t="str">
            <v>LHE</v>
          </cell>
          <cell r="F7817">
            <v>30</v>
          </cell>
          <cell r="M7817">
            <v>50</v>
          </cell>
          <cell r="N7817">
            <v>18.75</v>
          </cell>
        </row>
        <row r="7818">
          <cell r="B7818" t="str">
            <v>PALOPO KOTA</v>
          </cell>
          <cell r="C7818" t="str">
            <v>ULP</v>
          </cell>
          <cell r="E7818" t="str">
            <v>LHE</v>
          </cell>
          <cell r="F7818">
            <v>20</v>
          </cell>
          <cell r="M7818">
            <v>50</v>
          </cell>
          <cell r="N7818">
            <v>18.75</v>
          </cell>
        </row>
        <row r="7819">
          <cell r="B7819" t="str">
            <v>PALOPO KOTA</v>
          </cell>
          <cell r="C7819" t="str">
            <v>ULP</v>
          </cell>
          <cell r="E7819" t="str">
            <v>LHE</v>
          </cell>
          <cell r="F7819">
            <v>20</v>
          </cell>
          <cell r="M7819">
            <v>50</v>
          </cell>
          <cell r="N7819">
            <v>18.75</v>
          </cell>
        </row>
        <row r="7820">
          <cell r="B7820" t="str">
            <v>PALOPO KOTA</v>
          </cell>
          <cell r="C7820" t="str">
            <v>ULP</v>
          </cell>
          <cell r="E7820" t="str">
            <v>LHE</v>
          </cell>
          <cell r="F7820">
            <v>20</v>
          </cell>
          <cell r="M7820">
            <v>50</v>
          </cell>
          <cell r="N7820">
            <v>18.75</v>
          </cell>
        </row>
        <row r="7821">
          <cell r="B7821" t="str">
            <v>PALOPO KOTA</v>
          </cell>
          <cell r="C7821" t="str">
            <v>ULP</v>
          </cell>
          <cell r="E7821" t="str">
            <v>LHE</v>
          </cell>
          <cell r="F7821">
            <v>20</v>
          </cell>
          <cell r="M7821">
            <v>50</v>
          </cell>
          <cell r="N7821">
            <v>18.75</v>
          </cell>
        </row>
        <row r="7822">
          <cell r="B7822" t="str">
            <v>PALOPO KOTA</v>
          </cell>
          <cell r="C7822" t="str">
            <v>ULP</v>
          </cell>
          <cell r="E7822" t="str">
            <v>LHE</v>
          </cell>
          <cell r="F7822">
            <v>20</v>
          </cell>
          <cell r="M7822">
            <v>50</v>
          </cell>
          <cell r="N7822">
            <v>18.75</v>
          </cell>
        </row>
        <row r="7823">
          <cell r="B7823" t="str">
            <v>PALOPO KOTA</v>
          </cell>
          <cell r="C7823" t="str">
            <v>ULP</v>
          </cell>
          <cell r="E7823" t="str">
            <v>LHE</v>
          </cell>
          <cell r="F7823">
            <v>20</v>
          </cell>
          <cell r="M7823">
            <v>50</v>
          </cell>
          <cell r="N7823">
            <v>18.75</v>
          </cell>
        </row>
        <row r="7824">
          <cell r="B7824" t="str">
            <v>PALOPO KOTA</v>
          </cell>
          <cell r="C7824" t="str">
            <v>ULP</v>
          </cell>
          <cell r="E7824" t="str">
            <v>LHE</v>
          </cell>
          <cell r="F7824">
            <v>20</v>
          </cell>
          <cell r="M7824">
            <v>50</v>
          </cell>
          <cell r="N7824">
            <v>18.75</v>
          </cell>
        </row>
        <row r="7825">
          <cell r="B7825" t="str">
            <v>PALOPO KOTA</v>
          </cell>
          <cell r="C7825" t="str">
            <v>ULP</v>
          </cell>
          <cell r="E7825" t="str">
            <v>LHE</v>
          </cell>
          <cell r="F7825">
            <v>20</v>
          </cell>
          <cell r="M7825">
            <v>50</v>
          </cell>
          <cell r="N7825">
            <v>18.75</v>
          </cell>
        </row>
        <row r="7826">
          <cell r="B7826" t="str">
            <v>PALOPO KOTA</v>
          </cell>
          <cell r="C7826" t="str">
            <v>ULP</v>
          </cell>
          <cell r="E7826" t="str">
            <v>LHE</v>
          </cell>
          <cell r="F7826">
            <v>20</v>
          </cell>
          <cell r="M7826">
            <v>50</v>
          </cell>
          <cell r="N7826">
            <v>18.75</v>
          </cell>
        </row>
        <row r="7827">
          <cell r="B7827" t="str">
            <v>PALOPO KOTA</v>
          </cell>
          <cell r="C7827" t="str">
            <v>ULP</v>
          </cell>
          <cell r="E7827" t="str">
            <v>LHE</v>
          </cell>
          <cell r="F7827">
            <v>20</v>
          </cell>
          <cell r="M7827">
            <v>50</v>
          </cell>
          <cell r="N7827">
            <v>18.75</v>
          </cell>
        </row>
        <row r="7828">
          <cell r="B7828" t="str">
            <v>PALOPO KOTA</v>
          </cell>
          <cell r="C7828" t="str">
            <v>ULP</v>
          </cell>
          <cell r="E7828" t="str">
            <v>LHE</v>
          </cell>
          <cell r="F7828">
            <v>20</v>
          </cell>
          <cell r="M7828">
            <v>50</v>
          </cell>
          <cell r="N7828">
            <v>18.75</v>
          </cell>
        </row>
        <row r="7829">
          <cell r="B7829" t="str">
            <v>PALOPO KOTA</v>
          </cell>
          <cell r="C7829" t="str">
            <v>ULP</v>
          </cell>
          <cell r="E7829" t="str">
            <v>LHE</v>
          </cell>
          <cell r="F7829">
            <v>20</v>
          </cell>
          <cell r="M7829">
            <v>50</v>
          </cell>
          <cell r="N7829">
            <v>18.75</v>
          </cell>
        </row>
        <row r="7830">
          <cell r="B7830" t="str">
            <v>PALOPO KOTA</v>
          </cell>
          <cell r="C7830" t="str">
            <v>ULP</v>
          </cell>
          <cell r="E7830" t="str">
            <v>LHE</v>
          </cell>
          <cell r="F7830">
            <v>20</v>
          </cell>
          <cell r="M7830">
            <v>50</v>
          </cell>
          <cell r="N7830">
            <v>18.75</v>
          </cell>
        </row>
        <row r="7831">
          <cell r="B7831" t="str">
            <v>PALOPO KOTA</v>
          </cell>
          <cell r="C7831" t="str">
            <v>ULP</v>
          </cell>
          <cell r="E7831" t="str">
            <v>LHE</v>
          </cell>
          <cell r="F7831">
            <v>30</v>
          </cell>
          <cell r="M7831">
            <v>50</v>
          </cell>
          <cell r="N7831">
            <v>18.75</v>
          </cell>
        </row>
        <row r="7832">
          <cell r="B7832" t="str">
            <v>PALOPO KOTA</v>
          </cell>
          <cell r="C7832" t="str">
            <v>ULP</v>
          </cell>
          <cell r="E7832" t="str">
            <v>LHE</v>
          </cell>
          <cell r="F7832">
            <v>50</v>
          </cell>
          <cell r="M7832">
            <v>50</v>
          </cell>
          <cell r="N7832">
            <v>18.75</v>
          </cell>
        </row>
        <row r="7833">
          <cell r="B7833" t="str">
            <v>PALOPO KOTA</v>
          </cell>
          <cell r="C7833" t="str">
            <v>ULP</v>
          </cell>
          <cell r="E7833" t="str">
            <v>LHE</v>
          </cell>
          <cell r="F7833">
            <v>50</v>
          </cell>
          <cell r="M7833">
            <v>50</v>
          </cell>
          <cell r="N7833">
            <v>18.75</v>
          </cell>
        </row>
        <row r="7834">
          <cell r="B7834" t="str">
            <v>PALOPO KOTA</v>
          </cell>
          <cell r="C7834" t="str">
            <v>ULP</v>
          </cell>
          <cell r="E7834" t="str">
            <v>LHE</v>
          </cell>
          <cell r="F7834">
            <v>50</v>
          </cell>
          <cell r="M7834">
            <v>50</v>
          </cell>
          <cell r="N7834">
            <v>18.75</v>
          </cell>
        </row>
        <row r="7835">
          <cell r="B7835" t="str">
            <v>PALOPO KOTA</v>
          </cell>
          <cell r="C7835" t="str">
            <v>ULP</v>
          </cell>
          <cell r="E7835" t="str">
            <v>LHE</v>
          </cell>
          <cell r="F7835">
            <v>35</v>
          </cell>
          <cell r="M7835">
            <v>50</v>
          </cell>
          <cell r="N7835">
            <v>18.75</v>
          </cell>
        </row>
        <row r="7836">
          <cell r="B7836" t="str">
            <v>PALOPO KOTA</v>
          </cell>
          <cell r="C7836" t="str">
            <v>ULP</v>
          </cell>
          <cell r="E7836" t="str">
            <v>LHE</v>
          </cell>
          <cell r="F7836">
            <v>35</v>
          </cell>
          <cell r="M7836">
            <v>50</v>
          </cell>
          <cell r="N7836">
            <v>18.75</v>
          </cell>
        </row>
        <row r="7837">
          <cell r="B7837" t="str">
            <v>PALOPO KOTA</v>
          </cell>
          <cell r="C7837" t="str">
            <v>ULP</v>
          </cell>
          <cell r="E7837" t="str">
            <v>LHE</v>
          </cell>
          <cell r="F7837">
            <v>35</v>
          </cell>
          <cell r="M7837">
            <v>50</v>
          </cell>
          <cell r="N7837">
            <v>18.75</v>
          </cell>
        </row>
        <row r="7838">
          <cell r="B7838" t="str">
            <v>PALOPO KOTA</v>
          </cell>
          <cell r="C7838" t="str">
            <v>ULP</v>
          </cell>
          <cell r="E7838" t="str">
            <v>LHE</v>
          </cell>
          <cell r="F7838">
            <v>35</v>
          </cell>
          <cell r="M7838">
            <v>50</v>
          </cell>
          <cell r="N7838">
            <v>18.75</v>
          </cell>
        </row>
        <row r="7839">
          <cell r="B7839" t="str">
            <v>PALOPO KOTA</v>
          </cell>
          <cell r="C7839" t="str">
            <v>ULP</v>
          </cell>
          <cell r="E7839" t="str">
            <v>LHE</v>
          </cell>
          <cell r="F7839">
            <v>35</v>
          </cell>
          <cell r="M7839">
            <v>50</v>
          </cell>
          <cell r="N7839">
            <v>18.75</v>
          </cell>
        </row>
        <row r="7840">
          <cell r="B7840" t="str">
            <v>PALOPO KOTA</v>
          </cell>
          <cell r="C7840" t="str">
            <v>ULP</v>
          </cell>
          <cell r="E7840" t="str">
            <v>LHE</v>
          </cell>
          <cell r="F7840">
            <v>70</v>
          </cell>
          <cell r="M7840">
            <v>100</v>
          </cell>
          <cell r="N7840">
            <v>37.5</v>
          </cell>
        </row>
        <row r="7841">
          <cell r="B7841" t="str">
            <v>PALOPO KOTA</v>
          </cell>
          <cell r="C7841" t="str">
            <v>ULP</v>
          </cell>
          <cell r="E7841" t="str">
            <v>LHE</v>
          </cell>
          <cell r="F7841">
            <v>50</v>
          </cell>
          <cell r="M7841">
            <v>50</v>
          </cell>
          <cell r="N7841">
            <v>18.75</v>
          </cell>
        </row>
        <row r="7842">
          <cell r="B7842" t="str">
            <v>PALOPO KOTA</v>
          </cell>
          <cell r="C7842" t="str">
            <v>ULP</v>
          </cell>
          <cell r="E7842" t="str">
            <v>LHE</v>
          </cell>
          <cell r="F7842">
            <v>35</v>
          </cell>
          <cell r="M7842">
            <v>50</v>
          </cell>
          <cell r="N7842">
            <v>18.75</v>
          </cell>
        </row>
        <row r="7843">
          <cell r="B7843" t="str">
            <v>PALOPO KOTA</v>
          </cell>
          <cell r="C7843" t="str">
            <v>ULP</v>
          </cell>
          <cell r="E7843" t="str">
            <v>LHE</v>
          </cell>
          <cell r="F7843">
            <v>50</v>
          </cell>
          <cell r="M7843">
            <v>50</v>
          </cell>
          <cell r="N7843">
            <v>18.75</v>
          </cell>
        </row>
        <row r="7844">
          <cell r="B7844" t="str">
            <v>PALOPO KOTA</v>
          </cell>
          <cell r="C7844" t="str">
            <v>ULP</v>
          </cell>
          <cell r="E7844" t="str">
            <v>LHE</v>
          </cell>
          <cell r="F7844">
            <v>50</v>
          </cell>
          <cell r="M7844">
            <v>50</v>
          </cell>
          <cell r="N7844">
            <v>18.75</v>
          </cell>
        </row>
        <row r="7845">
          <cell r="B7845" t="str">
            <v>PALOPO KOTA</v>
          </cell>
          <cell r="C7845" t="str">
            <v>ULP</v>
          </cell>
          <cell r="E7845" t="str">
            <v>LHE</v>
          </cell>
          <cell r="F7845">
            <v>25</v>
          </cell>
          <cell r="M7845">
            <v>50</v>
          </cell>
          <cell r="N7845">
            <v>18.75</v>
          </cell>
        </row>
        <row r="7846">
          <cell r="B7846" t="str">
            <v>PALOPO KOTA</v>
          </cell>
          <cell r="C7846" t="str">
            <v>ULP</v>
          </cell>
          <cell r="E7846" t="str">
            <v>LHE</v>
          </cell>
          <cell r="F7846">
            <v>30</v>
          </cell>
          <cell r="M7846">
            <v>50</v>
          </cell>
          <cell r="N7846">
            <v>18.75</v>
          </cell>
        </row>
        <row r="7847">
          <cell r="B7847" t="str">
            <v>PALOPO KOTA</v>
          </cell>
          <cell r="C7847" t="str">
            <v>ULP</v>
          </cell>
          <cell r="E7847" t="str">
            <v>LHE</v>
          </cell>
          <cell r="F7847">
            <v>30</v>
          </cell>
          <cell r="M7847">
            <v>50</v>
          </cell>
          <cell r="N7847">
            <v>18.75</v>
          </cell>
        </row>
        <row r="7848">
          <cell r="B7848" t="str">
            <v>PALOPO KOTA</v>
          </cell>
          <cell r="C7848" t="str">
            <v>ULP</v>
          </cell>
          <cell r="E7848" t="str">
            <v>LHE</v>
          </cell>
          <cell r="F7848">
            <v>25</v>
          </cell>
          <cell r="M7848">
            <v>50</v>
          </cell>
          <cell r="N7848">
            <v>18.75</v>
          </cell>
        </row>
        <row r="7849">
          <cell r="B7849" t="str">
            <v>PALOPO KOTA</v>
          </cell>
          <cell r="C7849" t="str">
            <v>ULP</v>
          </cell>
          <cell r="E7849" t="str">
            <v>LHE</v>
          </cell>
          <cell r="F7849">
            <v>50</v>
          </cell>
          <cell r="M7849">
            <v>50</v>
          </cell>
          <cell r="N7849">
            <v>18.75</v>
          </cell>
        </row>
        <row r="7850">
          <cell r="B7850" t="str">
            <v>PALOPO KOTA</v>
          </cell>
          <cell r="C7850" t="str">
            <v>ULP</v>
          </cell>
          <cell r="E7850" t="str">
            <v>LHE</v>
          </cell>
          <cell r="F7850">
            <v>25</v>
          </cell>
          <cell r="M7850">
            <v>50</v>
          </cell>
          <cell r="N7850">
            <v>18.75</v>
          </cell>
        </row>
        <row r="7851">
          <cell r="B7851" t="str">
            <v>PALOPO KOTA</v>
          </cell>
          <cell r="C7851" t="str">
            <v>ULP</v>
          </cell>
          <cell r="E7851" t="str">
            <v>LHE</v>
          </cell>
          <cell r="F7851">
            <v>25</v>
          </cell>
          <cell r="M7851">
            <v>50</v>
          </cell>
          <cell r="N7851">
            <v>18.75</v>
          </cell>
        </row>
        <row r="7852">
          <cell r="B7852" t="str">
            <v>PALOPO KOTA</v>
          </cell>
          <cell r="C7852" t="str">
            <v>ULP</v>
          </cell>
          <cell r="E7852" t="str">
            <v>LHE</v>
          </cell>
          <cell r="F7852">
            <v>50</v>
          </cell>
          <cell r="M7852">
            <v>50</v>
          </cell>
          <cell r="N7852">
            <v>18.75</v>
          </cell>
        </row>
        <row r="7853">
          <cell r="B7853" t="str">
            <v>PALOPO KOTA</v>
          </cell>
          <cell r="C7853" t="str">
            <v>ULP</v>
          </cell>
          <cell r="E7853" t="str">
            <v>LHE</v>
          </cell>
          <cell r="F7853">
            <v>25</v>
          </cell>
          <cell r="M7853">
            <v>50</v>
          </cell>
          <cell r="N7853">
            <v>18.75</v>
          </cell>
        </row>
        <row r="7854">
          <cell r="B7854" t="str">
            <v>PALOPO KOTA</v>
          </cell>
          <cell r="C7854" t="str">
            <v>ULP</v>
          </cell>
          <cell r="E7854" t="str">
            <v>LHE</v>
          </cell>
          <cell r="F7854">
            <v>30</v>
          </cell>
          <cell r="M7854">
            <v>50</v>
          </cell>
          <cell r="N7854">
            <v>18.75</v>
          </cell>
        </row>
        <row r="7855">
          <cell r="B7855" t="str">
            <v>PALOPO KOTA</v>
          </cell>
          <cell r="C7855" t="str">
            <v>ULP</v>
          </cell>
          <cell r="E7855" t="str">
            <v>LHE</v>
          </cell>
          <cell r="F7855">
            <v>30</v>
          </cell>
          <cell r="M7855">
            <v>50</v>
          </cell>
          <cell r="N7855">
            <v>18.75</v>
          </cell>
        </row>
        <row r="7856">
          <cell r="B7856" t="str">
            <v>PALOPO KOTA</v>
          </cell>
          <cell r="C7856" t="str">
            <v>ULP</v>
          </cell>
          <cell r="E7856" t="str">
            <v>LHE</v>
          </cell>
          <cell r="F7856">
            <v>30</v>
          </cell>
          <cell r="M7856">
            <v>50</v>
          </cell>
          <cell r="N7856">
            <v>18.75</v>
          </cell>
        </row>
        <row r="7857">
          <cell r="B7857" t="str">
            <v>PALOPO KOTA</v>
          </cell>
          <cell r="C7857" t="str">
            <v>ULP</v>
          </cell>
          <cell r="E7857" t="str">
            <v>LHE</v>
          </cell>
          <cell r="F7857">
            <v>50</v>
          </cell>
          <cell r="M7857">
            <v>50</v>
          </cell>
          <cell r="N7857">
            <v>18.75</v>
          </cell>
        </row>
        <row r="7858">
          <cell r="B7858" t="str">
            <v>PALOPO KOTA</v>
          </cell>
          <cell r="C7858" t="str">
            <v>ULP</v>
          </cell>
          <cell r="E7858" t="str">
            <v>LHE</v>
          </cell>
          <cell r="F7858">
            <v>30</v>
          </cell>
          <cell r="M7858">
            <v>50</v>
          </cell>
          <cell r="N7858">
            <v>18.75</v>
          </cell>
        </row>
        <row r="7859">
          <cell r="B7859" t="str">
            <v>PALOPO KOTA</v>
          </cell>
          <cell r="C7859" t="str">
            <v>ULP</v>
          </cell>
          <cell r="E7859" t="str">
            <v>LHE</v>
          </cell>
          <cell r="F7859">
            <v>30</v>
          </cell>
          <cell r="M7859">
            <v>50</v>
          </cell>
          <cell r="N7859">
            <v>18.75</v>
          </cell>
        </row>
        <row r="7860">
          <cell r="B7860" t="str">
            <v>PALOPO KOTA</v>
          </cell>
          <cell r="C7860" t="str">
            <v>ULP</v>
          </cell>
          <cell r="E7860" t="str">
            <v>LHE</v>
          </cell>
          <cell r="F7860">
            <v>50</v>
          </cell>
          <cell r="M7860">
            <v>50</v>
          </cell>
          <cell r="N7860">
            <v>18.75</v>
          </cell>
        </row>
        <row r="7861">
          <cell r="B7861" t="str">
            <v>PALOPO KOTA</v>
          </cell>
          <cell r="C7861" t="str">
            <v>ULP</v>
          </cell>
          <cell r="E7861" t="str">
            <v>LHE</v>
          </cell>
          <cell r="F7861">
            <v>50</v>
          </cell>
          <cell r="M7861">
            <v>50</v>
          </cell>
          <cell r="N7861">
            <v>18.75</v>
          </cell>
        </row>
        <row r="7862">
          <cell r="B7862" t="str">
            <v>PALOPO KOTA</v>
          </cell>
          <cell r="C7862" t="str">
            <v>ULP</v>
          </cell>
          <cell r="E7862" t="str">
            <v>LHE</v>
          </cell>
          <cell r="F7862">
            <v>50</v>
          </cell>
          <cell r="M7862">
            <v>50</v>
          </cell>
          <cell r="N7862">
            <v>18.75</v>
          </cell>
        </row>
        <row r="7863">
          <cell r="B7863" t="str">
            <v>PALOPO KOTA</v>
          </cell>
          <cell r="C7863" t="str">
            <v>ULP</v>
          </cell>
          <cell r="E7863" t="str">
            <v>LHE</v>
          </cell>
          <cell r="F7863">
            <v>50</v>
          </cell>
          <cell r="M7863">
            <v>50</v>
          </cell>
          <cell r="N7863">
            <v>18.75</v>
          </cell>
        </row>
        <row r="7864">
          <cell r="B7864" t="str">
            <v>PALOPO KOTA</v>
          </cell>
          <cell r="C7864" t="str">
            <v>ULP</v>
          </cell>
          <cell r="E7864" t="str">
            <v>LHE</v>
          </cell>
          <cell r="F7864">
            <v>50</v>
          </cell>
          <cell r="M7864">
            <v>50</v>
          </cell>
          <cell r="N7864">
            <v>18.75</v>
          </cell>
        </row>
        <row r="7865">
          <cell r="B7865" t="str">
            <v>PALOPO KOTA</v>
          </cell>
          <cell r="C7865" t="str">
            <v>ULP</v>
          </cell>
          <cell r="E7865" t="str">
            <v>LHE</v>
          </cell>
          <cell r="F7865">
            <v>30</v>
          </cell>
          <cell r="M7865">
            <v>50</v>
          </cell>
          <cell r="N7865">
            <v>18.75</v>
          </cell>
        </row>
        <row r="7866">
          <cell r="B7866" t="str">
            <v>PALOPO KOTA</v>
          </cell>
          <cell r="C7866" t="str">
            <v>ULP</v>
          </cell>
          <cell r="E7866" t="str">
            <v>LHE</v>
          </cell>
          <cell r="F7866">
            <v>50</v>
          </cell>
          <cell r="M7866">
            <v>50</v>
          </cell>
          <cell r="N7866">
            <v>18.75</v>
          </cell>
        </row>
        <row r="7867">
          <cell r="B7867" t="str">
            <v>PALOPO KOTA</v>
          </cell>
          <cell r="C7867" t="str">
            <v>ULP</v>
          </cell>
          <cell r="E7867" t="str">
            <v>LHE</v>
          </cell>
          <cell r="F7867">
            <v>50</v>
          </cell>
          <cell r="M7867">
            <v>50</v>
          </cell>
          <cell r="N7867">
            <v>18.75</v>
          </cell>
        </row>
        <row r="7868">
          <cell r="B7868" t="str">
            <v>PALOPO KOTA</v>
          </cell>
          <cell r="C7868" t="str">
            <v>ULP</v>
          </cell>
          <cell r="E7868" t="str">
            <v>LHE</v>
          </cell>
          <cell r="F7868">
            <v>30</v>
          </cell>
          <cell r="M7868">
            <v>50</v>
          </cell>
          <cell r="N7868">
            <v>18.75</v>
          </cell>
        </row>
        <row r="7869">
          <cell r="B7869" t="str">
            <v>PALOPO KOTA</v>
          </cell>
          <cell r="C7869" t="str">
            <v>ULP</v>
          </cell>
          <cell r="E7869" t="str">
            <v>LHE</v>
          </cell>
          <cell r="F7869">
            <v>50</v>
          </cell>
          <cell r="M7869">
            <v>50</v>
          </cell>
          <cell r="N7869">
            <v>18.75</v>
          </cell>
        </row>
        <row r="7870">
          <cell r="B7870" t="str">
            <v>PALOPO KOTA</v>
          </cell>
          <cell r="C7870" t="str">
            <v>ULP</v>
          </cell>
          <cell r="E7870" t="str">
            <v>LHE</v>
          </cell>
          <cell r="F7870">
            <v>50</v>
          </cell>
          <cell r="M7870">
            <v>50</v>
          </cell>
          <cell r="N7870">
            <v>18.75</v>
          </cell>
        </row>
        <row r="7871">
          <cell r="B7871" t="str">
            <v>PALOPO KOTA</v>
          </cell>
          <cell r="C7871" t="str">
            <v>ULP</v>
          </cell>
          <cell r="E7871" t="str">
            <v>LHE</v>
          </cell>
          <cell r="F7871">
            <v>20</v>
          </cell>
          <cell r="M7871">
            <v>50</v>
          </cell>
          <cell r="N7871">
            <v>37.5</v>
          </cell>
        </row>
        <row r="7872">
          <cell r="B7872" t="str">
            <v>PALOPO KOTA</v>
          </cell>
          <cell r="C7872" t="str">
            <v>ULP</v>
          </cell>
          <cell r="E7872" t="str">
            <v>LHE</v>
          </cell>
          <cell r="F7872">
            <v>30</v>
          </cell>
          <cell r="M7872">
            <v>50</v>
          </cell>
          <cell r="N7872">
            <v>18.75</v>
          </cell>
        </row>
        <row r="7873">
          <cell r="B7873" t="str">
            <v>PALOPO KOTA</v>
          </cell>
          <cell r="C7873" t="str">
            <v>ULP</v>
          </cell>
          <cell r="E7873" t="str">
            <v>LHE</v>
          </cell>
          <cell r="F7873">
            <v>25</v>
          </cell>
          <cell r="M7873">
            <v>50</v>
          </cell>
          <cell r="N7873">
            <v>18.75</v>
          </cell>
        </row>
        <row r="7874">
          <cell r="B7874" t="str">
            <v>PALOPO KOTA</v>
          </cell>
          <cell r="C7874" t="str">
            <v>ULP</v>
          </cell>
          <cell r="E7874" t="str">
            <v>LHE</v>
          </cell>
          <cell r="F7874">
            <v>50</v>
          </cell>
          <cell r="M7874">
            <v>50</v>
          </cell>
          <cell r="N7874">
            <v>18.75</v>
          </cell>
        </row>
        <row r="7875">
          <cell r="B7875" t="str">
            <v>PALOPO KOTA</v>
          </cell>
          <cell r="C7875" t="str">
            <v>ULP</v>
          </cell>
          <cell r="E7875" t="str">
            <v>LHE</v>
          </cell>
          <cell r="F7875">
            <v>50</v>
          </cell>
          <cell r="M7875">
            <v>50</v>
          </cell>
          <cell r="N7875">
            <v>18.75</v>
          </cell>
        </row>
        <row r="7876">
          <cell r="B7876" t="str">
            <v>PALOPO KOTA</v>
          </cell>
          <cell r="C7876" t="str">
            <v>ULP</v>
          </cell>
          <cell r="E7876" t="str">
            <v>LHE</v>
          </cell>
          <cell r="F7876">
            <v>25</v>
          </cell>
          <cell r="M7876">
            <v>50</v>
          </cell>
          <cell r="N7876">
            <v>18.75</v>
          </cell>
        </row>
        <row r="7877">
          <cell r="B7877" t="str">
            <v>PALOPO KOTA</v>
          </cell>
          <cell r="C7877" t="str">
            <v>ULP</v>
          </cell>
          <cell r="E7877" t="str">
            <v>LHE</v>
          </cell>
          <cell r="F7877">
            <v>25</v>
          </cell>
          <cell r="M7877">
            <v>50</v>
          </cell>
          <cell r="N7877">
            <v>18.75</v>
          </cell>
        </row>
        <row r="7878">
          <cell r="B7878" t="str">
            <v>PALOPO KOTA</v>
          </cell>
          <cell r="C7878" t="str">
            <v>ULP</v>
          </cell>
          <cell r="E7878" t="str">
            <v>LHE</v>
          </cell>
          <cell r="F7878">
            <v>50</v>
          </cell>
          <cell r="M7878">
            <v>50</v>
          </cell>
          <cell r="N7878">
            <v>18.75</v>
          </cell>
        </row>
        <row r="7879">
          <cell r="B7879" t="str">
            <v>PALOPO KOTA</v>
          </cell>
          <cell r="C7879" t="str">
            <v>ULP</v>
          </cell>
          <cell r="E7879" t="str">
            <v>LHE</v>
          </cell>
          <cell r="F7879">
            <v>16</v>
          </cell>
          <cell r="M7879">
            <v>50</v>
          </cell>
          <cell r="N7879">
            <v>18.75</v>
          </cell>
        </row>
        <row r="7880">
          <cell r="B7880" t="str">
            <v>PALOPO KOTA</v>
          </cell>
          <cell r="C7880" t="str">
            <v>ULP</v>
          </cell>
          <cell r="E7880" t="str">
            <v>LHE</v>
          </cell>
          <cell r="F7880">
            <v>50</v>
          </cell>
          <cell r="M7880">
            <v>50</v>
          </cell>
          <cell r="N7880">
            <v>18.75</v>
          </cell>
        </row>
        <row r="7881">
          <cell r="B7881" t="str">
            <v>PALOPO KOTA</v>
          </cell>
          <cell r="C7881" t="str">
            <v>ULP</v>
          </cell>
          <cell r="E7881" t="str">
            <v>LHE</v>
          </cell>
          <cell r="F7881">
            <v>25</v>
          </cell>
          <cell r="M7881">
            <v>50</v>
          </cell>
          <cell r="N7881">
            <v>37.5</v>
          </cell>
        </row>
        <row r="7882">
          <cell r="B7882" t="str">
            <v>PALOPO KOTA</v>
          </cell>
          <cell r="C7882" t="str">
            <v>ULP</v>
          </cell>
          <cell r="E7882" t="str">
            <v>LHE</v>
          </cell>
          <cell r="F7882">
            <v>30</v>
          </cell>
          <cell r="M7882">
            <v>50</v>
          </cell>
          <cell r="N7882">
            <v>18.75</v>
          </cell>
        </row>
        <row r="7883">
          <cell r="B7883" t="str">
            <v>PALOPO KOTA</v>
          </cell>
          <cell r="C7883" t="str">
            <v>ULP</v>
          </cell>
          <cell r="E7883" t="str">
            <v>LHE</v>
          </cell>
          <cell r="F7883">
            <v>50</v>
          </cell>
          <cell r="M7883">
            <v>50</v>
          </cell>
          <cell r="N7883">
            <v>18.75</v>
          </cell>
        </row>
        <row r="7884">
          <cell r="B7884" t="str">
            <v>PALOPO KOTA</v>
          </cell>
          <cell r="C7884" t="str">
            <v>ULP</v>
          </cell>
          <cell r="E7884" t="str">
            <v>LHE</v>
          </cell>
          <cell r="F7884">
            <v>25</v>
          </cell>
          <cell r="M7884">
            <v>50</v>
          </cell>
          <cell r="N7884">
            <v>18.75</v>
          </cell>
        </row>
        <row r="7885">
          <cell r="B7885" t="str">
            <v>PALOPO KOTA</v>
          </cell>
          <cell r="C7885" t="str">
            <v>ULP</v>
          </cell>
          <cell r="E7885" t="str">
            <v>LHE</v>
          </cell>
          <cell r="F7885">
            <v>50</v>
          </cell>
          <cell r="M7885">
            <v>50</v>
          </cell>
          <cell r="N7885">
            <v>18.75</v>
          </cell>
        </row>
        <row r="7886">
          <cell r="B7886" t="str">
            <v>PALOPO KOTA</v>
          </cell>
          <cell r="C7886" t="str">
            <v>ULP</v>
          </cell>
          <cell r="E7886" t="str">
            <v>LHE</v>
          </cell>
          <cell r="F7886">
            <v>30</v>
          </cell>
          <cell r="M7886">
            <v>50</v>
          </cell>
          <cell r="N7886">
            <v>18.75</v>
          </cell>
        </row>
        <row r="7887">
          <cell r="B7887" t="str">
            <v>PALOPO KOTA</v>
          </cell>
          <cell r="C7887" t="str">
            <v>ULP</v>
          </cell>
          <cell r="E7887" t="str">
            <v>LHE</v>
          </cell>
          <cell r="F7887">
            <v>30</v>
          </cell>
          <cell r="M7887">
            <v>50</v>
          </cell>
          <cell r="N7887">
            <v>18.75</v>
          </cell>
        </row>
        <row r="7888">
          <cell r="B7888" t="str">
            <v>PALOPO KOTA</v>
          </cell>
          <cell r="C7888" t="str">
            <v>ULP</v>
          </cell>
          <cell r="E7888" t="str">
            <v>LHE</v>
          </cell>
          <cell r="F7888">
            <v>30</v>
          </cell>
          <cell r="M7888">
            <v>50</v>
          </cell>
          <cell r="N7888">
            <v>18.75</v>
          </cell>
        </row>
        <row r="7889">
          <cell r="B7889" t="str">
            <v>PALOPO KOTA</v>
          </cell>
          <cell r="C7889" t="str">
            <v>ULP</v>
          </cell>
          <cell r="E7889" t="str">
            <v>LHE</v>
          </cell>
          <cell r="F7889">
            <v>30</v>
          </cell>
          <cell r="M7889">
            <v>50</v>
          </cell>
          <cell r="N7889">
            <v>18.75</v>
          </cell>
        </row>
        <row r="7890">
          <cell r="B7890" t="str">
            <v>PALOPO KOTA</v>
          </cell>
          <cell r="C7890" t="str">
            <v>ULP</v>
          </cell>
          <cell r="E7890" t="str">
            <v>LHE</v>
          </cell>
          <cell r="F7890">
            <v>50</v>
          </cell>
          <cell r="M7890">
            <v>50</v>
          </cell>
          <cell r="N7890">
            <v>18.75</v>
          </cell>
        </row>
        <row r="7891">
          <cell r="B7891" t="str">
            <v>PALOPO KOTA</v>
          </cell>
          <cell r="C7891" t="str">
            <v>ULP</v>
          </cell>
          <cell r="E7891" t="str">
            <v>LHE</v>
          </cell>
          <cell r="F7891">
            <v>50</v>
          </cell>
          <cell r="M7891">
            <v>50</v>
          </cell>
          <cell r="N7891">
            <v>18.75</v>
          </cell>
        </row>
        <row r="7892">
          <cell r="B7892" t="str">
            <v>PALOPO KOTA</v>
          </cell>
          <cell r="C7892" t="str">
            <v>ULP</v>
          </cell>
          <cell r="E7892" t="str">
            <v>LHE</v>
          </cell>
          <cell r="F7892">
            <v>30</v>
          </cell>
          <cell r="M7892">
            <v>50</v>
          </cell>
          <cell r="N7892">
            <v>18.75</v>
          </cell>
        </row>
        <row r="7893">
          <cell r="B7893" t="str">
            <v>PALOPO KOTA</v>
          </cell>
          <cell r="C7893" t="str">
            <v>ULP</v>
          </cell>
          <cell r="E7893" t="str">
            <v>LHE</v>
          </cell>
          <cell r="F7893">
            <v>30</v>
          </cell>
          <cell r="M7893">
            <v>50</v>
          </cell>
          <cell r="N7893">
            <v>18.75</v>
          </cell>
        </row>
        <row r="7894">
          <cell r="B7894" t="str">
            <v>PALOPO KOTA</v>
          </cell>
          <cell r="C7894" t="str">
            <v>ULP</v>
          </cell>
          <cell r="E7894" t="str">
            <v>MLL</v>
          </cell>
          <cell r="F7894">
            <v>250</v>
          </cell>
          <cell r="M7894">
            <v>500</v>
          </cell>
          <cell r="N7894">
            <v>187.5</v>
          </cell>
        </row>
        <row r="7895">
          <cell r="B7895" t="str">
            <v>PALOPO KOTA</v>
          </cell>
          <cell r="C7895" t="str">
            <v>ULP</v>
          </cell>
          <cell r="E7895" t="str">
            <v>MLL</v>
          </cell>
          <cell r="F7895">
            <v>250</v>
          </cell>
          <cell r="M7895">
            <v>500</v>
          </cell>
          <cell r="N7895">
            <v>187.5</v>
          </cell>
        </row>
        <row r="7896">
          <cell r="B7896" t="str">
            <v>PALOPO KOTA</v>
          </cell>
          <cell r="C7896" t="str">
            <v>ULP</v>
          </cell>
          <cell r="E7896" t="str">
            <v>MLL</v>
          </cell>
          <cell r="F7896">
            <v>250</v>
          </cell>
          <cell r="M7896">
            <v>500</v>
          </cell>
          <cell r="N7896">
            <v>187.5</v>
          </cell>
        </row>
        <row r="7897">
          <cell r="B7897" t="str">
            <v>PALOPO KOTA</v>
          </cell>
          <cell r="C7897" t="str">
            <v>ULP</v>
          </cell>
          <cell r="E7897" t="str">
            <v>LHE</v>
          </cell>
          <cell r="F7897">
            <v>50</v>
          </cell>
          <cell r="M7897">
            <v>50</v>
          </cell>
          <cell r="N7897">
            <v>18.75</v>
          </cell>
        </row>
        <row r="7898">
          <cell r="B7898" t="str">
            <v>PALOPO KOTA</v>
          </cell>
          <cell r="C7898" t="str">
            <v>ULP</v>
          </cell>
          <cell r="E7898" t="str">
            <v>LHE</v>
          </cell>
          <cell r="F7898">
            <v>50</v>
          </cell>
          <cell r="M7898">
            <v>50</v>
          </cell>
          <cell r="N7898">
            <v>18.75</v>
          </cell>
        </row>
        <row r="7899">
          <cell r="B7899" t="str">
            <v>PALOPO KOTA</v>
          </cell>
          <cell r="C7899" t="str">
            <v>ULP</v>
          </cell>
          <cell r="E7899" t="str">
            <v>Mercury</v>
          </cell>
          <cell r="F7899">
            <v>250</v>
          </cell>
          <cell r="M7899">
            <v>500</v>
          </cell>
          <cell r="N7899">
            <v>187.5</v>
          </cell>
        </row>
        <row r="7900">
          <cell r="B7900" t="str">
            <v>PALOPO KOTA</v>
          </cell>
          <cell r="C7900" t="str">
            <v>ULP</v>
          </cell>
          <cell r="E7900" t="str">
            <v>LHE</v>
          </cell>
          <cell r="F7900">
            <v>35</v>
          </cell>
          <cell r="M7900">
            <v>50</v>
          </cell>
          <cell r="N7900">
            <v>18.75</v>
          </cell>
        </row>
        <row r="7901">
          <cell r="B7901" t="str">
            <v>PALOPO KOTA</v>
          </cell>
          <cell r="C7901" t="str">
            <v>ULP</v>
          </cell>
          <cell r="E7901" t="str">
            <v>LHE</v>
          </cell>
          <cell r="F7901">
            <v>50</v>
          </cell>
          <cell r="M7901">
            <v>50</v>
          </cell>
          <cell r="N7901">
            <v>18.75</v>
          </cell>
        </row>
        <row r="7902">
          <cell r="B7902" t="str">
            <v>PALOPO KOTA</v>
          </cell>
          <cell r="C7902" t="str">
            <v>ULP</v>
          </cell>
          <cell r="E7902" t="str">
            <v>LHE</v>
          </cell>
          <cell r="F7902">
            <v>50</v>
          </cell>
          <cell r="M7902">
            <v>50</v>
          </cell>
          <cell r="N7902">
            <v>18.75</v>
          </cell>
        </row>
        <row r="7903">
          <cell r="B7903" t="str">
            <v>PALOPO KOTA</v>
          </cell>
          <cell r="C7903" t="str">
            <v>ULP</v>
          </cell>
          <cell r="E7903" t="str">
            <v>LHE</v>
          </cell>
          <cell r="F7903">
            <v>25</v>
          </cell>
          <cell r="M7903">
            <v>50</v>
          </cell>
          <cell r="N7903">
            <v>18.75</v>
          </cell>
        </row>
        <row r="7904">
          <cell r="B7904" t="str">
            <v>PALOPO KOTA</v>
          </cell>
          <cell r="C7904" t="str">
            <v>ULP</v>
          </cell>
          <cell r="E7904" t="str">
            <v>LHE</v>
          </cell>
          <cell r="F7904">
            <v>50</v>
          </cell>
          <cell r="M7904">
            <v>50</v>
          </cell>
          <cell r="N7904">
            <v>18.75</v>
          </cell>
        </row>
        <row r="7905">
          <cell r="B7905" t="str">
            <v>PALOPO KOTA</v>
          </cell>
          <cell r="C7905" t="str">
            <v>ULP</v>
          </cell>
          <cell r="E7905" t="str">
            <v>LHE</v>
          </cell>
          <cell r="F7905">
            <v>30</v>
          </cell>
          <cell r="M7905">
            <v>50</v>
          </cell>
          <cell r="N7905">
            <v>18.75</v>
          </cell>
        </row>
        <row r="7906">
          <cell r="B7906" t="str">
            <v>PALOPO KOTA</v>
          </cell>
          <cell r="C7906" t="str">
            <v>ULP</v>
          </cell>
          <cell r="E7906" t="str">
            <v>LHE</v>
          </cell>
          <cell r="F7906">
            <v>30</v>
          </cell>
          <cell r="M7906">
            <v>50</v>
          </cell>
          <cell r="N7906">
            <v>18.75</v>
          </cell>
        </row>
        <row r="7907">
          <cell r="B7907" t="str">
            <v>PALOPO KOTA</v>
          </cell>
          <cell r="C7907" t="str">
            <v>ULP</v>
          </cell>
          <cell r="E7907" t="str">
            <v>LHE</v>
          </cell>
          <cell r="F7907">
            <v>30</v>
          </cell>
          <cell r="M7907">
            <v>50</v>
          </cell>
          <cell r="N7907">
            <v>18.75</v>
          </cell>
        </row>
        <row r="7908">
          <cell r="B7908" t="str">
            <v>PALOPO KOTA</v>
          </cell>
          <cell r="C7908" t="str">
            <v>ULP</v>
          </cell>
          <cell r="E7908" t="str">
            <v>LHE</v>
          </cell>
          <cell r="F7908">
            <v>20</v>
          </cell>
          <cell r="M7908">
            <v>50</v>
          </cell>
          <cell r="N7908">
            <v>18.75</v>
          </cell>
        </row>
        <row r="7909">
          <cell r="B7909" t="str">
            <v>PALOPO KOTA</v>
          </cell>
          <cell r="C7909" t="str">
            <v>ULP</v>
          </cell>
          <cell r="E7909" t="str">
            <v>LHE</v>
          </cell>
          <cell r="F7909">
            <v>50</v>
          </cell>
          <cell r="M7909">
            <v>50</v>
          </cell>
          <cell r="N7909">
            <v>18.75</v>
          </cell>
        </row>
        <row r="7910">
          <cell r="B7910" t="str">
            <v>PALOPO KOTA</v>
          </cell>
          <cell r="C7910" t="str">
            <v>ULP</v>
          </cell>
          <cell r="E7910" t="str">
            <v>LHE</v>
          </cell>
          <cell r="F7910">
            <v>30</v>
          </cell>
          <cell r="M7910">
            <v>50</v>
          </cell>
          <cell r="N7910">
            <v>18.75</v>
          </cell>
        </row>
        <row r="7911">
          <cell r="B7911" t="str">
            <v>PALOPO KOTA</v>
          </cell>
          <cell r="C7911" t="str">
            <v>ULP</v>
          </cell>
          <cell r="E7911" t="str">
            <v>LHE</v>
          </cell>
          <cell r="F7911">
            <v>25</v>
          </cell>
          <cell r="M7911">
            <v>50</v>
          </cell>
          <cell r="N7911">
            <v>18.75</v>
          </cell>
        </row>
        <row r="7912">
          <cell r="B7912" t="str">
            <v>PALOPO KOTA</v>
          </cell>
          <cell r="C7912" t="str">
            <v>ULP</v>
          </cell>
          <cell r="E7912" t="str">
            <v>LHE</v>
          </cell>
          <cell r="F7912">
            <v>30</v>
          </cell>
          <cell r="M7912">
            <v>50</v>
          </cell>
          <cell r="N7912">
            <v>18.75</v>
          </cell>
        </row>
        <row r="7913">
          <cell r="B7913" t="str">
            <v>PALOPO KOTA</v>
          </cell>
          <cell r="C7913" t="str">
            <v>ULP</v>
          </cell>
          <cell r="E7913" t="str">
            <v>LHE</v>
          </cell>
          <cell r="F7913">
            <v>25</v>
          </cell>
          <cell r="M7913">
            <v>50</v>
          </cell>
          <cell r="N7913">
            <v>18.75</v>
          </cell>
        </row>
        <row r="7914">
          <cell r="B7914" t="str">
            <v>PALOPO KOTA</v>
          </cell>
          <cell r="C7914" t="str">
            <v>ULP</v>
          </cell>
          <cell r="E7914" t="str">
            <v>LHE</v>
          </cell>
          <cell r="F7914">
            <v>20</v>
          </cell>
          <cell r="M7914">
            <v>50</v>
          </cell>
          <cell r="N7914">
            <v>18.75</v>
          </cell>
        </row>
        <row r="7915">
          <cell r="B7915" t="str">
            <v>PALOPO KOTA</v>
          </cell>
          <cell r="C7915" t="str">
            <v>ULP</v>
          </cell>
          <cell r="E7915" t="str">
            <v>LHE</v>
          </cell>
          <cell r="F7915">
            <v>30</v>
          </cell>
          <cell r="M7915">
            <v>50</v>
          </cell>
          <cell r="N7915">
            <v>18.75</v>
          </cell>
        </row>
        <row r="7916">
          <cell r="B7916" t="str">
            <v>PALOPO KOTA</v>
          </cell>
          <cell r="C7916" t="str">
            <v>ULP</v>
          </cell>
          <cell r="E7916" t="str">
            <v>LHE</v>
          </cell>
          <cell r="F7916">
            <v>30</v>
          </cell>
          <cell r="M7916">
            <v>50</v>
          </cell>
          <cell r="N7916">
            <v>18.75</v>
          </cell>
        </row>
        <row r="7917">
          <cell r="B7917" t="str">
            <v>PALOPO KOTA</v>
          </cell>
          <cell r="C7917" t="str">
            <v>ULP</v>
          </cell>
          <cell r="E7917" t="str">
            <v>LHE</v>
          </cell>
          <cell r="F7917">
            <v>30</v>
          </cell>
          <cell r="M7917">
            <v>50</v>
          </cell>
          <cell r="N7917">
            <v>18.75</v>
          </cell>
        </row>
        <row r="7918">
          <cell r="B7918" t="str">
            <v>PALOPO KOTA</v>
          </cell>
          <cell r="C7918" t="str">
            <v>ULP</v>
          </cell>
          <cell r="E7918" t="str">
            <v>LHE</v>
          </cell>
          <cell r="F7918">
            <v>20</v>
          </cell>
          <cell r="M7918">
            <v>50</v>
          </cell>
          <cell r="N7918">
            <v>18.75</v>
          </cell>
        </row>
        <row r="7919">
          <cell r="B7919" t="str">
            <v>PALOPO KOTA</v>
          </cell>
          <cell r="C7919" t="str">
            <v>ULP</v>
          </cell>
          <cell r="E7919" t="str">
            <v>LHE</v>
          </cell>
          <cell r="F7919">
            <v>50</v>
          </cell>
          <cell r="M7919">
            <v>50</v>
          </cell>
          <cell r="N7919">
            <v>18.75</v>
          </cell>
        </row>
        <row r="7920">
          <cell r="B7920" t="str">
            <v>PALOPO KOTA</v>
          </cell>
          <cell r="C7920" t="str">
            <v>ULP</v>
          </cell>
          <cell r="E7920" t="str">
            <v>LHE</v>
          </cell>
          <cell r="F7920">
            <v>50</v>
          </cell>
          <cell r="M7920">
            <v>50</v>
          </cell>
          <cell r="N7920">
            <v>18.75</v>
          </cell>
        </row>
        <row r="7921">
          <cell r="B7921" t="str">
            <v>PALOPO KOTA</v>
          </cell>
          <cell r="C7921" t="str">
            <v>ULP</v>
          </cell>
          <cell r="E7921" t="str">
            <v>LHE</v>
          </cell>
          <cell r="F7921">
            <v>50</v>
          </cell>
          <cell r="M7921">
            <v>50</v>
          </cell>
          <cell r="N7921">
            <v>37.5</v>
          </cell>
        </row>
        <row r="7922">
          <cell r="B7922" t="str">
            <v>PALOPO KOTA</v>
          </cell>
          <cell r="C7922" t="str">
            <v>ULP</v>
          </cell>
          <cell r="E7922" t="str">
            <v>LHE</v>
          </cell>
          <cell r="F7922">
            <v>35</v>
          </cell>
          <cell r="M7922">
            <v>50</v>
          </cell>
          <cell r="N7922">
            <v>18.75</v>
          </cell>
        </row>
        <row r="7923">
          <cell r="B7923" t="str">
            <v>PALOPO KOTA</v>
          </cell>
          <cell r="C7923" t="str">
            <v>ULP</v>
          </cell>
          <cell r="E7923" t="str">
            <v>LHE</v>
          </cell>
          <cell r="F7923">
            <v>35</v>
          </cell>
          <cell r="M7923">
            <v>50</v>
          </cell>
          <cell r="N7923">
            <v>18.75</v>
          </cell>
        </row>
        <row r="7924">
          <cell r="B7924" t="str">
            <v>PALOPO KOTA</v>
          </cell>
          <cell r="C7924" t="str">
            <v>ULP</v>
          </cell>
          <cell r="E7924" t="str">
            <v>LHE</v>
          </cell>
          <cell r="F7924">
            <v>50</v>
          </cell>
          <cell r="M7924">
            <v>50</v>
          </cell>
          <cell r="N7924">
            <v>18.75</v>
          </cell>
        </row>
        <row r="7925">
          <cell r="B7925" t="str">
            <v>PALOPO KOTA</v>
          </cell>
          <cell r="C7925" t="str">
            <v>ULP</v>
          </cell>
          <cell r="E7925" t="str">
            <v>LHE</v>
          </cell>
          <cell r="F7925">
            <v>35</v>
          </cell>
          <cell r="M7925">
            <v>50</v>
          </cell>
          <cell r="N7925">
            <v>37.5</v>
          </cell>
        </row>
        <row r="7926">
          <cell r="B7926" t="str">
            <v>PALOPO KOTA</v>
          </cell>
          <cell r="C7926" t="str">
            <v>ULP</v>
          </cell>
          <cell r="E7926" t="str">
            <v>LHE</v>
          </cell>
          <cell r="F7926">
            <v>50</v>
          </cell>
          <cell r="M7926">
            <v>50</v>
          </cell>
          <cell r="N7926">
            <v>18.75</v>
          </cell>
        </row>
        <row r="7927">
          <cell r="B7927" t="str">
            <v>PALOPO KOTA</v>
          </cell>
          <cell r="C7927" t="str">
            <v>ULP</v>
          </cell>
          <cell r="E7927" t="str">
            <v>LHE</v>
          </cell>
          <cell r="F7927">
            <v>50</v>
          </cell>
          <cell r="M7927">
            <v>50</v>
          </cell>
          <cell r="N7927">
            <v>18.75</v>
          </cell>
        </row>
        <row r="7928">
          <cell r="B7928" t="str">
            <v>PALOPO KOTA</v>
          </cell>
          <cell r="C7928" t="str">
            <v>ULP</v>
          </cell>
          <cell r="E7928" t="str">
            <v>LHE</v>
          </cell>
          <cell r="F7928">
            <v>50</v>
          </cell>
          <cell r="M7928">
            <v>50</v>
          </cell>
          <cell r="N7928">
            <v>18.75</v>
          </cell>
        </row>
        <row r="7929">
          <cell r="B7929" t="str">
            <v>PALOPO KOTA</v>
          </cell>
          <cell r="C7929" t="str">
            <v>ULP</v>
          </cell>
          <cell r="E7929" t="str">
            <v>LHE</v>
          </cell>
          <cell r="F7929">
            <v>50</v>
          </cell>
          <cell r="M7929">
            <v>50</v>
          </cell>
          <cell r="N7929">
            <v>37.5</v>
          </cell>
        </row>
        <row r="7930">
          <cell r="B7930" t="str">
            <v>PALOPO KOTA</v>
          </cell>
          <cell r="C7930" t="str">
            <v>ULP</v>
          </cell>
          <cell r="E7930" t="str">
            <v>LHE</v>
          </cell>
          <cell r="F7930">
            <v>35</v>
          </cell>
          <cell r="M7930">
            <v>50</v>
          </cell>
          <cell r="N7930">
            <v>18.75</v>
          </cell>
        </row>
        <row r="7931">
          <cell r="B7931" t="str">
            <v>PALOPO KOTA</v>
          </cell>
          <cell r="C7931" t="str">
            <v>ULP</v>
          </cell>
          <cell r="E7931" t="str">
            <v>LHE</v>
          </cell>
          <cell r="F7931">
            <v>50</v>
          </cell>
          <cell r="M7931">
            <v>50</v>
          </cell>
          <cell r="N7931">
            <v>18.75</v>
          </cell>
        </row>
        <row r="7932">
          <cell r="B7932" t="str">
            <v>PALOPO KOTA</v>
          </cell>
          <cell r="C7932" t="str">
            <v>ULP</v>
          </cell>
          <cell r="E7932" t="str">
            <v>LHE</v>
          </cell>
          <cell r="F7932">
            <v>50</v>
          </cell>
          <cell r="M7932">
            <v>50</v>
          </cell>
          <cell r="N7932">
            <v>18.75</v>
          </cell>
        </row>
        <row r="7933">
          <cell r="B7933" t="str">
            <v>PALOPO KOTA</v>
          </cell>
          <cell r="C7933" t="str">
            <v>ULP</v>
          </cell>
          <cell r="E7933" t="str">
            <v>LHE</v>
          </cell>
          <cell r="F7933">
            <v>50</v>
          </cell>
          <cell r="M7933">
            <v>50</v>
          </cell>
          <cell r="N7933">
            <v>18.75</v>
          </cell>
        </row>
        <row r="7934">
          <cell r="B7934" t="str">
            <v>PALOPO KOTA</v>
          </cell>
          <cell r="C7934" t="str">
            <v>ULP</v>
          </cell>
          <cell r="E7934" t="str">
            <v>LHE</v>
          </cell>
          <cell r="F7934">
            <v>50</v>
          </cell>
          <cell r="M7934">
            <v>50</v>
          </cell>
          <cell r="N7934">
            <v>18.75</v>
          </cell>
        </row>
        <row r="7935">
          <cell r="B7935" t="str">
            <v>PALOPO KOTA</v>
          </cell>
          <cell r="C7935" t="str">
            <v>ULP</v>
          </cell>
          <cell r="E7935" t="str">
            <v>LHE</v>
          </cell>
          <cell r="F7935">
            <v>50</v>
          </cell>
          <cell r="M7935">
            <v>50</v>
          </cell>
          <cell r="N7935">
            <v>18.75</v>
          </cell>
        </row>
        <row r="7936">
          <cell r="B7936" t="str">
            <v>PALOPO KOTA</v>
          </cell>
          <cell r="C7936" t="str">
            <v>ULP</v>
          </cell>
          <cell r="E7936" t="str">
            <v>LHE</v>
          </cell>
          <cell r="F7936">
            <v>35</v>
          </cell>
          <cell r="M7936">
            <v>50</v>
          </cell>
          <cell r="N7936">
            <v>18.75</v>
          </cell>
        </row>
        <row r="7937">
          <cell r="B7937" t="str">
            <v>PALOPO KOTA</v>
          </cell>
          <cell r="C7937" t="str">
            <v>ULP</v>
          </cell>
          <cell r="E7937" t="str">
            <v>LHE</v>
          </cell>
          <cell r="F7937">
            <v>50</v>
          </cell>
          <cell r="M7937">
            <v>50</v>
          </cell>
          <cell r="N7937">
            <v>18.75</v>
          </cell>
        </row>
        <row r="7938">
          <cell r="B7938" t="str">
            <v>PALOPO KOTA</v>
          </cell>
          <cell r="C7938" t="str">
            <v>ULP</v>
          </cell>
          <cell r="E7938" t="str">
            <v>LHE</v>
          </cell>
          <cell r="F7938">
            <v>50</v>
          </cell>
          <cell r="M7938">
            <v>50</v>
          </cell>
          <cell r="N7938">
            <v>18.75</v>
          </cell>
        </row>
        <row r="7939">
          <cell r="B7939" t="str">
            <v>PALOPO KOTA</v>
          </cell>
          <cell r="C7939" t="str">
            <v>ULP</v>
          </cell>
          <cell r="E7939" t="str">
            <v>LHE</v>
          </cell>
          <cell r="F7939">
            <v>50</v>
          </cell>
          <cell r="M7939">
            <v>50</v>
          </cell>
          <cell r="N7939">
            <v>18.75</v>
          </cell>
        </row>
        <row r="7940">
          <cell r="B7940" t="str">
            <v>PALOPO KOTA</v>
          </cell>
          <cell r="C7940" t="str">
            <v>ULP</v>
          </cell>
          <cell r="E7940" t="str">
            <v>LHE</v>
          </cell>
          <cell r="F7940">
            <v>50</v>
          </cell>
          <cell r="M7940">
            <v>50</v>
          </cell>
          <cell r="N7940">
            <v>18.75</v>
          </cell>
        </row>
        <row r="7941">
          <cell r="B7941" t="str">
            <v>PALOPO KOTA</v>
          </cell>
          <cell r="C7941" t="str">
            <v>ULP</v>
          </cell>
          <cell r="E7941" t="str">
            <v>LHE</v>
          </cell>
          <cell r="F7941">
            <v>50</v>
          </cell>
          <cell r="M7941">
            <v>50</v>
          </cell>
          <cell r="N7941">
            <v>18.75</v>
          </cell>
        </row>
        <row r="7942">
          <cell r="B7942" t="str">
            <v>PALOPO KOTA</v>
          </cell>
          <cell r="C7942" t="str">
            <v>ULP</v>
          </cell>
          <cell r="E7942" t="str">
            <v>LHE</v>
          </cell>
          <cell r="F7942">
            <v>50</v>
          </cell>
          <cell r="M7942">
            <v>50</v>
          </cell>
          <cell r="N7942">
            <v>18.75</v>
          </cell>
        </row>
        <row r="7943">
          <cell r="B7943" t="str">
            <v>PALOPO KOTA</v>
          </cell>
          <cell r="C7943" t="str">
            <v>ULP</v>
          </cell>
          <cell r="E7943" t="str">
            <v>LHE</v>
          </cell>
          <cell r="F7943">
            <v>50</v>
          </cell>
          <cell r="M7943">
            <v>50</v>
          </cell>
          <cell r="N7943">
            <v>18.75</v>
          </cell>
        </row>
        <row r="7944">
          <cell r="B7944" t="str">
            <v>PALOPO KOTA</v>
          </cell>
          <cell r="C7944" t="str">
            <v>ULP</v>
          </cell>
          <cell r="E7944" t="str">
            <v>LHE</v>
          </cell>
          <cell r="F7944">
            <v>50</v>
          </cell>
          <cell r="M7944">
            <v>50</v>
          </cell>
          <cell r="N7944">
            <v>18.75</v>
          </cell>
        </row>
        <row r="7945">
          <cell r="B7945" t="str">
            <v>PALOPO KOTA</v>
          </cell>
          <cell r="C7945" t="str">
            <v>ULP</v>
          </cell>
          <cell r="E7945" t="str">
            <v>LHE</v>
          </cell>
          <cell r="F7945">
            <v>50</v>
          </cell>
          <cell r="M7945">
            <v>50</v>
          </cell>
          <cell r="N7945">
            <v>18.75</v>
          </cell>
        </row>
        <row r="7946">
          <cell r="B7946" t="str">
            <v>PALOPO KOTA</v>
          </cell>
          <cell r="C7946" t="str">
            <v>ULP</v>
          </cell>
          <cell r="E7946" t="str">
            <v>LHE</v>
          </cell>
          <cell r="F7946">
            <v>50</v>
          </cell>
          <cell r="M7946">
            <v>50</v>
          </cell>
          <cell r="N7946">
            <v>18.75</v>
          </cell>
        </row>
        <row r="7947">
          <cell r="B7947" t="str">
            <v>PALOPO KOTA</v>
          </cell>
          <cell r="C7947" t="str">
            <v>ULP</v>
          </cell>
          <cell r="E7947" t="str">
            <v>LHE</v>
          </cell>
          <cell r="F7947">
            <v>50</v>
          </cell>
          <cell r="M7947">
            <v>50</v>
          </cell>
          <cell r="N7947">
            <v>18.75</v>
          </cell>
        </row>
        <row r="7948">
          <cell r="B7948" t="str">
            <v>PALOPO KOTA</v>
          </cell>
          <cell r="C7948" t="str">
            <v>ULP</v>
          </cell>
          <cell r="E7948" t="str">
            <v>LHE</v>
          </cell>
          <cell r="F7948">
            <v>50</v>
          </cell>
          <cell r="M7948">
            <v>50</v>
          </cell>
          <cell r="N7948">
            <v>18.75</v>
          </cell>
        </row>
        <row r="7949">
          <cell r="B7949" t="str">
            <v>PALOPO KOTA</v>
          </cell>
          <cell r="C7949" t="str">
            <v>ULP</v>
          </cell>
          <cell r="E7949" t="str">
            <v>LHE</v>
          </cell>
          <cell r="F7949">
            <v>50</v>
          </cell>
          <cell r="M7949">
            <v>50</v>
          </cell>
          <cell r="N7949">
            <v>18.75</v>
          </cell>
        </row>
        <row r="7950">
          <cell r="B7950" t="str">
            <v>PALOPO KOTA</v>
          </cell>
          <cell r="C7950" t="str">
            <v>ULP</v>
          </cell>
          <cell r="E7950" t="str">
            <v>LHE</v>
          </cell>
          <cell r="F7950">
            <v>50</v>
          </cell>
          <cell r="M7950">
            <v>50</v>
          </cell>
          <cell r="N7950">
            <v>18.75</v>
          </cell>
        </row>
        <row r="7951">
          <cell r="B7951" t="str">
            <v>PALOPO KOTA</v>
          </cell>
          <cell r="C7951" t="str">
            <v>ULP</v>
          </cell>
          <cell r="E7951" t="str">
            <v>LHE</v>
          </cell>
          <cell r="F7951">
            <v>50</v>
          </cell>
          <cell r="M7951">
            <v>50</v>
          </cell>
          <cell r="N7951">
            <v>18.75</v>
          </cell>
        </row>
        <row r="7952">
          <cell r="B7952" t="str">
            <v>PALOPO KOTA</v>
          </cell>
          <cell r="C7952" t="str">
            <v>ULP</v>
          </cell>
          <cell r="E7952" t="str">
            <v>LHE</v>
          </cell>
          <cell r="F7952">
            <v>50</v>
          </cell>
          <cell r="M7952">
            <v>50</v>
          </cell>
          <cell r="N7952">
            <v>18.75</v>
          </cell>
        </row>
        <row r="7953">
          <cell r="B7953" t="str">
            <v>PALOPO KOTA</v>
          </cell>
          <cell r="C7953" t="str">
            <v>ULP</v>
          </cell>
          <cell r="E7953" t="str">
            <v>LHE</v>
          </cell>
          <cell r="F7953">
            <v>50</v>
          </cell>
          <cell r="M7953">
            <v>50</v>
          </cell>
          <cell r="N7953">
            <v>18.75</v>
          </cell>
        </row>
        <row r="7954">
          <cell r="B7954" t="str">
            <v>PALOPO KOTA</v>
          </cell>
          <cell r="C7954" t="str">
            <v>ULP</v>
          </cell>
          <cell r="E7954" t="str">
            <v>LHE</v>
          </cell>
          <cell r="F7954">
            <v>50</v>
          </cell>
          <cell r="M7954">
            <v>50</v>
          </cell>
          <cell r="N7954">
            <v>18.75</v>
          </cell>
        </row>
        <row r="7955">
          <cell r="B7955" t="str">
            <v>PALOPO KOTA</v>
          </cell>
          <cell r="C7955" t="str">
            <v>ULP</v>
          </cell>
          <cell r="E7955" t="str">
            <v>LHE</v>
          </cell>
          <cell r="F7955">
            <v>50</v>
          </cell>
          <cell r="M7955">
            <v>50</v>
          </cell>
          <cell r="N7955">
            <v>18.75</v>
          </cell>
        </row>
        <row r="7956">
          <cell r="B7956" t="str">
            <v>PALOPO KOTA</v>
          </cell>
          <cell r="C7956" t="str">
            <v>ULP</v>
          </cell>
          <cell r="E7956" t="str">
            <v>LHE</v>
          </cell>
          <cell r="F7956">
            <v>50</v>
          </cell>
          <cell r="M7956">
            <v>50</v>
          </cell>
          <cell r="N7956">
            <v>18.75</v>
          </cell>
        </row>
        <row r="7957">
          <cell r="B7957" t="str">
            <v>PALOPO KOTA</v>
          </cell>
          <cell r="C7957" t="str">
            <v>ULP</v>
          </cell>
          <cell r="E7957" t="str">
            <v>LHE</v>
          </cell>
          <cell r="F7957">
            <v>50</v>
          </cell>
          <cell r="M7957">
            <v>50</v>
          </cell>
          <cell r="N7957">
            <v>18.75</v>
          </cell>
        </row>
        <row r="7958">
          <cell r="B7958" t="str">
            <v>PALOPO KOTA</v>
          </cell>
          <cell r="C7958" t="str">
            <v>ULP</v>
          </cell>
          <cell r="E7958" t="str">
            <v>LHE</v>
          </cell>
          <cell r="F7958">
            <v>50</v>
          </cell>
          <cell r="M7958">
            <v>50</v>
          </cell>
          <cell r="N7958">
            <v>18.75</v>
          </cell>
        </row>
        <row r="7959">
          <cell r="B7959" t="str">
            <v>PALOPO KOTA</v>
          </cell>
          <cell r="C7959" t="str">
            <v>ULP</v>
          </cell>
          <cell r="E7959" t="str">
            <v>LHE</v>
          </cell>
          <cell r="F7959">
            <v>50</v>
          </cell>
          <cell r="M7959">
            <v>50</v>
          </cell>
          <cell r="N7959">
            <v>18.75</v>
          </cell>
        </row>
        <row r="7960">
          <cell r="B7960" t="str">
            <v>PALOPO KOTA</v>
          </cell>
          <cell r="C7960" t="str">
            <v>ULP</v>
          </cell>
          <cell r="E7960" t="str">
            <v>LHE</v>
          </cell>
          <cell r="F7960">
            <v>50</v>
          </cell>
          <cell r="M7960">
            <v>50</v>
          </cell>
          <cell r="N7960">
            <v>18.75</v>
          </cell>
        </row>
        <row r="7961">
          <cell r="B7961" t="str">
            <v>PALOPO KOTA</v>
          </cell>
          <cell r="C7961" t="str">
            <v>ULP</v>
          </cell>
          <cell r="E7961" t="str">
            <v>LHE</v>
          </cell>
          <cell r="F7961">
            <v>50</v>
          </cell>
          <cell r="M7961">
            <v>50</v>
          </cell>
          <cell r="N7961">
            <v>18.75</v>
          </cell>
        </row>
        <row r="7962">
          <cell r="B7962" t="str">
            <v>PALOPO KOTA</v>
          </cell>
          <cell r="C7962" t="str">
            <v>ULP</v>
          </cell>
          <cell r="E7962" t="str">
            <v>LHE</v>
          </cell>
          <cell r="F7962">
            <v>50</v>
          </cell>
          <cell r="M7962">
            <v>50</v>
          </cell>
          <cell r="N7962">
            <v>18.75</v>
          </cell>
        </row>
        <row r="7963">
          <cell r="B7963" t="str">
            <v>PALOPO KOTA</v>
          </cell>
          <cell r="C7963" t="str">
            <v>ULP</v>
          </cell>
          <cell r="E7963" t="str">
            <v>LHE</v>
          </cell>
          <cell r="F7963">
            <v>35</v>
          </cell>
          <cell r="M7963">
            <v>50</v>
          </cell>
          <cell r="N7963">
            <v>18.75</v>
          </cell>
        </row>
        <row r="7964">
          <cell r="B7964" t="str">
            <v>PALOPO KOTA</v>
          </cell>
          <cell r="C7964" t="str">
            <v>ULP</v>
          </cell>
          <cell r="E7964" t="str">
            <v>LHE</v>
          </cell>
          <cell r="F7964">
            <v>50</v>
          </cell>
          <cell r="M7964">
            <v>50</v>
          </cell>
          <cell r="N7964">
            <v>18.75</v>
          </cell>
        </row>
        <row r="7965">
          <cell r="B7965" t="str">
            <v>PALOPO KOTA</v>
          </cell>
          <cell r="C7965" t="str">
            <v>ULP</v>
          </cell>
          <cell r="E7965" t="str">
            <v>Mercury</v>
          </cell>
          <cell r="F7965">
            <v>250</v>
          </cell>
          <cell r="M7965">
            <v>500</v>
          </cell>
          <cell r="N7965">
            <v>187.5</v>
          </cell>
        </row>
        <row r="7966">
          <cell r="B7966" t="str">
            <v>PALOPO KOTA</v>
          </cell>
          <cell r="C7966" t="str">
            <v>ULP</v>
          </cell>
          <cell r="E7966" t="str">
            <v>Mercury</v>
          </cell>
          <cell r="F7966">
            <v>250</v>
          </cell>
          <cell r="M7966">
            <v>500</v>
          </cell>
          <cell r="N7966">
            <v>187.5</v>
          </cell>
        </row>
        <row r="7967">
          <cell r="B7967" t="str">
            <v>PALOPO KOTA</v>
          </cell>
          <cell r="C7967" t="str">
            <v>ULP</v>
          </cell>
          <cell r="E7967" t="str">
            <v>LHE</v>
          </cell>
          <cell r="F7967">
            <v>50</v>
          </cell>
          <cell r="M7967">
            <v>50</v>
          </cell>
          <cell r="N7967">
            <v>18.75</v>
          </cell>
        </row>
        <row r="7968">
          <cell r="B7968" t="str">
            <v>PALOPO KOTA</v>
          </cell>
          <cell r="C7968" t="str">
            <v>ULP</v>
          </cell>
          <cell r="E7968" t="str">
            <v>LHE</v>
          </cell>
          <cell r="F7968">
            <v>50</v>
          </cell>
          <cell r="M7968">
            <v>50</v>
          </cell>
          <cell r="N7968">
            <v>18.75</v>
          </cell>
        </row>
        <row r="7969">
          <cell r="B7969" t="str">
            <v>PALOPO KOTA</v>
          </cell>
          <cell r="C7969" t="str">
            <v>ULP</v>
          </cell>
          <cell r="E7969" t="str">
            <v>LHE</v>
          </cell>
          <cell r="F7969">
            <v>50</v>
          </cell>
          <cell r="M7969">
            <v>50</v>
          </cell>
          <cell r="N7969">
            <v>18.75</v>
          </cell>
        </row>
        <row r="7970">
          <cell r="B7970" t="str">
            <v>PALOPO KOTA</v>
          </cell>
          <cell r="C7970" t="str">
            <v>ULP</v>
          </cell>
          <cell r="E7970" t="str">
            <v>LHE</v>
          </cell>
          <cell r="F7970">
            <v>50</v>
          </cell>
          <cell r="M7970">
            <v>50</v>
          </cell>
          <cell r="N7970">
            <v>18.75</v>
          </cell>
        </row>
        <row r="7971">
          <cell r="B7971" t="str">
            <v>PALOPO KOTA</v>
          </cell>
          <cell r="C7971" t="str">
            <v>ULP</v>
          </cell>
          <cell r="E7971" t="str">
            <v>LHE</v>
          </cell>
          <cell r="F7971">
            <v>20</v>
          </cell>
          <cell r="M7971">
            <v>50</v>
          </cell>
          <cell r="N7971">
            <v>18.75</v>
          </cell>
        </row>
        <row r="7972">
          <cell r="B7972" t="str">
            <v>PALOPO KOTA</v>
          </cell>
          <cell r="C7972" t="str">
            <v>ULP</v>
          </cell>
          <cell r="E7972" t="str">
            <v>LHE</v>
          </cell>
          <cell r="F7972">
            <v>50</v>
          </cell>
          <cell r="M7972">
            <v>50</v>
          </cell>
          <cell r="N7972">
            <v>18.75</v>
          </cell>
        </row>
        <row r="7973">
          <cell r="B7973" t="str">
            <v>PALOPO KOTA</v>
          </cell>
          <cell r="C7973" t="str">
            <v>ULP</v>
          </cell>
          <cell r="E7973" t="str">
            <v>LHE</v>
          </cell>
          <cell r="F7973">
            <v>50</v>
          </cell>
          <cell r="M7973">
            <v>50</v>
          </cell>
          <cell r="N7973">
            <v>37.5</v>
          </cell>
        </row>
        <row r="7974">
          <cell r="B7974" t="str">
            <v>PALOPO KOTA</v>
          </cell>
          <cell r="C7974" t="str">
            <v>ULP</v>
          </cell>
          <cell r="E7974" t="str">
            <v>LHE</v>
          </cell>
          <cell r="F7974">
            <v>50</v>
          </cell>
          <cell r="M7974">
            <v>50</v>
          </cell>
          <cell r="N7974">
            <v>18.75</v>
          </cell>
        </row>
        <row r="7975">
          <cell r="B7975" t="str">
            <v>PALOPO KOTA</v>
          </cell>
          <cell r="C7975" t="str">
            <v>ULP</v>
          </cell>
          <cell r="E7975" t="str">
            <v>LHE</v>
          </cell>
          <cell r="F7975">
            <v>50</v>
          </cell>
          <cell r="M7975">
            <v>50</v>
          </cell>
          <cell r="N7975">
            <v>18.75</v>
          </cell>
        </row>
        <row r="7976">
          <cell r="B7976" t="str">
            <v>PALOPO KOTA</v>
          </cell>
          <cell r="C7976" t="str">
            <v>ULP</v>
          </cell>
          <cell r="E7976" t="str">
            <v>LHE</v>
          </cell>
          <cell r="F7976">
            <v>16</v>
          </cell>
          <cell r="M7976">
            <v>50</v>
          </cell>
          <cell r="N7976">
            <v>18.75</v>
          </cell>
        </row>
        <row r="7977">
          <cell r="B7977" t="str">
            <v>PALOPO KOTA</v>
          </cell>
          <cell r="C7977" t="str">
            <v>ULP</v>
          </cell>
          <cell r="E7977" t="str">
            <v>LHE</v>
          </cell>
          <cell r="F7977">
            <v>35</v>
          </cell>
          <cell r="M7977">
            <v>50</v>
          </cell>
          <cell r="N7977">
            <v>18.75</v>
          </cell>
        </row>
        <row r="7978">
          <cell r="B7978" t="str">
            <v>PALOPO KOTA</v>
          </cell>
          <cell r="C7978" t="str">
            <v>ULP</v>
          </cell>
          <cell r="E7978" t="str">
            <v>LHE</v>
          </cell>
          <cell r="F7978">
            <v>50</v>
          </cell>
          <cell r="M7978">
            <v>50</v>
          </cell>
          <cell r="N7978">
            <v>18.75</v>
          </cell>
        </row>
        <row r="7979">
          <cell r="B7979" t="str">
            <v>PALOPO KOTA</v>
          </cell>
          <cell r="C7979" t="str">
            <v>ULP</v>
          </cell>
          <cell r="E7979" t="str">
            <v>LHE</v>
          </cell>
          <cell r="F7979">
            <v>50</v>
          </cell>
          <cell r="M7979">
            <v>50</v>
          </cell>
          <cell r="N7979">
            <v>18.75</v>
          </cell>
        </row>
        <row r="7980">
          <cell r="B7980" t="str">
            <v>PALOPO KOTA</v>
          </cell>
          <cell r="C7980" t="str">
            <v>ULP</v>
          </cell>
          <cell r="E7980" t="str">
            <v>LHE</v>
          </cell>
          <cell r="F7980">
            <v>35</v>
          </cell>
          <cell r="M7980">
            <v>50</v>
          </cell>
          <cell r="N7980">
            <v>18.75</v>
          </cell>
        </row>
        <row r="7981">
          <cell r="B7981" t="str">
            <v>PALOPO KOTA</v>
          </cell>
          <cell r="C7981" t="str">
            <v>ULP</v>
          </cell>
          <cell r="E7981" t="str">
            <v>LHE</v>
          </cell>
          <cell r="F7981">
            <v>50</v>
          </cell>
          <cell r="M7981">
            <v>50</v>
          </cell>
          <cell r="N7981">
            <v>18.75</v>
          </cell>
        </row>
        <row r="7982">
          <cell r="B7982" t="str">
            <v>PALOPO KOTA</v>
          </cell>
          <cell r="C7982" t="str">
            <v>ULP</v>
          </cell>
          <cell r="E7982" t="str">
            <v>LHE</v>
          </cell>
          <cell r="F7982">
            <v>35</v>
          </cell>
          <cell r="M7982">
            <v>50</v>
          </cell>
          <cell r="N7982">
            <v>18.75</v>
          </cell>
        </row>
        <row r="7983">
          <cell r="B7983" t="str">
            <v>PALOPO KOTA</v>
          </cell>
          <cell r="C7983" t="str">
            <v>ULP</v>
          </cell>
          <cell r="E7983" t="str">
            <v>LHE</v>
          </cell>
          <cell r="F7983">
            <v>50</v>
          </cell>
          <cell r="M7983">
            <v>50</v>
          </cell>
          <cell r="N7983">
            <v>37.5</v>
          </cell>
        </row>
        <row r="7984">
          <cell r="B7984" t="str">
            <v>PALOPO KOTA</v>
          </cell>
          <cell r="C7984" t="str">
            <v>ULP</v>
          </cell>
          <cell r="E7984" t="str">
            <v>LHE</v>
          </cell>
          <cell r="F7984">
            <v>50</v>
          </cell>
          <cell r="M7984">
            <v>50</v>
          </cell>
          <cell r="N7984">
            <v>37.5</v>
          </cell>
        </row>
        <row r="7985">
          <cell r="B7985" t="str">
            <v>PALOPO KOTA</v>
          </cell>
          <cell r="C7985" t="str">
            <v>ULP</v>
          </cell>
          <cell r="E7985" t="str">
            <v>LHE</v>
          </cell>
          <cell r="F7985">
            <v>50</v>
          </cell>
          <cell r="M7985">
            <v>50</v>
          </cell>
          <cell r="N7985">
            <v>18.75</v>
          </cell>
        </row>
        <row r="7986">
          <cell r="B7986" t="str">
            <v>PALOPO KOTA</v>
          </cell>
          <cell r="C7986" t="str">
            <v>ULP</v>
          </cell>
          <cell r="E7986" t="str">
            <v>LHE</v>
          </cell>
          <cell r="F7986">
            <v>50</v>
          </cell>
          <cell r="M7986">
            <v>50</v>
          </cell>
          <cell r="N7986">
            <v>37.5</v>
          </cell>
        </row>
        <row r="7987">
          <cell r="B7987" t="str">
            <v>PALOPO KOTA</v>
          </cell>
          <cell r="C7987" t="str">
            <v>ULP</v>
          </cell>
          <cell r="E7987" t="str">
            <v>LHE</v>
          </cell>
          <cell r="F7987">
            <v>50</v>
          </cell>
          <cell r="M7987">
            <v>50</v>
          </cell>
          <cell r="N7987">
            <v>37.5</v>
          </cell>
        </row>
        <row r="7988">
          <cell r="B7988" t="str">
            <v>PALOPO KOTA</v>
          </cell>
          <cell r="C7988" t="str">
            <v>ULP</v>
          </cell>
          <cell r="E7988" t="str">
            <v>LHE</v>
          </cell>
          <cell r="F7988">
            <v>50</v>
          </cell>
          <cell r="M7988">
            <v>50</v>
          </cell>
          <cell r="N7988">
            <v>37.5</v>
          </cell>
        </row>
        <row r="7989">
          <cell r="B7989" t="str">
            <v>PALOPO KOTA</v>
          </cell>
          <cell r="C7989" t="str">
            <v>ULP</v>
          </cell>
          <cell r="E7989" t="str">
            <v>LHE</v>
          </cell>
          <cell r="F7989">
            <v>50</v>
          </cell>
          <cell r="M7989">
            <v>50</v>
          </cell>
          <cell r="N7989">
            <v>37.5</v>
          </cell>
        </row>
        <row r="7990">
          <cell r="B7990" t="str">
            <v>PALOPO KOTA</v>
          </cell>
          <cell r="C7990" t="str">
            <v>ULP</v>
          </cell>
          <cell r="E7990" t="str">
            <v>LHE</v>
          </cell>
          <cell r="F7990">
            <v>50</v>
          </cell>
          <cell r="M7990">
            <v>50</v>
          </cell>
          <cell r="N7990">
            <v>18.75</v>
          </cell>
        </row>
        <row r="7991">
          <cell r="B7991" t="str">
            <v>PALOPO KOTA</v>
          </cell>
          <cell r="C7991" t="str">
            <v>ULP</v>
          </cell>
          <cell r="E7991" t="str">
            <v>LHE</v>
          </cell>
          <cell r="F7991">
            <v>35</v>
          </cell>
          <cell r="M7991">
            <v>50</v>
          </cell>
          <cell r="N7991">
            <v>37.5</v>
          </cell>
        </row>
        <row r="7992">
          <cell r="B7992" t="str">
            <v>PALOPO KOTA</v>
          </cell>
          <cell r="C7992" t="str">
            <v>ULP</v>
          </cell>
          <cell r="E7992" t="str">
            <v>LHE</v>
          </cell>
          <cell r="F7992">
            <v>25</v>
          </cell>
          <cell r="M7992">
            <v>50</v>
          </cell>
          <cell r="N7992">
            <v>18.75</v>
          </cell>
        </row>
        <row r="7993">
          <cell r="B7993" t="str">
            <v>PALOPO KOTA</v>
          </cell>
          <cell r="C7993" t="str">
            <v>ULP</v>
          </cell>
          <cell r="E7993" t="str">
            <v>LHE</v>
          </cell>
          <cell r="F7993">
            <v>35</v>
          </cell>
          <cell r="M7993">
            <v>50</v>
          </cell>
          <cell r="N7993">
            <v>37.5</v>
          </cell>
        </row>
        <row r="7994">
          <cell r="B7994" t="str">
            <v>PALOPO KOTA</v>
          </cell>
          <cell r="C7994" t="str">
            <v>ULP</v>
          </cell>
          <cell r="E7994" t="str">
            <v>LHE</v>
          </cell>
          <cell r="F7994">
            <v>50</v>
          </cell>
          <cell r="M7994">
            <v>50</v>
          </cell>
          <cell r="N7994">
            <v>18.75</v>
          </cell>
        </row>
        <row r="7995">
          <cell r="B7995" t="str">
            <v>PALOPO KOTA</v>
          </cell>
          <cell r="C7995" t="str">
            <v>ULP</v>
          </cell>
          <cell r="E7995" t="str">
            <v>LHE</v>
          </cell>
          <cell r="F7995">
            <v>50</v>
          </cell>
          <cell r="M7995">
            <v>50</v>
          </cell>
          <cell r="N7995">
            <v>18.75</v>
          </cell>
        </row>
        <row r="7996">
          <cell r="B7996" t="str">
            <v>PALOPO KOTA</v>
          </cell>
          <cell r="C7996" t="str">
            <v>ULP</v>
          </cell>
          <cell r="E7996" t="str">
            <v>LHE</v>
          </cell>
          <cell r="F7996">
            <v>20</v>
          </cell>
          <cell r="M7996">
            <v>50</v>
          </cell>
          <cell r="N7996">
            <v>18.75</v>
          </cell>
        </row>
        <row r="7997">
          <cell r="B7997" t="str">
            <v>PALOPO KOTA</v>
          </cell>
          <cell r="C7997" t="str">
            <v>ULP</v>
          </cell>
          <cell r="E7997" t="str">
            <v>LHE</v>
          </cell>
          <cell r="F7997">
            <v>50</v>
          </cell>
          <cell r="M7997">
            <v>50</v>
          </cell>
          <cell r="N7997">
            <v>37.5</v>
          </cell>
        </row>
        <row r="7998">
          <cell r="B7998" t="str">
            <v>PALOPO KOTA</v>
          </cell>
          <cell r="C7998" t="str">
            <v>ULP</v>
          </cell>
          <cell r="E7998" t="str">
            <v>LHE</v>
          </cell>
          <cell r="F7998">
            <v>50</v>
          </cell>
          <cell r="M7998">
            <v>50</v>
          </cell>
          <cell r="N7998">
            <v>18.75</v>
          </cell>
        </row>
        <row r="7999">
          <cell r="B7999" t="str">
            <v>PALOPO KOTA</v>
          </cell>
          <cell r="C7999" t="str">
            <v>ULP</v>
          </cell>
          <cell r="E7999" t="str">
            <v>LHE</v>
          </cell>
          <cell r="F7999">
            <v>50</v>
          </cell>
          <cell r="M7999">
            <v>50</v>
          </cell>
          <cell r="N7999">
            <v>18.75</v>
          </cell>
        </row>
        <row r="8000">
          <cell r="B8000" t="str">
            <v>PALOPO KOTA</v>
          </cell>
          <cell r="C8000" t="str">
            <v>ULP</v>
          </cell>
          <cell r="E8000" t="str">
            <v>LHE</v>
          </cell>
          <cell r="F8000">
            <v>50</v>
          </cell>
          <cell r="M8000">
            <v>50</v>
          </cell>
          <cell r="N8000">
            <v>37.5</v>
          </cell>
        </row>
        <row r="8001">
          <cell r="B8001" t="str">
            <v>PALOPO KOTA</v>
          </cell>
          <cell r="C8001" t="str">
            <v>ULP</v>
          </cell>
          <cell r="E8001" t="str">
            <v>LHE</v>
          </cell>
          <cell r="F8001">
            <v>30</v>
          </cell>
          <cell r="M8001">
            <v>50</v>
          </cell>
          <cell r="N8001">
            <v>37.5</v>
          </cell>
        </row>
        <row r="8002">
          <cell r="B8002" t="str">
            <v>PALOPO KOTA</v>
          </cell>
          <cell r="C8002" t="str">
            <v>ULP</v>
          </cell>
          <cell r="E8002" t="str">
            <v>LHE</v>
          </cell>
          <cell r="F8002">
            <v>50</v>
          </cell>
          <cell r="M8002">
            <v>50</v>
          </cell>
          <cell r="N8002">
            <v>37.5</v>
          </cell>
        </row>
        <row r="8003">
          <cell r="B8003" t="str">
            <v>PALOPO KOTA</v>
          </cell>
          <cell r="C8003" t="str">
            <v>ULP</v>
          </cell>
          <cell r="E8003" t="str">
            <v>LHE</v>
          </cell>
          <cell r="F8003">
            <v>30</v>
          </cell>
          <cell r="M8003">
            <v>50</v>
          </cell>
          <cell r="N8003">
            <v>37.5</v>
          </cell>
        </row>
        <row r="8004">
          <cell r="B8004" t="str">
            <v>PALOPO KOTA</v>
          </cell>
          <cell r="C8004" t="str">
            <v>ULP</v>
          </cell>
          <cell r="E8004" t="str">
            <v>LHE</v>
          </cell>
          <cell r="F8004">
            <v>30</v>
          </cell>
          <cell r="M8004">
            <v>50</v>
          </cell>
          <cell r="N8004">
            <v>18.75</v>
          </cell>
        </row>
        <row r="8005">
          <cell r="B8005" t="str">
            <v>PALOPO KOTA</v>
          </cell>
          <cell r="C8005" t="str">
            <v>ULP</v>
          </cell>
          <cell r="E8005" t="str">
            <v>LHE</v>
          </cell>
          <cell r="F8005">
            <v>30</v>
          </cell>
          <cell r="M8005">
            <v>50</v>
          </cell>
          <cell r="N8005">
            <v>18.75</v>
          </cell>
        </row>
        <row r="8006">
          <cell r="B8006" t="str">
            <v>PALOPO KOTA</v>
          </cell>
          <cell r="C8006" t="str">
            <v>ULP</v>
          </cell>
          <cell r="E8006" t="str">
            <v>LHE</v>
          </cell>
          <cell r="F8006">
            <v>35</v>
          </cell>
          <cell r="M8006">
            <v>50</v>
          </cell>
          <cell r="N8006">
            <v>18.75</v>
          </cell>
        </row>
        <row r="8007">
          <cell r="B8007" t="str">
            <v>PALOPO KOTA</v>
          </cell>
          <cell r="C8007" t="str">
            <v>ULP</v>
          </cell>
          <cell r="E8007" t="str">
            <v>LHE</v>
          </cell>
          <cell r="F8007">
            <v>35</v>
          </cell>
          <cell r="M8007">
            <v>50</v>
          </cell>
          <cell r="N8007">
            <v>18.75</v>
          </cell>
        </row>
        <row r="8008">
          <cell r="B8008" t="str">
            <v>PALOPO KOTA</v>
          </cell>
          <cell r="C8008" t="str">
            <v>ULP</v>
          </cell>
          <cell r="E8008" t="str">
            <v>LHE</v>
          </cell>
          <cell r="F8008">
            <v>35</v>
          </cell>
          <cell r="M8008">
            <v>50</v>
          </cell>
          <cell r="N8008">
            <v>18.75</v>
          </cell>
        </row>
        <row r="8009">
          <cell r="B8009" t="str">
            <v>PALOPO KOTA</v>
          </cell>
          <cell r="C8009" t="str">
            <v>ULP</v>
          </cell>
          <cell r="E8009" t="str">
            <v>LHE</v>
          </cell>
          <cell r="F8009">
            <v>50</v>
          </cell>
          <cell r="M8009">
            <v>50</v>
          </cell>
          <cell r="N8009">
            <v>18.75</v>
          </cell>
        </row>
        <row r="8010">
          <cell r="B8010" t="str">
            <v>PALOPO KOTA</v>
          </cell>
          <cell r="C8010" t="str">
            <v>ULP</v>
          </cell>
          <cell r="E8010" t="str">
            <v>LHE</v>
          </cell>
          <cell r="F8010">
            <v>35</v>
          </cell>
          <cell r="M8010">
            <v>50</v>
          </cell>
          <cell r="N8010">
            <v>18.75</v>
          </cell>
        </row>
        <row r="8011">
          <cell r="B8011" t="str">
            <v>PALOPO KOTA</v>
          </cell>
          <cell r="C8011" t="str">
            <v>ULP</v>
          </cell>
          <cell r="E8011" t="str">
            <v>LHE</v>
          </cell>
          <cell r="F8011">
            <v>35</v>
          </cell>
          <cell r="M8011">
            <v>50</v>
          </cell>
          <cell r="N8011">
            <v>18.75</v>
          </cell>
        </row>
        <row r="8012">
          <cell r="B8012" t="str">
            <v>PALOPO KOTA</v>
          </cell>
          <cell r="C8012" t="str">
            <v>ULP</v>
          </cell>
          <cell r="E8012" t="str">
            <v>LHE</v>
          </cell>
          <cell r="F8012">
            <v>50</v>
          </cell>
          <cell r="M8012">
            <v>50</v>
          </cell>
          <cell r="N8012">
            <v>18.75</v>
          </cell>
        </row>
        <row r="8013">
          <cell r="B8013" t="str">
            <v>PALOPO KOTA</v>
          </cell>
          <cell r="C8013" t="str">
            <v>ULP</v>
          </cell>
          <cell r="E8013" t="str">
            <v>LHE</v>
          </cell>
          <cell r="F8013">
            <v>35</v>
          </cell>
          <cell r="M8013">
            <v>50</v>
          </cell>
          <cell r="N8013">
            <v>18.75</v>
          </cell>
        </row>
        <row r="8014">
          <cell r="B8014" t="str">
            <v>PALOPO KOTA</v>
          </cell>
          <cell r="C8014" t="str">
            <v>ULP</v>
          </cell>
          <cell r="E8014" t="str">
            <v>LHE</v>
          </cell>
          <cell r="F8014">
            <v>50</v>
          </cell>
          <cell r="M8014">
            <v>50</v>
          </cell>
          <cell r="N8014">
            <v>18.75</v>
          </cell>
        </row>
        <row r="8015">
          <cell r="B8015" t="str">
            <v>PALOPO KOTA</v>
          </cell>
          <cell r="C8015" t="str">
            <v>ULP</v>
          </cell>
          <cell r="E8015" t="str">
            <v>LHE</v>
          </cell>
          <cell r="F8015">
            <v>35</v>
          </cell>
          <cell r="M8015">
            <v>50</v>
          </cell>
          <cell r="N8015">
            <v>18.75</v>
          </cell>
        </row>
        <row r="8016">
          <cell r="B8016" t="str">
            <v>PALOPO KOTA</v>
          </cell>
          <cell r="C8016" t="str">
            <v>ULP</v>
          </cell>
          <cell r="E8016" t="str">
            <v>LHE</v>
          </cell>
          <cell r="F8016">
            <v>35</v>
          </cell>
          <cell r="M8016">
            <v>50</v>
          </cell>
          <cell r="N8016">
            <v>18.75</v>
          </cell>
        </row>
        <row r="8017">
          <cell r="B8017" t="str">
            <v>PALOPO KOTA</v>
          </cell>
          <cell r="C8017" t="str">
            <v>ULP</v>
          </cell>
          <cell r="E8017" t="str">
            <v>LHE</v>
          </cell>
          <cell r="F8017">
            <v>35</v>
          </cell>
          <cell r="M8017">
            <v>50</v>
          </cell>
          <cell r="N8017">
            <v>18.75</v>
          </cell>
        </row>
        <row r="8018">
          <cell r="B8018" t="str">
            <v>PALOPO KOTA</v>
          </cell>
          <cell r="C8018" t="str">
            <v>ULP</v>
          </cell>
          <cell r="E8018" t="str">
            <v>LHE</v>
          </cell>
          <cell r="F8018">
            <v>50</v>
          </cell>
          <cell r="M8018">
            <v>50</v>
          </cell>
          <cell r="N8018">
            <v>18.75</v>
          </cell>
        </row>
        <row r="8019">
          <cell r="B8019" t="str">
            <v>PALOPO KOTA</v>
          </cell>
          <cell r="C8019" t="str">
            <v>ULP</v>
          </cell>
          <cell r="E8019" t="str">
            <v>LHE</v>
          </cell>
          <cell r="F8019">
            <v>35</v>
          </cell>
          <cell r="M8019">
            <v>50</v>
          </cell>
          <cell r="N8019">
            <v>18.75</v>
          </cell>
        </row>
        <row r="8020">
          <cell r="B8020" t="str">
            <v>PALOPO KOTA</v>
          </cell>
          <cell r="C8020" t="str">
            <v>ULP</v>
          </cell>
          <cell r="E8020" t="str">
            <v>LHE</v>
          </cell>
          <cell r="F8020">
            <v>35</v>
          </cell>
          <cell r="M8020">
            <v>50</v>
          </cell>
          <cell r="N8020">
            <v>18.75</v>
          </cell>
        </row>
        <row r="8021">
          <cell r="B8021" t="str">
            <v>PALOPO KOTA</v>
          </cell>
          <cell r="C8021" t="str">
            <v>ULP</v>
          </cell>
          <cell r="E8021" t="str">
            <v>LHE</v>
          </cell>
          <cell r="F8021">
            <v>35</v>
          </cell>
          <cell r="M8021">
            <v>50</v>
          </cell>
          <cell r="N8021">
            <v>18.75</v>
          </cell>
        </row>
        <row r="8022">
          <cell r="B8022" t="str">
            <v>PALOPO KOTA</v>
          </cell>
          <cell r="C8022" t="str">
            <v>ULP</v>
          </cell>
          <cell r="E8022" t="str">
            <v>LHE</v>
          </cell>
          <cell r="F8022">
            <v>35</v>
          </cell>
          <cell r="M8022">
            <v>50</v>
          </cell>
          <cell r="N8022">
            <v>18.75</v>
          </cell>
        </row>
        <row r="8023">
          <cell r="B8023" t="str">
            <v>PALOPO KOTA</v>
          </cell>
          <cell r="C8023" t="str">
            <v>ULP</v>
          </cell>
          <cell r="E8023" t="str">
            <v>LHE</v>
          </cell>
          <cell r="F8023">
            <v>50</v>
          </cell>
          <cell r="M8023">
            <v>50</v>
          </cell>
          <cell r="N8023">
            <v>18.75</v>
          </cell>
        </row>
        <row r="8024">
          <cell r="B8024" t="str">
            <v>PALOPO KOTA</v>
          </cell>
          <cell r="C8024" t="str">
            <v>ULP</v>
          </cell>
          <cell r="E8024" t="str">
            <v>LHE</v>
          </cell>
          <cell r="F8024">
            <v>35</v>
          </cell>
          <cell r="M8024">
            <v>50</v>
          </cell>
          <cell r="N8024">
            <v>18.75</v>
          </cell>
        </row>
        <row r="8025">
          <cell r="B8025" t="str">
            <v>PALOPO KOTA</v>
          </cell>
          <cell r="C8025" t="str">
            <v>ULP</v>
          </cell>
          <cell r="E8025" t="str">
            <v>LHE</v>
          </cell>
          <cell r="F8025">
            <v>35</v>
          </cell>
          <cell r="M8025">
            <v>50</v>
          </cell>
          <cell r="N8025">
            <v>18.75</v>
          </cell>
        </row>
        <row r="8026">
          <cell r="B8026" t="str">
            <v>PALOPO KOTA</v>
          </cell>
          <cell r="C8026" t="str">
            <v>ULP</v>
          </cell>
          <cell r="E8026" t="str">
            <v>LHE</v>
          </cell>
          <cell r="F8026">
            <v>35</v>
          </cell>
          <cell r="M8026">
            <v>50</v>
          </cell>
          <cell r="N8026">
            <v>18.75</v>
          </cell>
        </row>
        <row r="8027">
          <cell r="B8027" t="str">
            <v>PALOPO KOTA</v>
          </cell>
          <cell r="C8027" t="str">
            <v>ULP</v>
          </cell>
          <cell r="E8027" t="str">
            <v>LHE</v>
          </cell>
          <cell r="F8027">
            <v>35</v>
          </cell>
          <cell r="M8027">
            <v>50</v>
          </cell>
          <cell r="N8027">
            <v>18.75</v>
          </cell>
        </row>
        <row r="8028">
          <cell r="B8028" t="str">
            <v>PALOPO KOTA</v>
          </cell>
          <cell r="C8028" t="str">
            <v>ULP</v>
          </cell>
          <cell r="E8028" t="str">
            <v>LHE</v>
          </cell>
          <cell r="F8028">
            <v>35</v>
          </cell>
          <cell r="M8028">
            <v>50</v>
          </cell>
          <cell r="N8028">
            <v>18.75</v>
          </cell>
        </row>
        <row r="8029">
          <cell r="B8029" t="str">
            <v>PALOPO KOTA</v>
          </cell>
          <cell r="C8029" t="str">
            <v>ULP</v>
          </cell>
          <cell r="E8029" t="str">
            <v>LHE</v>
          </cell>
          <cell r="F8029">
            <v>35</v>
          </cell>
          <cell r="M8029">
            <v>50</v>
          </cell>
          <cell r="N8029">
            <v>18.75</v>
          </cell>
        </row>
        <row r="8030">
          <cell r="B8030" t="str">
            <v>PALOPO KOTA</v>
          </cell>
          <cell r="C8030" t="str">
            <v>ULP</v>
          </cell>
          <cell r="E8030" t="str">
            <v>LHE</v>
          </cell>
          <cell r="F8030">
            <v>35</v>
          </cell>
          <cell r="M8030">
            <v>50</v>
          </cell>
          <cell r="N8030">
            <v>18.75</v>
          </cell>
        </row>
        <row r="8031">
          <cell r="B8031" t="str">
            <v>PALOPO KOTA</v>
          </cell>
          <cell r="C8031" t="str">
            <v>ULP</v>
          </cell>
          <cell r="E8031" t="str">
            <v>LHE</v>
          </cell>
          <cell r="F8031">
            <v>35</v>
          </cell>
          <cell r="M8031">
            <v>50</v>
          </cell>
          <cell r="N8031">
            <v>18.75</v>
          </cell>
        </row>
        <row r="8032">
          <cell r="B8032" t="str">
            <v>PALOPO KOTA</v>
          </cell>
          <cell r="C8032" t="str">
            <v>ULP</v>
          </cell>
          <cell r="E8032" t="str">
            <v>LHE</v>
          </cell>
          <cell r="F8032">
            <v>50</v>
          </cell>
          <cell r="M8032">
            <v>50</v>
          </cell>
          <cell r="N8032">
            <v>37.5</v>
          </cell>
        </row>
        <row r="8033">
          <cell r="B8033" t="str">
            <v>PALOPO KOTA</v>
          </cell>
          <cell r="C8033" t="str">
            <v>ULP</v>
          </cell>
          <cell r="E8033" t="str">
            <v>LHE</v>
          </cell>
          <cell r="F8033">
            <v>16</v>
          </cell>
          <cell r="M8033">
            <v>50</v>
          </cell>
          <cell r="N8033">
            <v>18.75</v>
          </cell>
        </row>
        <row r="8034">
          <cell r="B8034" t="str">
            <v>PALOPO KOTA</v>
          </cell>
          <cell r="C8034" t="str">
            <v>ULP</v>
          </cell>
          <cell r="E8034" t="str">
            <v>LHE</v>
          </cell>
          <cell r="F8034">
            <v>30</v>
          </cell>
          <cell r="M8034">
            <v>50</v>
          </cell>
          <cell r="N8034">
            <v>18.75</v>
          </cell>
        </row>
        <row r="8035">
          <cell r="B8035" t="str">
            <v>PALOPO KOTA</v>
          </cell>
          <cell r="C8035" t="str">
            <v>ULP</v>
          </cell>
          <cell r="E8035" t="str">
            <v>LHE</v>
          </cell>
          <cell r="F8035">
            <v>35</v>
          </cell>
          <cell r="M8035">
            <v>50</v>
          </cell>
          <cell r="N8035">
            <v>18.75</v>
          </cell>
        </row>
        <row r="8036">
          <cell r="B8036" t="str">
            <v>PALOPO KOTA</v>
          </cell>
          <cell r="C8036" t="str">
            <v>ULP</v>
          </cell>
          <cell r="E8036" t="str">
            <v>LHE</v>
          </cell>
          <cell r="F8036">
            <v>35</v>
          </cell>
          <cell r="M8036">
            <v>50</v>
          </cell>
          <cell r="N8036">
            <v>18.75</v>
          </cell>
        </row>
        <row r="8037">
          <cell r="B8037" t="str">
            <v>PALOPO KOTA</v>
          </cell>
          <cell r="C8037" t="str">
            <v>ULP</v>
          </cell>
          <cell r="E8037" t="str">
            <v>LHE</v>
          </cell>
          <cell r="F8037">
            <v>50</v>
          </cell>
          <cell r="M8037">
            <v>50</v>
          </cell>
          <cell r="N8037">
            <v>18.75</v>
          </cell>
        </row>
        <row r="8038">
          <cell r="B8038" t="str">
            <v>PALOPO KOTA</v>
          </cell>
          <cell r="C8038" t="str">
            <v>ULP</v>
          </cell>
          <cell r="E8038" t="str">
            <v>LHE</v>
          </cell>
          <cell r="F8038">
            <v>35</v>
          </cell>
          <cell r="M8038">
            <v>50</v>
          </cell>
          <cell r="N8038">
            <v>18.75</v>
          </cell>
        </row>
        <row r="8039">
          <cell r="B8039" t="str">
            <v>PALOPO KOTA</v>
          </cell>
          <cell r="C8039" t="str">
            <v>ULP</v>
          </cell>
          <cell r="E8039" t="str">
            <v>LHE</v>
          </cell>
          <cell r="F8039">
            <v>50</v>
          </cell>
          <cell r="M8039">
            <v>50</v>
          </cell>
          <cell r="N8039">
            <v>18.75</v>
          </cell>
        </row>
        <row r="8040">
          <cell r="B8040" t="str">
            <v>PALOPO KOTA</v>
          </cell>
          <cell r="C8040" t="str">
            <v>ULP</v>
          </cell>
          <cell r="E8040" t="str">
            <v>LHE</v>
          </cell>
          <cell r="F8040">
            <v>35</v>
          </cell>
          <cell r="M8040">
            <v>50</v>
          </cell>
          <cell r="N8040">
            <v>18.75</v>
          </cell>
        </row>
        <row r="8041">
          <cell r="B8041" t="str">
            <v>PALOPO KOTA</v>
          </cell>
          <cell r="C8041" t="str">
            <v>ULP</v>
          </cell>
          <cell r="E8041" t="str">
            <v>LHE</v>
          </cell>
          <cell r="F8041">
            <v>50</v>
          </cell>
          <cell r="M8041">
            <v>50</v>
          </cell>
          <cell r="N8041">
            <v>18.75</v>
          </cell>
        </row>
        <row r="8042">
          <cell r="B8042" t="str">
            <v>PALOPO KOTA</v>
          </cell>
          <cell r="C8042" t="str">
            <v>ULP</v>
          </cell>
          <cell r="E8042" t="str">
            <v>LHE</v>
          </cell>
          <cell r="F8042">
            <v>50</v>
          </cell>
          <cell r="M8042">
            <v>50</v>
          </cell>
          <cell r="N8042">
            <v>18.75</v>
          </cell>
        </row>
        <row r="8043">
          <cell r="B8043" t="str">
            <v>PALOPO KOTA</v>
          </cell>
          <cell r="C8043" t="str">
            <v>ULP</v>
          </cell>
          <cell r="E8043" t="str">
            <v>LHE</v>
          </cell>
          <cell r="F8043">
            <v>35</v>
          </cell>
          <cell r="M8043">
            <v>50</v>
          </cell>
          <cell r="N8043">
            <v>18.75</v>
          </cell>
        </row>
        <row r="8044">
          <cell r="B8044" t="str">
            <v>PALOPO KOTA</v>
          </cell>
          <cell r="C8044" t="str">
            <v>ULP</v>
          </cell>
          <cell r="E8044" t="str">
            <v>LHE</v>
          </cell>
          <cell r="F8044">
            <v>50</v>
          </cell>
          <cell r="M8044">
            <v>50</v>
          </cell>
          <cell r="N8044">
            <v>18.75</v>
          </cell>
        </row>
        <row r="8045">
          <cell r="B8045" t="str">
            <v>PALOPO KOTA</v>
          </cell>
          <cell r="C8045" t="str">
            <v>ULP</v>
          </cell>
          <cell r="E8045" t="str">
            <v>LHE</v>
          </cell>
          <cell r="F8045">
            <v>30</v>
          </cell>
          <cell r="M8045">
            <v>50</v>
          </cell>
          <cell r="N8045">
            <v>18.75</v>
          </cell>
        </row>
        <row r="8046">
          <cell r="B8046" t="str">
            <v>PALOPO KOTA</v>
          </cell>
          <cell r="C8046" t="str">
            <v>ULP</v>
          </cell>
          <cell r="E8046" t="str">
            <v>LHE</v>
          </cell>
          <cell r="F8046">
            <v>30</v>
          </cell>
          <cell r="M8046">
            <v>50</v>
          </cell>
          <cell r="N8046">
            <v>18.75</v>
          </cell>
        </row>
        <row r="8047">
          <cell r="B8047" t="str">
            <v>PALOPO KOTA</v>
          </cell>
          <cell r="C8047" t="str">
            <v>ULP</v>
          </cell>
          <cell r="E8047" t="str">
            <v>LHE</v>
          </cell>
          <cell r="F8047">
            <v>30</v>
          </cell>
          <cell r="M8047">
            <v>50</v>
          </cell>
          <cell r="N8047">
            <v>18.75</v>
          </cell>
        </row>
        <row r="8048">
          <cell r="B8048" t="str">
            <v>PALOPO KOTA</v>
          </cell>
          <cell r="C8048" t="str">
            <v>ULP</v>
          </cell>
          <cell r="E8048" t="str">
            <v>LHE</v>
          </cell>
          <cell r="F8048">
            <v>35</v>
          </cell>
          <cell r="M8048">
            <v>50</v>
          </cell>
          <cell r="N8048">
            <v>18.75</v>
          </cell>
        </row>
        <row r="8049">
          <cell r="B8049" t="str">
            <v>PALOPO KOTA</v>
          </cell>
          <cell r="C8049" t="str">
            <v>ULP</v>
          </cell>
          <cell r="E8049" t="str">
            <v>LHE</v>
          </cell>
          <cell r="F8049">
            <v>200</v>
          </cell>
          <cell r="M8049">
            <v>200</v>
          </cell>
          <cell r="N8049">
            <v>75</v>
          </cell>
        </row>
        <row r="8050">
          <cell r="B8050" t="str">
            <v>PALOPO KOTA</v>
          </cell>
          <cell r="C8050" t="str">
            <v>ULP</v>
          </cell>
          <cell r="E8050" t="str">
            <v>LHE</v>
          </cell>
          <cell r="F8050">
            <v>35</v>
          </cell>
          <cell r="M8050">
            <v>50</v>
          </cell>
          <cell r="N8050">
            <v>37.5</v>
          </cell>
        </row>
        <row r="8051">
          <cell r="B8051" t="str">
            <v>PALOPO KOTA</v>
          </cell>
          <cell r="C8051" t="str">
            <v>ULP</v>
          </cell>
          <cell r="E8051" t="str">
            <v>LHE</v>
          </cell>
          <cell r="F8051">
            <v>35</v>
          </cell>
          <cell r="M8051">
            <v>50</v>
          </cell>
          <cell r="N8051">
            <v>18.75</v>
          </cell>
        </row>
        <row r="8052">
          <cell r="B8052" t="str">
            <v>PALOPO KOTA</v>
          </cell>
          <cell r="C8052" t="str">
            <v>ULP</v>
          </cell>
          <cell r="E8052" t="str">
            <v>LHE</v>
          </cell>
          <cell r="F8052">
            <v>35</v>
          </cell>
          <cell r="M8052">
            <v>50</v>
          </cell>
          <cell r="N8052">
            <v>18.75</v>
          </cell>
        </row>
        <row r="8053">
          <cell r="B8053" t="str">
            <v>PALOPO KOTA</v>
          </cell>
          <cell r="C8053" t="str">
            <v>ULP</v>
          </cell>
          <cell r="E8053" t="str">
            <v>LHE</v>
          </cell>
          <cell r="F8053">
            <v>35</v>
          </cell>
          <cell r="M8053">
            <v>50</v>
          </cell>
          <cell r="N8053">
            <v>18.75</v>
          </cell>
        </row>
        <row r="8054">
          <cell r="B8054" t="str">
            <v>PALOPO KOTA</v>
          </cell>
          <cell r="C8054" t="str">
            <v>ULP</v>
          </cell>
          <cell r="E8054" t="str">
            <v>LHE</v>
          </cell>
          <cell r="F8054">
            <v>35</v>
          </cell>
          <cell r="M8054">
            <v>50</v>
          </cell>
          <cell r="N8054">
            <v>18.75</v>
          </cell>
        </row>
        <row r="8055">
          <cell r="B8055" t="str">
            <v>PALOPO KOTA</v>
          </cell>
          <cell r="C8055" t="str">
            <v>ULP</v>
          </cell>
          <cell r="E8055" t="str">
            <v>LHE</v>
          </cell>
          <cell r="F8055">
            <v>35</v>
          </cell>
          <cell r="M8055">
            <v>50</v>
          </cell>
          <cell r="N8055">
            <v>18.75</v>
          </cell>
        </row>
        <row r="8056">
          <cell r="B8056" t="str">
            <v>PALOPO KOTA</v>
          </cell>
          <cell r="C8056" t="str">
            <v>ULP</v>
          </cell>
          <cell r="E8056" t="str">
            <v>LHE</v>
          </cell>
          <cell r="F8056">
            <v>30</v>
          </cell>
          <cell r="M8056">
            <v>50</v>
          </cell>
          <cell r="N8056">
            <v>18.75</v>
          </cell>
        </row>
        <row r="8057">
          <cell r="B8057" t="str">
            <v>PALOPO KOTA</v>
          </cell>
          <cell r="C8057" t="str">
            <v>ULP</v>
          </cell>
          <cell r="E8057" t="str">
            <v>LHE</v>
          </cell>
          <cell r="F8057">
            <v>35</v>
          </cell>
          <cell r="M8057">
            <v>50</v>
          </cell>
          <cell r="N8057">
            <v>18.75</v>
          </cell>
        </row>
        <row r="8058">
          <cell r="B8058" t="str">
            <v>PALOPO KOTA</v>
          </cell>
          <cell r="C8058" t="str">
            <v>ULP</v>
          </cell>
          <cell r="E8058" t="str">
            <v>LHE</v>
          </cell>
          <cell r="F8058">
            <v>50</v>
          </cell>
          <cell r="M8058">
            <v>50</v>
          </cell>
          <cell r="N8058">
            <v>18.75</v>
          </cell>
        </row>
        <row r="8059">
          <cell r="B8059" t="str">
            <v>PALOPO KOTA</v>
          </cell>
          <cell r="C8059" t="str">
            <v>ULP</v>
          </cell>
          <cell r="E8059" t="str">
            <v>LHE</v>
          </cell>
          <cell r="F8059">
            <v>35</v>
          </cell>
          <cell r="M8059">
            <v>50</v>
          </cell>
          <cell r="N8059">
            <v>18.75</v>
          </cell>
        </row>
        <row r="8060">
          <cell r="B8060" t="str">
            <v>PALOPO KOTA</v>
          </cell>
          <cell r="C8060" t="str">
            <v>ULP</v>
          </cell>
          <cell r="E8060" t="str">
            <v>LHE</v>
          </cell>
          <cell r="F8060">
            <v>35</v>
          </cell>
          <cell r="M8060">
            <v>50</v>
          </cell>
          <cell r="N8060">
            <v>18.75</v>
          </cell>
        </row>
        <row r="8061">
          <cell r="B8061" t="str">
            <v>PALOPO KOTA</v>
          </cell>
          <cell r="C8061" t="str">
            <v>ULP</v>
          </cell>
          <cell r="E8061" t="str">
            <v>LHE</v>
          </cell>
          <cell r="F8061">
            <v>50</v>
          </cell>
          <cell r="M8061">
            <v>50</v>
          </cell>
          <cell r="N8061">
            <v>18.75</v>
          </cell>
        </row>
        <row r="8062">
          <cell r="B8062" t="str">
            <v>PALOPO KOTA</v>
          </cell>
          <cell r="C8062" t="str">
            <v>ULP</v>
          </cell>
          <cell r="E8062" t="str">
            <v>LHE</v>
          </cell>
          <cell r="F8062">
            <v>50</v>
          </cell>
          <cell r="M8062">
            <v>50</v>
          </cell>
          <cell r="N8062">
            <v>18.75</v>
          </cell>
        </row>
        <row r="8063">
          <cell r="B8063" t="str">
            <v>PALOPO KOTA</v>
          </cell>
          <cell r="C8063" t="str">
            <v>ULP</v>
          </cell>
          <cell r="E8063" t="str">
            <v>LHE</v>
          </cell>
          <cell r="F8063">
            <v>35</v>
          </cell>
          <cell r="M8063">
            <v>50</v>
          </cell>
          <cell r="N8063">
            <v>18.75</v>
          </cell>
        </row>
        <row r="8064">
          <cell r="B8064" t="str">
            <v>PALOPO KOTA</v>
          </cell>
          <cell r="C8064" t="str">
            <v>ULP</v>
          </cell>
          <cell r="E8064" t="str">
            <v>LHE</v>
          </cell>
          <cell r="F8064">
            <v>50</v>
          </cell>
          <cell r="M8064">
            <v>50</v>
          </cell>
          <cell r="N8064">
            <v>18.75</v>
          </cell>
        </row>
        <row r="8065">
          <cell r="B8065" t="str">
            <v>PALOPO KOTA</v>
          </cell>
          <cell r="C8065" t="str">
            <v>ULP</v>
          </cell>
          <cell r="E8065" t="str">
            <v>LHE</v>
          </cell>
          <cell r="F8065">
            <v>50</v>
          </cell>
          <cell r="M8065">
            <v>50</v>
          </cell>
          <cell r="N8065">
            <v>37.5</v>
          </cell>
        </row>
        <row r="8066">
          <cell r="B8066" t="str">
            <v>PALOPO KOTA</v>
          </cell>
          <cell r="C8066" t="str">
            <v>ULP</v>
          </cell>
          <cell r="E8066" t="str">
            <v>LHE</v>
          </cell>
          <cell r="F8066">
            <v>50</v>
          </cell>
          <cell r="M8066">
            <v>50</v>
          </cell>
          <cell r="N8066">
            <v>18.75</v>
          </cell>
        </row>
        <row r="8067">
          <cell r="B8067" t="str">
            <v>PALOPO KOTA</v>
          </cell>
          <cell r="C8067" t="str">
            <v>ULP</v>
          </cell>
          <cell r="E8067" t="str">
            <v>LHE</v>
          </cell>
          <cell r="F8067">
            <v>50</v>
          </cell>
          <cell r="M8067">
            <v>50</v>
          </cell>
          <cell r="N8067">
            <v>37.5</v>
          </cell>
        </row>
        <row r="8068">
          <cell r="B8068" t="str">
            <v>PALOPO KOTA</v>
          </cell>
          <cell r="C8068" t="str">
            <v>ULP</v>
          </cell>
          <cell r="E8068" t="str">
            <v>LHE</v>
          </cell>
          <cell r="F8068">
            <v>50</v>
          </cell>
          <cell r="M8068">
            <v>50</v>
          </cell>
          <cell r="N8068">
            <v>18.75</v>
          </cell>
        </row>
        <row r="8069">
          <cell r="B8069" t="str">
            <v>PALOPO KOTA</v>
          </cell>
          <cell r="C8069" t="str">
            <v>ULP</v>
          </cell>
          <cell r="E8069" t="str">
            <v>LHE</v>
          </cell>
          <cell r="F8069">
            <v>25</v>
          </cell>
          <cell r="M8069">
            <v>50</v>
          </cell>
          <cell r="N8069">
            <v>18.75</v>
          </cell>
        </row>
        <row r="8070">
          <cell r="B8070" t="str">
            <v>PALOPO KOTA</v>
          </cell>
          <cell r="C8070" t="str">
            <v>ULP</v>
          </cell>
          <cell r="E8070" t="str">
            <v>LHE</v>
          </cell>
          <cell r="F8070">
            <v>35</v>
          </cell>
          <cell r="M8070">
            <v>50</v>
          </cell>
          <cell r="N8070">
            <v>18.75</v>
          </cell>
        </row>
        <row r="8071">
          <cell r="B8071" t="str">
            <v>PALOPO KOTA</v>
          </cell>
          <cell r="C8071" t="str">
            <v>ULP</v>
          </cell>
          <cell r="E8071" t="str">
            <v>LHE</v>
          </cell>
          <cell r="F8071">
            <v>50</v>
          </cell>
          <cell r="M8071">
            <v>50</v>
          </cell>
          <cell r="N8071">
            <v>18.75</v>
          </cell>
        </row>
        <row r="8072">
          <cell r="B8072" t="str">
            <v>PALOPO KOTA</v>
          </cell>
          <cell r="C8072" t="str">
            <v>ULP</v>
          </cell>
          <cell r="E8072" t="str">
            <v>LHE</v>
          </cell>
          <cell r="F8072">
            <v>25</v>
          </cell>
          <cell r="M8072">
            <v>50</v>
          </cell>
          <cell r="N8072">
            <v>18.75</v>
          </cell>
        </row>
        <row r="8073">
          <cell r="B8073" t="str">
            <v>PALOPO KOTA</v>
          </cell>
          <cell r="C8073" t="str">
            <v>ULP</v>
          </cell>
          <cell r="E8073" t="str">
            <v>LHE</v>
          </cell>
          <cell r="F8073">
            <v>35</v>
          </cell>
          <cell r="M8073">
            <v>50</v>
          </cell>
          <cell r="N8073">
            <v>37.5</v>
          </cell>
        </row>
        <row r="8074">
          <cell r="B8074" t="str">
            <v>PALOPO KOTA</v>
          </cell>
          <cell r="C8074" t="str">
            <v>ULP</v>
          </cell>
          <cell r="E8074" t="str">
            <v>LHE</v>
          </cell>
          <cell r="F8074">
            <v>25</v>
          </cell>
          <cell r="M8074">
            <v>50</v>
          </cell>
          <cell r="N8074">
            <v>18.75</v>
          </cell>
        </row>
        <row r="8075">
          <cell r="B8075" t="str">
            <v>PALOPO KOTA</v>
          </cell>
          <cell r="C8075" t="str">
            <v>ULP</v>
          </cell>
          <cell r="E8075" t="str">
            <v>LHE</v>
          </cell>
          <cell r="F8075">
            <v>30</v>
          </cell>
          <cell r="M8075">
            <v>50</v>
          </cell>
          <cell r="N8075">
            <v>18.75</v>
          </cell>
        </row>
        <row r="8076">
          <cell r="B8076" t="str">
            <v>PALOPO KOTA</v>
          </cell>
          <cell r="C8076" t="str">
            <v>ULP</v>
          </cell>
          <cell r="E8076" t="str">
            <v>LHE</v>
          </cell>
          <cell r="F8076">
            <v>50</v>
          </cell>
          <cell r="M8076">
            <v>50</v>
          </cell>
          <cell r="N8076">
            <v>18.75</v>
          </cell>
        </row>
        <row r="8077">
          <cell r="B8077" t="str">
            <v>PALOPO KOTA</v>
          </cell>
          <cell r="C8077" t="str">
            <v>ULP</v>
          </cell>
          <cell r="E8077" t="str">
            <v>LHE</v>
          </cell>
          <cell r="F8077">
            <v>50</v>
          </cell>
          <cell r="M8077">
            <v>50</v>
          </cell>
          <cell r="N8077">
            <v>18.75</v>
          </cell>
        </row>
        <row r="8078">
          <cell r="B8078" t="str">
            <v>PALOPO KOTA</v>
          </cell>
          <cell r="C8078" t="str">
            <v>ULP</v>
          </cell>
          <cell r="E8078" t="str">
            <v>LHE</v>
          </cell>
          <cell r="F8078">
            <v>50</v>
          </cell>
          <cell r="M8078">
            <v>50</v>
          </cell>
          <cell r="N8078">
            <v>18.75</v>
          </cell>
        </row>
        <row r="8079">
          <cell r="B8079" t="str">
            <v>PALOPO KOTA</v>
          </cell>
          <cell r="C8079" t="str">
            <v>ULP</v>
          </cell>
          <cell r="E8079" t="str">
            <v>LHE</v>
          </cell>
          <cell r="F8079">
            <v>35</v>
          </cell>
          <cell r="M8079">
            <v>50</v>
          </cell>
          <cell r="N8079">
            <v>37.5</v>
          </cell>
        </row>
        <row r="8080">
          <cell r="B8080" t="str">
            <v>PALOPO KOTA</v>
          </cell>
          <cell r="C8080" t="str">
            <v>ULP</v>
          </cell>
          <cell r="E8080" t="str">
            <v>LHE</v>
          </cell>
          <cell r="F8080">
            <v>35</v>
          </cell>
          <cell r="M8080">
            <v>50</v>
          </cell>
          <cell r="N8080">
            <v>37.5</v>
          </cell>
        </row>
        <row r="8081">
          <cell r="B8081" t="str">
            <v>PALOPO KOTA</v>
          </cell>
          <cell r="C8081" t="str">
            <v>ULP</v>
          </cell>
          <cell r="E8081" t="str">
            <v>LHE</v>
          </cell>
          <cell r="F8081">
            <v>35</v>
          </cell>
          <cell r="M8081">
            <v>50</v>
          </cell>
          <cell r="N8081">
            <v>18.75</v>
          </cell>
        </row>
        <row r="8082">
          <cell r="B8082" t="str">
            <v>PALOPO KOTA</v>
          </cell>
          <cell r="C8082" t="str">
            <v>ULP</v>
          </cell>
          <cell r="E8082" t="str">
            <v>LHE</v>
          </cell>
          <cell r="F8082">
            <v>35</v>
          </cell>
          <cell r="M8082">
            <v>50</v>
          </cell>
          <cell r="N8082">
            <v>18.75</v>
          </cell>
        </row>
        <row r="8083">
          <cell r="B8083" t="str">
            <v>PALOPO KOTA</v>
          </cell>
          <cell r="C8083" t="str">
            <v>ULP</v>
          </cell>
          <cell r="E8083" t="str">
            <v>LHE</v>
          </cell>
          <cell r="F8083">
            <v>25</v>
          </cell>
          <cell r="M8083">
            <v>50</v>
          </cell>
          <cell r="N8083">
            <v>18.75</v>
          </cell>
        </row>
        <row r="8084">
          <cell r="B8084" t="str">
            <v>PALOPO KOTA</v>
          </cell>
          <cell r="C8084" t="str">
            <v>ULP</v>
          </cell>
          <cell r="E8084" t="str">
            <v>LHE</v>
          </cell>
          <cell r="F8084">
            <v>35</v>
          </cell>
          <cell r="M8084">
            <v>50</v>
          </cell>
          <cell r="N8084">
            <v>18.75</v>
          </cell>
        </row>
        <row r="8085">
          <cell r="B8085" t="str">
            <v>PALOPO KOTA</v>
          </cell>
          <cell r="C8085" t="str">
            <v>ULP</v>
          </cell>
          <cell r="E8085" t="str">
            <v>LHE</v>
          </cell>
          <cell r="F8085">
            <v>35</v>
          </cell>
          <cell r="M8085">
            <v>50</v>
          </cell>
          <cell r="N8085">
            <v>18.75</v>
          </cell>
        </row>
        <row r="8086">
          <cell r="B8086" t="str">
            <v>PALOPO KOTA</v>
          </cell>
          <cell r="C8086" t="str">
            <v>ULP</v>
          </cell>
          <cell r="E8086" t="str">
            <v>LHE</v>
          </cell>
          <cell r="F8086">
            <v>35</v>
          </cell>
          <cell r="M8086">
            <v>50</v>
          </cell>
          <cell r="N8086">
            <v>18.75</v>
          </cell>
        </row>
        <row r="8087">
          <cell r="B8087" t="str">
            <v>PALOPO KOTA</v>
          </cell>
          <cell r="C8087" t="str">
            <v>ULP</v>
          </cell>
          <cell r="E8087" t="str">
            <v>LHE</v>
          </cell>
          <cell r="F8087">
            <v>20</v>
          </cell>
          <cell r="M8087">
            <v>50</v>
          </cell>
          <cell r="N8087">
            <v>37.5</v>
          </cell>
        </row>
        <row r="8088">
          <cell r="B8088" t="str">
            <v>PALOPO KOTA</v>
          </cell>
          <cell r="C8088" t="str">
            <v>ULP</v>
          </cell>
          <cell r="E8088" t="str">
            <v>LHE</v>
          </cell>
          <cell r="F8088">
            <v>35</v>
          </cell>
          <cell r="M8088">
            <v>50</v>
          </cell>
          <cell r="N8088">
            <v>18.75</v>
          </cell>
        </row>
        <row r="8089">
          <cell r="B8089" t="str">
            <v>PALOPO KOTA</v>
          </cell>
          <cell r="C8089" t="str">
            <v>ULP</v>
          </cell>
          <cell r="E8089" t="str">
            <v>LHE</v>
          </cell>
          <cell r="F8089">
            <v>35</v>
          </cell>
          <cell r="M8089">
            <v>50</v>
          </cell>
          <cell r="N8089">
            <v>18.75</v>
          </cell>
        </row>
        <row r="8090">
          <cell r="B8090" t="str">
            <v>PALOPO KOTA</v>
          </cell>
          <cell r="C8090" t="str">
            <v>ULP</v>
          </cell>
          <cell r="E8090" t="str">
            <v>LHE</v>
          </cell>
          <cell r="F8090">
            <v>35</v>
          </cell>
          <cell r="M8090">
            <v>50</v>
          </cell>
          <cell r="N8090">
            <v>18.75</v>
          </cell>
        </row>
        <row r="8091">
          <cell r="B8091" t="str">
            <v>PALOPO KOTA</v>
          </cell>
          <cell r="C8091" t="str">
            <v>ULP</v>
          </cell>
          <cell r="E8091" t="str">
            <v>LHE</v>
          </cell>
          <cell r="F8091">
            <v>35</v>
          </cell>
          <cell r="M8091">
            <v>50</v>
          </cell>
          <cell r="N8091">
            <v>18.75</v>
          </cell>
        </row>
        <row r="8092">
          <cell r="B8092" t="str">
            <v>PALOPO KOTA</v>
          </cell>
          <cell r="C8092" t="str">
            <v>ULP</v>
          </cell>
          <cell r="E8092" t="str">
            <v>LHE</v>
          </cell>
          <cell r="F8092">
            <v>50</v>
          </cell>
          <cell r="M8092">
            <v>50</v>
          </cell>
          <cell r="N8092">
            <v>18.75</v>
          </cell>
        </row>
        <row r="8093">
          <cell r="B8093" t="str">
            <v>PALOPO KOTA</v>
          </cell>
          <cell r="C8093" t="str">
            <v>ULP</v>
          </cell>
          <cell r="E8093" t="str">
            <v>LHE</v>
          </cell>
          <cell r="F8093">
            <v>50</v>
          </cell>
          <cell r="M8093">
            <v>50</v>
          </cell>
          <cell r="N8093">
            <v>18.75</v>
          </cell>
        </row>
        <row r="8094">
          <cell r="B8094" t="str">
            <v>PALOPO KOTA</v>
          </cell>
          <cell r="C8094" t="str">
            <v>ULP</v>
          </cell>
          <cell r="E8094" t="str">
            <v>LHE</v>
          </cell>
          <cell r="F8094">
            <v>30</v>
          </cell>
          <cell r="M8094">
            <v>50</v>
          </cell>
          <cell r="N8094">
            <v>18.75</v>
          </cell>
        </row>
        <row r="8095">
          <cell r="B8095" t="str">
            <v>PALOPO KOTA</v>
          </cell>
          <cell r="C8095" t="str">
            <v>ULP</v>
          </cell>
          <cell r="E8095" t="str">
            <v>LHE</v>
          </cell>
          <cell r="F8095">
            <v>50</v>
          </cell>
          <cell r="M8095">
            <v>50</v>
          </cell>
          <cell r="N8095">
            <v>18.75</v>
          </cell>
        </row>
        <row r="8096">
          <cell r="B8096" t="str">
            <v>PALOPO KOTA</v>
          </cell>
          <cell r="C8096" t="str">
            <v>ULP</v>
          </cell>
          <cell r="E8096" t="str">
            <v>LHE</v>
          </cell>
          <cell r="F8096">
            <v>25</v>
          </cell>
          <cell r="M8096">
            <v>50</v>
          </cell>
          <cell r="N8096">
            <v>18.75</v>
          </cell>
        </row>
        <row r="8097">
          <cell r="B8097" t="str">
            <v>PALOPO KOTA</v>
          </cell>
          <cell r="C8097" t="str">
            <v>ULP</v>
          </cell>
          <cell r="E8097" t="str">
            <v>LHE</v>
          </cell>
          <cell r="F8097">
            <v>25</v>
          </cell>
          <cell r="M8097">
            <v>50</v>
          </cell>
          <cell r="N8097">
            <v>18.75</v>
          </cell>
        </row>
        <row r="8098">
          <cell r="B8098" t="str">
            <v>PALOPO KOTA</v>
          </cell>
          <cell r="C8098" t="str">
            <v>ULP</v>
          </cell>
          <cell r="E8098" t="str">
            <v>LHE</v>
          </cell>
          <cell r="F8098">
            <v>25</v>
          </cell>
          <cell r="M8098">
            <v>50</v>
          </cell>
          <cell r="N8098">
            <v>18.75</v>
          </cell>
        </row>
        <row r="8099">
          <cell r="B8099" t="str">
            <v>PALOPO KOTA</v>
          </cell>
          <cell r="C8099" t="str">
            <v>ULP</v>
          </cell>
          <cell r="E8099" t="str">
            <v>LHE</v>
          </cell>
          <cell r="F8099">
            <v>30</v>
          </cell>
          <cell r="M8099">
            <v>50</v>
          </cell>
          <cell r="N8099">
            <v>18.75</v>
          </cell>
        </row>
        <row r="8100">
          <cell r="B8100" t="str">
            <v>PALOPO KOTA</v>
          </cell>
          <cell r="C8100" t="str">
            <v>ULP</v>
          </cell>
          <cell r="E8100" t="str">
            <v>LHE</v>
          </cell>
          <cell r="F8100">
            <v>25</v>
          </cell>
          <cell r="M8100">
            <v>50</v>
          </cell>
          <cell r="N8100">
            <v>18.75</v>
          </cell>
        </row>
        <row r="8101">
          <cell r="B8101" t="str">
            <v>PALOPO KOTA</v>
          </cell>
          <cell r="C8101" t="str">
            <v>ULP</v>
          </cell>
          <cell r="E8101" t="str">
            <v>LHE</v>
          </cell>
          <cell r="F8101">
            <v>35</v>
          </cell>
          <cell r="M8101">
            <v>50</v>
          </cell>
          <cell r="N8101">
            <v>18.75</v>
          </cell>
        </row>
        <row r="8102">
          <cell r="B8102" t="str">
            <v>PALOPO KOTA</v>
          </cell>
          <cell r="C8102" t="str">
            <v>ULP</v>
          </cell>
          <cell r="E8102" t="str">
            <v>LHE</v>
          </cell>
          <cell r="F8102">
            <v>25</v>
          </cell>
          <cell r="M8102">
            <v>50</v>
          </cell>
          <cell r="N8102">
            <v>18.75</v>
          </cell>
        </row>
        <row r="8103">
          <cell r="B8103" t="str">
            <v>PALOPO KOTA</v>
          </cell>
          <cell r="C8103" t="str">
            <v>ULP</v>
          </cell>
          <cell r="E8103" t="str">
            <v>LHE</v>
          </cell>
          <cell r="F8103">
            <v>25</v>
          </cell>
          <cell r="M8103">
            <v>50</v>
          </cell>
          <cell r="N8103">
            <v>18.75</v>
          </cell>
        </row>
        <row r="8104">
          <cell r="B8104" t="str">
            <v>PALOPO KOTA</v>
          </cell>
          <cell r="C8104" t="str">
            <v>ULP</v>
          </cell>
          <cell r="E8104" t="str">
            <v>LHE</v>
          </cell>
          <cell r="F8104">
            <v>25</v>
          </cell>
          <cell r="M8104">
            <v>50</v>
          </cell>
          <cell r="N8104">
            <v>18.75</v>
          </cell>
        </row>
        <row r="8105">
          <cell r="B8105" t="str">
            <v>PALOPO KOTA</v>
          </cell>
          <cell r="C8105" t="str">
            <v>ULP</v>
          </cell>
          <cell r="E8105" t="str">
            <v>LHE</v>
          </cell>
          <cell r="F8105">
            <v>30</v>
          </cell>
          <cell r="M8105">
            <v>50</v>
          </cell>
          <cell r="N8105">
            <v>18.75</v>
          </cell>
        </row>
        <row r="8106">
          <cell r="B8106" t="str">
            <v>PALOPO KOTA</v>
          </cell>
          <cell r="C8106" t="str">
            <v>ULP</v>
          </cell>
          <cell r="E8106" t="str">
            <v>LHE</v>
          </cell>
          <cell r="F8106">
            <v>30</v>
          </cell>
          <cell r="M8106">
            <v>50</v>
          </cell>
          <cell r="N8106">
            <v>37.5</v>
          </cell>
        </row>
        <row r="8107">
          <cell r="B8107" t="str">
            <v>PALOPO KOTA</v>
          </cell>
          <cell r="C8107" t="str">
            <v>ULP</v>
          </cell>
          <cell r="E8107" t="str">
            <v>LHE</v>
          </cell>
          <cell r="F8107">
            <v>30</v>
          </cell>
          <cell r="M8107">
            <v>50</v>
          </cell>
          <cell r="N8107">
            <v>18.75</v>
          </cell>
        </row>
        <row r="8108">
          <cell r="B8108" t="str">
            <v>PALOPO KOTA</v>
          </cell>
          <cell r="C8108" t="str">
            <v>ULP</v>
          </cell>
          <cell r="E8108" t="str">
            <v>LHE</v>
          </cell>
          <cell r="F8108">
            <v>35</v>
          </cell>
          <cell r="M8108">
            <v>50</v>
          </cell>
          <cell r="N8108">
            <v>37.5</v>
          </cell>
        </row>
        <row r="8109">
          <cell r="B8109" t="str">
            <v>PALOPO KOTA</v>
          </cell>
          <cell r="C8109" t="str">
            <v>ULP</v>
          </cell>
          <cell r="E8109" t="str">
            <v>LHE</v>
          </cell>
          <cell r="F8109">
            <v>25</v>
          </cell>
          <cell r="M8109">
            <v>50</v>
          </cell>
          <cell r="N8109">
            <v>18.75</v>
          </cell>
        </row>
        <row r="8110">
          <cell r="B8110" t="str">
            <v>PALOPO KOTA</v>
          </cell>
          <cell r="C8110" t="str">
            <v>ULP</v>
          </cell>
          <cell r="E8110" t="str">
            <v>LHE</v>
          </cell>
          <cell r="F8110">
            <v>25</v>
          </cell>
          <cell r="M8110">
            <v>50</v>
          </cell>
          <cell r="N8110">
            <v>18.75</v>
          </cell>
        </row>
        <row r="8111">
          <cell r="B8111" t="str">
            <v>PALOPO KOTA</v>
          </cell>
          <cell r="C8111" t="str">
            <v>ULP</v>
          </cell>
          <cell r="E8111" t="str">
            <v>LHE</v>
          </cell>
          <cell r="F8111">
            <v>25</v>
          </cell>
          <cell r="M8111">
            <v>50</v>
          </cell>
          <cell r="N8111">
            <v>18.75</v>
          </cell>
        </row>
        <row r="8112">
          <cell r="B8112" t="str">
            <v>PALOPO KOTA</v>
          </cell>
          <cell r="C8112" t="str">
            <v>ULP</v>
          </cell>
          <cell r="E8112" t="str">
            <v>LHE</v>
          </cell>
          <cell r="F8112">
            <v>25</v>
          </cell>
          <cell r="M8112">
            <v>50</v>
          </cell>
          <cell r="N8112">
            <v>18.75</v>
          </cell>
        </row>
        <row r="8113">
          <cell r="B8113" t="str">
            <v>PALOPO KOTA</v>
          </cell>
          <cell r="C8113" t="str">
            <v>ULP</v>
          </cell>
          <cell r="E8113" t="str">
            <v>LHE</v>
          </cell>
          <cell r="F8113">
            <v>30</v>
          </cell>
          <cell r="M8113">
            <v>50</v>
          </cell>
          <cell r="N8113">
            <v>37.5</v>
          </cell>
        </row>
        <row r="8114">
          <cell r="B8114" t="str">
            <v>PALOPO KOTA</v>
          </cell>
          <cell r="C8114" t="str">
            <v>ULP</v>
          </cell>
          <cell r="E8114" t="str">
            <v>LHE</v>
          </cell>
          <cell r="F8114">
            <v>30</v>
          </cell>
          <cell r="M8114">
            <v>50</v>
          </cell>
          <cell r="N8114">
            <v>37.5</v>
          </cell>
        </row>
        <row r="8115">
          <cell r="B8115" t="str">
            <v>PALOPO KOTA</v>
          </cell>
          <cell r="C8115" t="str">
            <v>ULP</v>
          </cell>
          <cell r="E8115" t="str">
            <v>LHE</v>
          </cell>
          <cell r="F8115">
            <v>25</v>
          </cell>
          <cell r="M8115">
            <v>50</v>
          </cell>
          <cell r="N8115">
            <v>18.75</v>
          </cell>
        </row>
        <row r="8116">
          <cell r="B8116" t="str">
            <v>PALOPO KOTA</v>
          </cell>
          <cell r="C8116" t="str">
            <v>ULP</v>
          </cell>
          <cell r="E8116" t="str">
            <v>LHE</v>
          </cell>
          <cell r="F8116">
            <v>25</v>
          </cell>
          <cell r="M8116">
            <v>50</v>
          </cell>
          <cell r="N8116">
            <v>18.75</v>
          </cell>
        </row>
        <row r="8117">
          <cell r="B8117" t="str">
            <v>PALOPO KOTA</v>
          </cell>
          <cell r="C8117" t="str">
            <v>ULP</v>
          </cell>
          <cell r="E8117" t="str">
            <v>LHE</v>
          </cell>
          <cell r="F8117">
            <v>25</v>
          </cell>
          <cell r="M8117">
            <v>50</v>
          </cell>
          <cell r="N8117">
            <v>18.75</v>
          </cell>
        </row>
        <row r="8118">
          <cell r="B8118" t="str">
            <v>PALOPO KOTA</v>
          </cell>
          <cell r="C8118" t="str">
            <v>ULP</v>
          </cell>
          <cell r="E8118" t="str">
            <v>LHE</v>
          </cell>
          <cell r="F8118">
            <v>25</v>
          </cell>
          <cell r="M8118">
            <v>50</v>
          </cell>
          <cell r="N8118">
            <v>18.75</v>
          </cell>
        </row>
        <row r="8119">
          <cell r="B8119" t="str">
            <v>PALOPO KOTA</v>
          </cell>
          <cell r="C8119" t="str">
            <v>ULP</v>
          </cell>
          <cell r="E8119" t="str">
            <v>LHE</v>
          </cell>
          <cell r="F8119">
            <v>25</v>
          </cell>
          <cell r="M8119">
            <v>50</v>
          </cell>
          <cell r="N8119">
            <v>18.75</v>
          </cell>
        </row>
        <row r="8120">
          <cell r="B8120" t="str">
            <v>PALOPO KOTA</v>
          </cell>
          <cell r="C8120" t="str">
            <v>ULP</v>
          </cell>
          <cell r="E8120" t="str">
            <v>LHE</v>
          </cell>
          <cell r="F8120">
            <v>25</v>
          </cell>
          <cell r="M8120">
            <v>50</v>
          </cell>
          <cell r="N8120">
            <v>18.75</v>
          </cell>
        </row>
        <row r="8121">
          <cell r="B8121" t="str">
            <v>PALOPO KOTA</v>
          </cell>
          <cell r="C8121" t="str">
            <v>ULP</v>
          </cell>
          <cell r="E8121" t="str">
            <v>LHE</v>
          </cell>
          <cell r="F8121">
            <v>30</v>
          </cell>
          <cell r="M8121">
            <v>50</v>
          </cell>
          <cell r="N8121">
            <v>18.75</v>
          </cell>
        </row>
        <row r="8122">
          <cell r="B8122" t="str">
            <v>PALOPO KOTA</v>
          </cell>
          <cell r="C8122" t="str">
            <v>ULP</v>
          </cell>
          <cell r="E8122" t="str">
            <v>LHE</v>
          </cell>
          <cell r="F8122">
            <v>30</v>
          </cell>
          <cell r="M8122">
            <v>50</v>
          </cell>
          <cell r="N8122">
            <v>18.75</v>
          </cell>
        </row>
        <row r="8123">
          <cell r="B8123" t="str">
            <v>PALOPO KOTA</v>
          </cell>
          <cell r="C8123" t="str">
            <v>ULP</v>
          </cell>
          <cell r="E8123" t="str">
            <v>LHE</v>
          </cell>
          <cell r="F8123">
            <v>30</v>
          </cell>
          <cell r="M8123">
            <v>50</v>
          </cell>
          <cell r="N8123">
            <v>18.75</v>
          </cell>
        </row>
        <row r="8124">
          <cell r="B8124" t="str">
            <v>PALOPO KOTA</v>
          </cell>
          <cell r="C8124" t="str">
            <v>ULP</v>
          </cell>
          <cell r="E8124" t="str">
            <v>LHE</v>
          </cell>
          <cell r="F8124">
            <v>30</v>
          </cell>
          <cell r="M8124">
            <v>50</v>
          </cell>
          <cell r="N8124">
            <v>18.75</v>
          </cell>
        </row>
        <row r="8125">
          <cell r="B8125" t="str">
            <v>PALOPO KOTA</v>
          </cell>
          <cell r="C8125" t="str">
            <v>ULP</v>
          </cell>
          <cell r="E8125" t="str">
            <v>LHE</v>
          </cell>
          <cell r="F8125">
            <v>30</v>
          </cell>
          <cell r="M8125">
            <v>50</v>
          </cell>
          <cell r="N8125">
            <v>18.75</v>
          </cell>
        </row>
        <row r="8126">
          <cell r="B8126" t="str">
            <v>PALOPO KOTA</v>
          </cell>
          <cell r="C8126" t="str">
            <v>ULP</v>
          </cell>
          <cell r="E8126" t="str">
            <v>LHE</v>
          </cell>
          <cell r="F8126">
            <v>50</v>
          </cell>
          <cell r="M8126">
            <v>50</v>
          </cell>
          <cell r="N8126">
            <v>18.75</v>
          </cell>
        </row>
        <row r="8127">
          <cell r="B8127" t="str">
            <v>PALOPO KOTA</v>
          </cell>
          <cell r="C8127" t="str">
            <v>ULP</v>
          </cell>
          <cell r="E8127" t="str">
            <v>LHE</v>
          </cell>
          <cell r="F8127">
            <v>30</v>
          </cell>
          <cell r="M8127">
            <v>50</v>
          </cell>
          <cell r="N8127">
            <v>18.75</v>
          </cell>
        </row>
        <row r="8128">
          <cell r="B8128" t="str">
            <v>PALOPO KOTA</v>
          </cell>
          <cell r="C8128" t="str">
            <v>ULP</v>
          </cell>
          <cell r="E8128" t="str">
            <v>LHE</v>
          </cell>
          <cell r="F8128">
            <v>50</v>
          </cell>
          <cell r="M8128">
            <v>50</v>
          </cell>
          <cell r="N8128">
            <v>18.75</v>
          </cell>
        </row>
        <row r="8129">
          <cell r="B8129" t="str">
            <v>PALOPO KOTA</v>
          </cell>
          <cell r="C8129" t="str">
            <v>ULP</v>
          </cell>
          <cell r="E8129" t="str">
            <v>LHE</v>
          </cell>
          <cell r="F8129">
            <v>35</v>
          </cell>
          <cell r="M8129">
            <v>50</v>
          </cell>
          <cell r="N8129">
            <v>18.75</v>
          </cell>
        </row>
        <row r="8130">
          <cell r="B8130" t="str">
            <v>PALOPO KOTA</v>
          </cell>
          <cell r="C8130" t="str">
            <v>ULP</v>
          </cell>
          <cell r="E8130" t="str">
            <v>LHE</v>
          </cell>
          <cell r="F8130">
            <v>25</v>
          </cell>
          <cell r="M8130">
            <v>50</v>
          </cell>
          <cell r="N8130">
            <v>18.75</v>
          </cell>
        </row>
        <row r="8131">
          <cell r="B8131" t="str">
            <v>PALOPO KOTA</v>
          </cell>
          <cell r="C8131" t="str">
            <v>ULP</v>
          </cell>
          <cell r="E8131" t="str">
            <v>LHE</v>
          </cell>
          <cell r="F8131">
            <v>35</v>
          </cell>
          <cell r="M8131">
            <v>50</v>
          </cell>
          <cell r="N8131">
            <v>18.75</v>
          </cell>
        </row>
        <row r="8132">
          <cell r="B8132" t="str">
            <v>PALOPO KOTA</v>
          </cell>
          <cell r="C8132" t="str">
            <v>ULP</v>
          </cell>
          <cell r="E8132" t="str">
            <v>LHE</v>
          </cell>
          <cell r="F8132">
            <v>25</v>
          </cell>
          <cell r="M8132">
            <v>50</v>
          </cell>
          <cell r="N8132">
            <v>18.75</v>
          </cell>
        </row>
        <row r="8133">
          <cell r="B8133" t="str">
            <v>PALOPO KOTA</v>
          </cell>
          <cell r="C8133" t="str">
            <v>ULP</v>
          </cell>
          <cell r="E8133" t="str">
            <v>LHE</v>
          </cell>
          <cell r="F8133">
            <v>30</v>
          </cell>
          <cell r="M8133">
            <v>50</v>
          </cell>
          <cell r="N8133">
            <v>18.75</v>
          </cell>
        </row>
        <row r="8134">
          <cell r="B8134" t="str">
            <v>PALOPO KOTA</v>
          </cell>
          <cell r="C8134" t="str">
            <v>ULP</v>
          </cell>
          <cell r="E8134" t="str">
            <v>LHE</v>
          </cell>
          <cell r="F8134">
            <v>30</v>
          </cell>
          <cell r="M8134">
            <v>50</v>
          </cell>
          <cell r="N8134">
            <v>18.75</v>
          </cell>
        </row>
        <row r="8135">
          <cell r="B8135" t="str">
            <v>PALOPO KOTA</v>
          </cell>
          <cell r="C8135" t="str">
            <v>ULP</v>
          </cell>
          <cell r="E8135" t="str">
            <v>LHE</v>
          </cell>
          <cell r="F8135">
            <v>35</v>
          </cell>
          <cell r="M8135">
            <v>50</v>
          </cell>
          <cell r="N8135">
            <v>18.75</v>
          </cell>
        </row>
        <row r="8136">
          <cell r="B8136" t="str">
            <v>PALOPO KOTA</v>
          </cell>
          <cell r="C8136" t="str">
            <v>ULP</v>
          </cell>
          <cell r="E8136" t="str">
            <v>LHE</v>
          </cell>
          <cell r="F8136">
            <v>35</v>
          </cell>
          <cell r="M8136">
            <v>50</v>
          </cell>
          <cell r="N8136">
            <v>18.75</v>
          </cell>
        </row>
        <row r="8137">
          <cell r="B8137" t="str">
            <v>PALOPO KOTA</v>
          </cell>
          <cell r="C8137" t="str">
            <v>ULP</v>
          </cell>
          <cell r="E8137" t="str">
            <v>LHE</v>
          </cell>
          <cell r="F8137">
            <v>25</v>
          </cell>
          <cell r="M8137">
            <v>50</v>
          </cell>
          <cell r="N8137">
            <v>18.75</v>
          </cell>
        </row>
        <row r="8138">
          <cell r="B8138" t="str">
            <v>PALOPO KOTA</v>
          </cell>
          <cell r="C8138" t="str">
            <v>ULP</v>
          </cell>
          <cell r="E8138" t="str">
            <v>LHE</v>
          </cell>
          <cell r="F8138">
            <v>35</v>
          </cell>
          <cell r="M8138">
            <v>50</v>
          </cell>
          <cell r="N8138">
            <v>18.75</v>
          </cell>
        </row>
        <row r="8139">
          <cell r="B8139" t="str">
            <v>PALOPO KOTA</v>
          </cell>
          <cell r="C8139" t="str">
            <v>ULP</v>
          </cell>
          <cell r="E8139" t="str">
            <v>LHE</v>
          </cell>
          <cell r="F8139">
            <v>35</v>
          </cell>
          <cell r="M8139">
            <v>50</v>
          </cell>
          <cell r="N8139">
            <v>37.5</v>
          </cell>
        </row>
        <row r="8140">
          <cell r="B8140" t="str">
            <v>PALOPO KOTA</v>
          </cell>
          <cell r="C8140" t="str">
            <v>ULP</v>
          </cell>
          <cell r="E8140" t="str">
            <v>LHE</v>
          </cell>
          <cell r="F8140">
            <v>35</v>
          </cell>
          <cell r="M8140">
            <v>50</v>
          </cell>
          <cell r="N8140">
            <v>18.75</v>
          </cell>
        </row>
        <row r="8141">
          <cell r="B8141" t="str">
            <v>PALOPO KOTA</v>
          </cell>
          <cell r="C8141" t="str">
            <v>ULP</v>
          </cell>
          <cell r="E8141" t="str">
            <v>LHE</v>
          </cell>
          <cell r="F8141">
            <v>35</v>
          </cell>
          <cell r="M8141">
            <v>50</v>
          </cell>
          <cell r="N8141">
            <v>18.75</v>
          </cell>
        </row>
        <row r="8142">
          <cell r="B8142" t="str">
            <v>PALOPO KOTA</v>
          </cell>
          <cell r="C8142" t="str">
            <v>ULP</v>
          </cell>
          <cell r="E8142" t="str">
            <v>LHE</v>
          </cell>
          <cell r="F8142">
            <v>25</v>
          </cell>
          <cell r="M8142">
            <v>50</v>
          </cell>
          <cell r="N8142">
            <v>18.75</v>
          </cell>
        </row>
        <row r="8143">
          <cell r="B8143" t="str">
            <v>PALOPO KOTA</v>
          </cell>
          <cell r="C8143" t="str">
            <v>ULP</v>
          </cell>
          <cell r="E8143" t="str">
            <v>LHE</v>
          </cell>
          <cell r="F8143">
            <v>30</v>
          </cell>
          <cell r="M8143">
            <v>50</v>
          </cell>
          <cell r="N8143">
            <v>18.75</v>
          </cell>
        </row>
        <row r="8144">
          <cell r="B8144" t="str">
            <v>PALOPO KOTA</v>
          </cell>
          <cell r="C8144" t="str">
            <v>ULP</v>
          </cell>
          <cell r="E8144" t="str">
            <v>LHE</v>
          </cell>
          <cell r="F8144">
            <v>35</v>
          </cell>
          <cell r="M8144">
            <v>50</v>
          </cell>
          <cell r="N8144">
            <v>18.75</v>
          </cell>
        </row>
        <row r="8145">
          <cell r="B8145" t="str">
            <v>PALOPO KOTA</v>
          </cell>
          <cell r="C8145" t="str">
            <v>ULP</v>
          </cell>
          <cell r="E8145" t="str">
            <v>LHE</v>
          </cell>
          <cell r="F8145">
            <v>25</v>
          </cell>
          <cell r="M8145">
            <v>50</v>
          </cell>
          <cell r="N8145">
            <v>18.75</v>
          </cell>
        </row>
        <row r="8146">
          <cell r="B8146" t="str">
            <v>PALOPO KOTA</v>
          </cell>
          <cell r="C8146" t="str">
            <v>ULP</v>
          </cell>
          <cell r="E8146" t="str">
            <v>LHE</v>
          </cell>
          <cell r="F8146">
            <v>25</v>
          </cell>
          <cell r="M8146">
            <v>50</v>
          </cell>
          <cell r="N8146">
            <v>18.75</v>
          </cell>
        </row>
        <row r="8147">
          <cell r="B8147" t="str">
            <v>PALOPO KOTA</v>
          </cell>
          <cell r="C8147" t="str">
            <v>ULP</v>
          </cell>
          <cell r="E8147" t="str">
            <v>LHE</v>
          </cell>
          <cell r="F8147">
            <v>25</v>
          </cell>
          <cell r="M8147">
            <v>50</v>
          </cell>
          <cell r="N8147">
            <v>18.75</v>
          </cell>
        </row>
        <row r="8148">
          <cell r="B8148" t="str">
            <v>PALOPO KOTA</v>
          </cell>
          <cell r="C8148" t="str">
            <v>ULP</v>
          </cell>
          <cell r="E8148" t="str">
            <v>LHE</v>
          </cell>
          <cell r="F8148">
            <v>200</v>
          </cell>
          <cell r="M8148">
            <v>200</v>
          </cell>
          <cell r="N8148">
            <v>150</v>
          </cell>
        </row>
        <row r="8149">
          <cell r="B8149" t="str">
            <v>PALOPO KOTA</v>
          </cell>
          <cell r="C8149" t="str">
            <v>ULP</v>
          </cell>
          <cell r="E8149" t="str">
            <v>LHE</v>
          </cell>
          <cell r="F8149">
            <v>25</v>
          </cell>
          <cell r="M8149">
            <v>50</v>
          </cell>
          <cell r="N8149">
            <v>18.75</v>
          </cell>
        </row>
        <row r="8150">
          <cell r="B8150" t="str">
            <v>PALOPO KOTA</v>
          </cell>
          <cell r="C8150" t="str">
            <v>ULP</v>
          </cell>
          <cell r="E8150" t="str">
            <v>LHE</v>
          </cell>
          <cell r="F8150">
            <v>25</v>
          </cell>
          <cell r="M8150">
            <v>50</v>
          </cell>
          <cell r="N8150">
            <v>18.75</v>
          </cell>
        </row>
        <row r="8151">
          <cell r="B8151" t="str">
            <v>PALOPO KOTA</v>
          </cell>
          <cell r="C8151" t="str">
            <v>ULP</v>
          </cell>
          <cell r="E8151" t="str">
            <v>LHE</v>
          </cell>
          <cell r="F8151">
            <v>200</v>
          </cell>
          <cell r="M8151">
            <v>200</v>
          </cell>
          <cell r="N8151">
            <v>75</v>
          </cell>
        </row>
        <row r="8152">
          <cell r="B8152" t="str">
            <v>PALOPO KOTA</v>
          </cell>
          <cell r="C8152" t="str">
            <v>ULP</v>
          </cell>
          <cell r="E8152" t="str">
            <v>LHE</v>
          </cell>
          <cell r="F8152">
            <v>25</v>
          </cell>
          <cell r="M8152">
            <v>50</v>
          </cell>
          <cell r="N8152">
            <v>18.75</v>
          </cell>
        </row>
        <row r="8153">
          <cell r="B8153" t="str">
            <v>PALOPO KOTA</v>
          </cell>
          <cell r="C8153" t="str">
            <v>ULP</v>
          </cell>
          <cell r="E8153" t="str">
            <v>LHE</v>
          </cell>
          <cell r="F8153">
            <v>25</v>
          </cell>
          <cell r="M8153">
            <v>50</v>
          </cell>
          <cell r="N8153">
            <v>18.75</v>
          </cell>
        </row>
        <row r="8154">
          <cell r="B8154" t="str">
            <v>PALOPO KOTA</v>
          </cell>
          <cell r="C8154" t="str">
            <v>ULP</v>
          </cell>
          <cell r="E8154" t="str">
            <v>LHE</v>
          </cell>
          <cell r="F8154">
            <v>25</v>
          </cell>
          <cell r="M8154">
            <v>50</v>
          </cell>
          <cell r="N8154">
            <v>18.75</v>
          </cell>
        </row>
        <row r="8155">
          <cell r="B8155" t="str">
            <v>PALOPO KOTA</v>
          </cell>
          <cell r="C8155" t="str">
            <v>ULP</v>
          </cell>
          <cell r="E8155" t="str">
            <v>LHE</v>
          </cell>
          <cell r="F8155">
            <v>25</v>
          </cell>
          <cell r="M8155">
            <v>50</v>
          </cell>
          <cell r="N8155">
            <v>18.75</v>
          </cell>
        </row>
        <row r="8156">
          <cell r="B8156" t="str">
            <v>PALOPO KOTA</v>
          </cell>
          <cell r="C8156" t="str">
            <v>ULP</v>
          </cell>
          <cell r="E8156" t="str">
            <v>LHE</v>
          </cell>
          <cell r="F8156">
            <v>50</v>
          </cell>
          <cell r="M8156">
            <v>50</v>
          </cell>
          <cell r="N8156">
            <v>18.75</v>
          </cell>
        </row>
        <row r="8157">
          <cell r="B8157" t="str">
            <v>PALOPO KOTA</v>
          </cell>
          <cell r="C8157" t="str">
            <v>ULP</v>
          </cell>
          <cell r="E8157" t="str">
            <v>LHE</v>
          </cell>
          <cell r="F8157">
            <v>25</v>
          </cell>
          <cell r="M8157">
            <v>50</v>
          </cell>
          <cell r="N8157">
            <v>18.75</v>
          </cell>
        </row>
        <row r="8158">
          <cell r="B8158" t="str">
            <v>PALOPO KOTA</v>
          </cell>
          <cell r="C8158" t="str">
            <v>ULP</v>
          </cell>
          <cell r="E8158" t="str">
            <v>LHE</v>
          </cell>
          <cell r="F8158">
            <v>25</v>
          </cell>
          <cell r="M8158">
            <v>50</v>
          </cell>
          <cell r="N8158">
            <v>18.75</v>
          </cell>
        </row>
        <row r="8159">
          <cell r="B8159" t="str">
            <v>PALOPO KOTA</v>
          </cell>
          <cell r="C8159" t="str">
            <v>ULP</v>
          </cell>
          <cell r="E8159" t="str">
            <v>LHE</v>
          </cell>
          <cell r="F8159">
            <v>25</v>
          </cell>
          <cell r="M8159">
            <v>50</v>
          </cell>
          <cell r="N8159">
            <v>18.75</v>
          </cell>
        </row>
        <row r="8160">
          <cell r="B8160" t="str">
            <v>PALOPO KOTA</v>
          </cell>
          <cell r="C8160" t="str">
            <v>ULP</v>
          </cell>
          <cell r="E8160" t="str">
            <v>LHE</v>
          </cell>
          <cell r="F8160">
            <v>25</v>
          </cell>
          <cell r="M8160">
            <v>50</v>
          </cell>
          <cell r="N8160">
            <v>18.75</v>
          </cell>
        </row>
        <row r="8161">
          <cell r="B8161" t="str">
            <v>PALOPO KOTA</v>
          </cell>
          <cell r="C8161" t="str">
            <v>ULP</v>
          </cell>
          <cell r="E8161" t="str">
            <v>LHE</v>
          </cell>
          <cell r="F8161">
            <v>35</v>
          </cell>
          <cell r="M8161">
            <v>50</v>
          </cell>
          <cell r="N8161">
            <v>18.75</v>
          </cell>
        </row>
        <row r="8162">
          <cell r="B8162" t="str">
            <v>PALOPO KOTA</v>
          </cell>
          <cell r="C8162" t="str">
            <v>ULP</v>
          </cell>
          <cell r="E8162" t="str">
            <v>LHE</v>
          </cell>
          <cell r="F8162">
            <v>25</v>
          </cell>
          <cell r="M8162">
            <v>50</v>
          </cell>
          <cell r="N8162">
            <v>18.75</v>
          </cell>
        </row>
        <row r="8163">
          <cell r="B8163" t="str">
            <v>PALOPO KOTA</v>
          </cell>
          <cell r="C8163" t="str">
            <v>ULP</v>
          </cell>
          <cell r="E8163" t="str">
            <v>LHE</v>
          </cell>
          <cell r="F8163">
            <v>100</v>
          </cell>
          <cell r="M8163">
            <v>100</v>
          </cell>
          <cell r="N8163">
            <v>37.5</v>
          </cell>
        </row>
        <row r="8164">
          <cell r="B8164" t="str">
            <v>PALOPO KOTA</v>
          </cell>
          <cell r="C8164" t="str">
            <v>ULP</v>
          </cell>
          <cell r="E8164" t="str">
            <v>LHE</v>
          </cell>
          <cell r="F8164">
            <v>100</v>
          </cell>
          <cell r="M8164">
            <v>100</v>
          </cell>
          <cell r="N8164">
            <v>37.5</v>
          </cell>
        </row>
        <row r="8165">
          <cell r="B8165" t="str">
            <v>PALOPO KOTA</v>
          </cell>
          <cell r="C8165" t="str">
            <v>ULP</v>
          </cell>
          <cell r="E8165" t="str">
            <v>LHE</v>
          </cell>
          <cell r="F8165">
            <v>100</v>
          </cell>
          <cell r="M8165">
            <v>100</v>
          </cell>
          <cell r="N8165">
            <v>37.5</v>
          </cell>
        </row>
        <row r="8166">
          <cell r="B8166" t="str">
            <v>PALOPO KOTA</v>
          </cell>
          <cell r="C8166" t="str">
            <v>ULP</v>
          </cell>
          <cell r="E8166" t="str">
            <v>LHE</v>
          </cell>
          <cell r="F8166">
            <v>100</v>
          </cell>
          <cell r="M8166">
            <v>100</v>
          </cell>
          <cell r="N8166">
            <v>37.5</v>
          </cell>
        </row>
        <row r="8167">
          <cell r="B8167" t="str">
            <v>PALOPO KOTA</v>
          </cell>
          <cell r="C8167" t="str">
            <v>ULP</v>
          </cell>
          <cell r="E8167" t="str">
            <v>LHE</v>
          </cell>
          <cell r="F8167">
            <v>100</v>
          </cell>
          <cell r="M8167">
            <v>100</v>
          </cell>
          <cell r="N8167">
            <v>37.5</v>
          </cell>
        </row>
        <row r="8168">
          <cell r="B8168" t="str">
            <v>PALOPO KOTA</v>
          </cell>
          <cell r="C8168" t="str">
            <v>ULP</v>
          </cell>
          <cell r="E8168" t="str">
            <v>LHE</v>
          </cell>
          <cell r="F8168">
            <v>100</v>
          </cell>
          <cell r="M8168">
            <v>100</v>
          </cell>
          <cell r="N8168">
            <v>37.5</v>
          </cell>
        </row>
        <row r="8169">
          <cell r="B8169" t="str">
            <v>PALOPO KOTA</v>
          </cell>
          <cell r="C8169" t="str">
            <v>ULP</v>
          </cell>
          <cell r="E8169" t="str">
            <v>LHE</v>
          </cell>
          <cell r="F8169">
            <v>100</v>
          </cell>
          <cell r="M8169">
            <v>100</v>
          </cell>
          <cell r="N8169">
            <v>37.5</v>
          </cell>
        </row>
        <row r="8170">
          <cell r="B8170" t="str">
            <v>PALOPO KOTA</v>
          </cell>
          <cell r="C8170" t="str">
            <v>ULP</v>
          </cell>
          <cell r="E8170" t="str">
            <v>LHE</v>
          </cell>
          <cell r="F8170">
            <v>100</v>
          </cell>
          <cell r="M8170">
            <v>100</v>
          </cell>
          <cell r="N8170">
            <v>37.5</v>
          </cell>
        </row>
        <row r="8171">
          <cell r="B8171" t="str">
            <v>PALOPO KOTA</v>
          </cell>
          <cell r="C8171" t="str">
            <v>ULP</v>
          </cell>
          <cell r="E8171" t="str">
            <v>LHE</v>
          </cell>
          <cell r="F8171">
            <v>35</v>
          </cell>
          <cell r="M8171">
            <v>50</v>
          </cell>
          <cell r="N8171">
            <v>18.75</v>
          </cell>
        </row>
        <row r="8172">
          <cell r="B8172" t="str">
            <v>PALOPO KOTA</v>
          </cell>
          <cell r="C8172" t="str">
            <v>ULP</v>
          </cell>
          <cell r="E8172" t="str">
            <v>LHE</v>
          </cell>
          <cell r="F8172">
            <v>100</v>
          </cell>
          <cell r="M8172">
            <v>100</v>
          </cell>
          <cell r="N8172">
            <v>37.5</v>
          </cell>
        </row>
        <row r="8173">
          <cell r="B8173" t="str">
            <v>PALOPO KOTA</v>
          </cell>
          <cell r="C8173" t="str">
            <v>ULP</v>
          </cell>
          <cell r="E8173" t="str">
            <v>LHE</v>
          </cell>
          <cell r="F8173">
            <v>100</v>
          </cell>
          <cell r="M8173">
            <v>100</v>
          </cell>
          <cell r="N8173">
            <v>37.5</v>
          </cell>
        </row>
        <row r="8174">
          <cell r="B8174" t="str">
            <v>PALOPO KOTA</v>
          </cell>
          <cell r="C8174" t="str">
            <v>ULP</v>
          </cell>
          <cell r="E8174" t="str">
            <v>LHE</v>
          </cell>
          <cell r="F8174">
            <v>100</v>
          </cell>
          <cell r="M8174">
            <v>100</v>
          </cell>
          <cell r="N8174">
            <v>37.5</v>
          </cell>
        </row>
        <row r="8175">
          <cell r="B8175" t="str">
            <v>PALOPO KOTA</v>
          </cell>
          <cell r="C8175" t="str">
            <v>ULP</v>
          </cell>
          <cell r="E8175" t="str">
            <v>LHE</v>
          </cell>
          <cell r="F8175">
            <v>100</v>
          </cell>
          <cell r="M8175">
            <v>100</v>
          </cell>
          <cell r="N8175">
            <v>37.5</v>
          </cell>
        </row>
        <row r="8176">
          <cell r="B8176" t="str">
            <v>PALOPO KOTA</v>
          </cell>
          <cell r="C8176" t="str">
            <v>ULP</v>
          </cell>
          <cell r="E8176" t="str">
            <v>LHE</v>
          </cell>
          <cell r="F8176">
            <v>100</v>
          </cell>
          <cell r="M8176">
            <v>100</v>
          </cell>
          <cell r="N8176">
            <v>37.5</v>
          </cell>
        </row>
        <row r="8177">
          <cell r="B8177" t="str">
            <v>PALOPO KOTA</v>
          </cell>
          <cell r="C8177" t="str">
            <v>ULP</v>
          </cell>
          <cell r="E8177" t="str">
            <v>LHE</v>
          </cell>
          <cell r="F8177">
            <v>100</v>
          </cell>
          <cell r="M8177">
            <v>100</v>
          </cell>
          <cell r="N8177">
            <v>37.5</v>
          </cell>
        </row>
        <row r="8178">
          <cell r="B8178" t="str">
            <v>PALOPO KOTA</v>
          </cell>
          <cell r="C8178" t="str">
            <v>ULP</v>
          </cell>
          <cell r="E8178" t="str">
            <v>LHE</v>
          </cell>
          <cell r="F8178">
            <v>35</v>
          </cell>
          <cell r="M8178">
            <v>50</v>
          </cell>
          <cell r="N8178">
            <v>18.75</v>
          </cell>
        </row>
        <row r="8179">
          <cell r="B8179" t="str">
            <v>PALOPO KOTA</v>
          </cell>
          <cell r="C8179" t="str">
            <v>ULP</v>
          </cell>
          <cell r="E8179" t="str">
            <v>LHE</v>
          </cell>
          <cell r="F8179">
            <v>50</v>
          </cell>
          <cell r="M8179">
            <v>50</v>
          </cell>
          <cell r="N8179">
            <v>18.75</v>
          </cell>
        </row>
        <row r="8180">
          <cell r="B8180" t="str">
            <v>PALOPO KOTA</v>
          </cell>
          <cell r="C8180" t="str">
            <v>ULP</v>
          </cell>
          <cell r="E8180" t="str">
            <v>LHE</v>
          </cell>
          <cell r="F8180">
            <v>50</v>
          </cell>
          <cell r="M8180">
            <v>50</v>
          </cell>
          <cell r="N8180">
            <v>18.75</v>
          </cell>
        </row>
        <row r="8181">
          <cell r="B8181" t="str">
            <v>PALOPO KOTA</v>
          </cell>
          <cell r="C8181" t="str">
            <v>ULP</v>
          </cell>
          <cell r="E8181" t="str">
            <v>LHE</v>
          </cell>
          <cell r="F8181">
            <v>35</v>
          </cell>
          <cell r="M8181">
            <v>50</v>
          </cell>
          <cell r="N8181">
            <v>18.75</v>
          </cell>
        </row>
        <row r="8182">
          <cell r="B8182" t="str">
            <v>PALOPO KOTA</v>
          </cell>
          <cell r="C8182" t="str">
            <v>ULP</v>
          </cell>
          <cell r="E8182" t="str">
            <v>LHE</v>
          </cell>
          <cell r="F8182">
            <v>35</v>
          </cell>
          <cell r="M8182">
            <v>50</v>
          </cell>
          <cell r="N8182">
            <v>18.75</v>
          </cell>
        </row>
        <row r="8183">
          <cell r="B8183" t="str">
            <v>PALOPO KOTA</v>
          </cell>
          <cell r="C8183" t="str">
            <v>ULP</v>
          </cell>
          <cell r="E8183" t="str">
            <v>LHE</v>
          </cell>
          <cell r="F8183">
            <v>35</v>
          </cell>
          <cell r="M8183">
            <v>50</v>
          </cell>
          <cell r="N8183">
            <v>18.75</v>
          </cell>
        </row>
        <row r="8184">
          <cell r="B8184" t="str">
            <v>PALOPO KOTA</v>
          </cell>
          <cell r="C8184" t="str">
            <v>ULP</v>
          </cell>
          <cell r="E8184" t="str">
            <v>LHE</v>
          </cell>
          <cell r="F8184">
            <v>50</v>
          </cell>
          <cell r="M8184">
            <v>50</v>
          </cell>
          <cell r="N8184">
            <v>18.75</v>
          </cell>
        </row>
        <row r="8185">
          <cell r="B8185" t="str">
            <v>PALOPO KOTA</v>
          </cell>
          <cell r="C8185" t="str">
            <v>ULP</v>
          </cell>
          <cell r="E8185" t="str">
            <v>LHE</v>
          </cell>
          <cell r="F8185">
            <v>35</v>
          </cell>
          <cell r="M8185">
            <v>50</v>
          </cell>
          <cell r="N8185">
            <v>18.75</v>
          </cell>
        </row>
        <row r="8186">
          <cell r="B8186" t="str">
            <v>PALOPO KOTA</v>
          </cell>
          <cell r="C8186" t="str">
            <v>ULP</v>
          </cell>
          <cell r="E8186" t="str">
            <v>LHE</v>
          </cell>
          <cell r="F8186">
            <v>35</v>
          </cell>
          <cell r="M8186">
            <v>50</v>
          </cell>
          <cell r="N8186">
            <v>18.75</v>
          </cell>
        </row>
        <row r="8187">
          <cell r="B8187" t="str">
            <v>PALOPO KOTA</v>
          </cell>
          <cell r="C8187" t="str">
            <v>ULP</v>
          </cell>
          <cell r="E8187" t="str">
            <v>LHE</v>
          </cell>
          <cell r="F8187">
            <v>35</v>
          </cell>
          <cell r="M8187">
            <v>50</v>
          </cell>
          <cell r="N8187">
            <v>18.75</v>
          </cell>
        </row>
        <row r="8188">
          <cell r="B8188" t="str">
            <v>PALOPO KOTA</v>
          </cell>
          <cell r="C8188" t="str">
            <v>ULP</v>
          </cell>
          <cell r="E8188" t="str">
            <v>LHE</v>
          </cell>
          <cell r="F8188">
            <v>50</v>
          </cell>
          <cell r="M8188">
            <v>50</v>
          </cell>
          <cell r="N8188">
            <v>18.75</v>
          </cell>
        </row>
        <row r="8189">
          <cell r="B8189" t="str">
            <v>PALOPO KOTA</v>
          </cell>
          <cell r="C8189" t="str">
            <v>ULP</v>
          </cell>
          <cell r="E8189" t="str">
            <v>LHE</v>
          </cell>
          <cell r="F8189">
            <v>35</v>
          </cell>
          <cell r="M8189">
            <v>50</v>
          </cell>
          <cell r="N8189">
            <v>37.5</v>
          </cell>
        </row>
        <row r="8190">
          <cell r="B8190" t="str">
            <v>PALOPO KOTA</v>
          </cell>
          <cell r="C8190" t="str">
            <v>ULP</v>
          </cell>
          <cell r="E8190" t="str">
            <v>LHE</v>
          </cell>
          <cell r="F8190">
            <v>35</v>
          </cell>
          <cell r="M8190">
            <v>50</v>
          </cell>
          <cell r="N8190">
            <v>18.75</v>
          </cell>
        </row>
        <row r="8191">
          <cell r="B8191" t="str">
            <v>PALOPO KOTA</v>
          </cell>
          <cell r="C8191" t="str">
            <v>ULP</v>
          </cell>
          <cell r="E8191" t="str">
            <v>LHE</v>
          </cell>
          <cell r="F8191">
            <v>35</v>
          </cell>
          <cell r="M8191">
            <v>50</v>
          </cell>
          <cell r="N8191">
            <v>18.75</v>
          </cell>
        </row>
        <row r="8192">
          <cell r="B8192" t="str">
            <v>PALOPO KOTA</v>
          </cell>
          <cell r="C8192" t="str">
            <v>ULP</v>
          </cell>
          <cell r="E8192" t="str">
            <v>LHE</v>
          </cell>
          <cell r="F8192">
            <v>50</v>
          </cell>
          <cell r="M8192">
            <v>50</v>
          </cell>
          <cell r="N8192">
            <v>18.75</v>
          </cell>
        </row>
        <row r="8193">
          <cell r="B8193" t="str">
            <v>PALOPO KOTA</v>
          </cell>
          <cell r="C8193" t="str">
            <v>ULP</v>
          </cell>
          <cell r="E8193" t="str">
            <v>LHE</v>
          </cell>
          <cell r="F8193">
            <v>35</v>
          </cell>
          <cell r="M8193">
            <v>50</v>
          </cell>
          <cell r="N8193">
            <v>18.75</v>
          </cell>
        </row>
        <row r="8194">
          <cell r="B8194" t="str">
            <v>PALOPO KOTA</v>
          </cell>
          <cell r="C8194" t="str">
            <v>ULP</v>
          </cell>
          <cell r="E8194" t="str">
            <v>LHE</v>
          </cell>
          <cell r="F8194">
            <v>30</v>
          </cell>
          <cell r="M8194">
            <v>50</v>
          </cell>
          <cell r="N8194">
            <v>18.75</v>
          </cell>
        </row>
        <row r="8195">
          <cell r="B8195" t="str">
            <v>PALOPO KOTA</v>
          </cell>
          <cell r="C8195" t="str">
            <v>ULP</v>
          </cell>
          <cell r="E8195" t="str">
            <v>LHE</v>
          </cell>
          <cell r="F8195">
            <v>35</v>
          </cell>
          <cell r="M8195">
            <v>50</v>
          </cell>
          <cell r="N8195">
            <v>18.75</v>
          </cell>
        </row>
        <row r="8196">
          <cell r="B8196" t="str">
            <v>PALOPO KOTA</v>
          </cell>
          <cell r="C8196" t="str">
            <v>ULP</v>
          </cell>
          <cell r="E8196" t="str">
            <v>LHE</v>
          </cell>
          <cell r="F8196">
            <v>50</v>
          </cell>
          <cell r="M8196">
            <v>50</v>
          </cell>
          <cell r="N8196">
            <v>18.75</v>
          </cell>
        </row>
        <row r="8197">
          <cell r="B8197" t="str">
            <v>PALOPO KOTA</v>
          </cell>
          <cell r="C8197" t="str">
            <v>ULP</v>
          </cell>
          <cell r="E8197" t="str">
            <v>LHE</v>
          </cell>
          <cell r="F8197">
            <v>35</v>
          </cell>
          <cell r="M8197">
            <v>50</v>
          </cell>
          <cell r="N8197">
            <v>18.75</v>
          </cell>
        </row>
        <row r="8198">
          <cell r="B8198" t="str">
            <v>PALOPO KOTA</v>
          </cell>
          <cell r="C8198" t="str">
            <v>ULP</v>
          </cell>
          <cell r="E8198" t="str">
            <v>LHE</v>
          </cell>
          <cell r="F8198">
            <v>35</v>
          </cell>
          <cell r="M8198">
            <v>50</v>
          </cell>
          <cell r="N8198">
            <v>18.75</v>
          </cell>
        </row>
        <row r="8199">
          <cell r="B8199" t="str">
            <v>PALOPO KOTA</v>
          </cell>
          <cell r="C8199" t="str">
            <v>ULP</v>
          </cell>
          <cell r="E8199" t="str">
            <v>LHE</v>
          </cell>
          <cell r="F8199">
            <v>35</v>
          </cell>
          <cell r="M8199">
            <v>50</v>
          </cell>
          <cell r="N8199">
            <v>18.75</v>
          </cell>
        </row>
        <row r="8200">
          <cell r="B8200" t="str">
            <v>PALOPO KOTA</v>
          </cell>
          <cell r="C8200" t="str">
            <v>ULP</v>
          </cell>
          <cell r="E8200" t="str">
            <v>LHE</v>
          </cell>
          <cell r="F8200">
            <v>35</v>
          </cell>
          <cell r="M8200">
            <v>50</v>
          </cell>
          <cell r="N8200">
            <v>18.75</v>
          </cell>
        </row>
        <row r="8201">
          <cell r="B8201" t="str">
            <v>PALOPO KOTA</v>
          </cell>
          <cell r="C8201" t="str">
            <v>ULP</v>
          </cell>
          <cell r="E8201" t="str">
            <v>LHE</v>
          </cell>
          <cell r="F8201">
            <v>35</v>
          </cell>
          <cell r="M8201">
            <v>50</v>
          </cell>
          <cell r="N8201">
            <v>18.75</v>
          </cell>
        </row>
        <row r="8202">
          <cell r="B8202" t="str">
            <v>PALOPO KOTA</v>
          </cell>
          <cell r="C8202" t="str">
            <v>ULP</v>
          </cell>
          <cell r="E8202" t="str">
            <v>LHE</v>
          </cell>
          <cell r="F8202">
            <v>50</v>
          </cell>
          <cell r="M8202">
            <v>50</v>
          </cell>
          <cell r="N8202">
            <v>18.75</v>
          </cell>
        </row>
        <row r="8203">
          <cell r="B8203" t="str">
            <v>PALOPO KOTA</v>
          </cell>
          <cell r="C8203" t="str">
            <v>ULP</v>
          </cell>
          <cell r="E8203" t="str">
            <v>LHE</v>
          </cell>
          <cell r="F8203">
            <v>35</v>
          </cell>
          <cell r="M8203">
            <v>50</v>
          </cell>
          <cell r="N8203">
            <v>18.75</v>
          </cell>
        </row>
        <row r="8204">
          <cell r="B8204" t="str">
            <v>PALOPO KOTA</v>
          </cell>
          <cell r="C8204" t="str">
            <v>ULP</v>
          </cell>
          <cell r="E8204" t="str">
            <v>LHE</v>
          </cell>
          <cell r="F8204">
            <v>35</v>
          </cell>
          <cell r="M8204">
            <v>50</v>
          </cell>
          <cell r="N8204">
            <v>18.75</v>
          </cell>
        </row>
        <row r="8205">
          <cell r="B8205" t="str">
            <v>PALOPO KOTA</v>
          </cell>
          <cell r="C8205" t="str">
            <v>ULP</v>
          </cell>
          <cell r="E8205" t="str">
            <v>LHE</v>
          </cell>
          <cell r="F8205">
            <v>35</v>
          </cell>
          <cell r="M8205">
            <v>50</v>
          </cell>
          <cell r="N8205">
            <v>18.75</v>
          </cell>
        </row>
        <row r="8206">
          <cell r="B8206" t="str">
            <v>PALOPO KOTA</v>
          </cell>
          <cell r="C8206" t="str">
            <v>ULP</v>
          </cell>
          <cell r="E8206" t="str">
            <v>LHE</v>
          </cell>
          <cell r="F8206">
            <v>35</v>
          </cell>
          <cell r="M8206">
            <v>50</v>
          </cell>
          <cell r="N8206">
            <v>18.75</v>
          </cell>
        </row>
        <row r="8207">
          <cell r="B8207" t="str">
            <v>PALOPO KOTA</v>
          </cell>
          <cell r="C8207" t="str">
            <v>ULP</v>
          </cell>
          <cell r="E8207" t="str">
            <v>LHE</v>
          </cell>
          <cell r="F8207">
            <v>35</v>
          </cell>
          <cell r="M8207">
            <v>50</v>
          </cell>
          <cell r="N8207">
            <v>18.75</v>
          </cell>
        </row>
        <row r="8208">
          <cell r="B8208" t="str">
            <v>PALOPO KOTA</v>
          </cell>
          <cell r="C8208" t="str">
            <v>ULP</v>
          </cell>
          <cell r="E8208" t="str">
            <v>LHE</v>
          </cell>
          <cell r="F8208">
            <v>35</v>
          </cell>
          <cell r="M8208">
            <v>50</v>
          </cell>
          <cell r="N8208">
            <v>18.75</v>
          </cell>
        </row>
        <row r="8209">
          <cell r="B8209" t="str">
            <v>PALOPO KOTA</v>
          </cell>
          <cell r="C8209" t="str">
            <v>ULP</v>
          </cell>
          <cell r="E8209" t="str">
            <v>LHE</v>
          </cell>
          <cell r="F8209">
            <v>100</v>
          </cell>
          <cell r="M8209">
            <v>100</v>
          </cell>
          <cell r="N8209">
            <v>37.5</v>
          </cell>
        </row>
        <row r="8210">
          <cell r="B8210" t="str">
            <v>PALOPO KOTA</v>
          </cell>
          <cell r="C8210" t="str">
            <v>ULP</v>
          </cell>
          <cell r="E8210" t="str">
            <v>LHE</v>
          </cell>
          <cell r="F8210">
            <v>35</v>
          </cell>
          <cell r="M8210">
            <v>50</v>
          </cell>
          <cell r="N8210">
            <v>18.75</v>
          </cell>
        </row>
        <row r="8211">
          <cell r="B8211" t="str">
            <v>PALOPO KOTA</v>
          </cell>
          <cell r="C8211" t="str">
            <v>ULP</v>
          </cell>
          <cell r="E8211" t="str">
            <v>LHE</v>
          </cell>
          <cell r="F8211">
            <v>35</v>
          </cell>
          <cell r="M8211">
            <v>50</v>
          </cell>
          <cell r="N8211">
            <v>18.75</v>
          </cell>
        </row>
        <row r="8212">
          <cell r="B8212" t="str">
            <v>PALOPO KOTA</v>
          </cell>
          <cell r="C8212" t="str">
            <v>ULP</v>
          </cell>
          <cell r="E8212" t="str">
            <v>LHE</v>
          </cell>
          <cell r="F8212">
            <v>35</v>
          </cell>
          <cell r="M8212">
            <v>50</v>
          </cell>
          <cell r="N8212">
            <v>37.5</v>
          </cell>
        </row>
        <row r="8213">
          <cell r="B8213" t="str">
            <v>PALOPO KOTA</v>
          </cell>
          <cell r="C8213" t="str">
            <v>ULP</v>
          </cell>
          <cell r="E8213" t="str">
            <v>LHE</v>
          </cell>
          <cell r="F8213">
            <v>35</v>
          </cell>
          <cell r="M8213">
            <v>50</v>
          </cell>
          <cell r="N8213">
            <v>18.75</v>
          </cell>
        </row>
        <row r="8214">
          <cell r="B8214" t="str">
            <v>PALOPO KOTA</v>
          </cell>
          <cell r="C8214" t="str">
            <v>ULP</v>
          </cell>
          <cell r="E8214" t="str">
            <v>LHE</v>
          </cell>
          <cell r="F8214">
            <v>35</v>
          </cell>
          <cell r="M8214">
            <v>50</v>
          </cell>
          <cell r="N8214">
            <v>18.75</v>
          </cell>
        </row>
        <row r="8215">
          <cell r="B8215" t="str">
            <v>PALOPO KOTA</v>
          </cell>
          <cell r="C8215" t="str">
            <v>ULP</v>
          </cell>
          <cell r="E8215" t="str">
            <v>LHE</v>
          </cell>
          <cell r="F8215">
            <v>50</v>
          </cell>
          <cell r="M8215">
            <v>50</v>
          </cell>
          <cell r="N8215">
            <v>18.75</v>
          </cell>
        </row>
        <row r="8216">
          <cell r="B8216" t="str">
            <v>PALOPO KOTA</v>
          </cell>
          <cell r="C8216" t="str">
            <v>ULP</v>
          </cell>
          <cell r="E8216" t="str">
            <v>MLL</v>
          </cell>
          <cell r="F8216">
            <v>300</v>
          </cell>
          <cell r="M8216">
            <v>600</v>
          </cell>
          <cell r="N8216">
            <v>225</v>
          </cell>
        </row>
        <row r="8217">
          <cell r="B8217" t="str">
            <v>PALOPO KOTA</v>
          </cell>
          <cell r="C8217" t="str">
            <v>ULP</v>
          </cell>
          <cell r="E8217" t="str">
            <v>LHE</v>
          </cell>
          <cell r="F8217">
            <v>30</v>
          </cell>
          <cell r="M8217">
            <v>50</v>
          </cell>
          <cell r="N8217">
            <v>18.75</v>
          </cell>
        </row>
        <row r="8218">
          <cell r="B8218" t="str">
            <v>PALOPO KOTA</v>
          </cell>
          <cell r="C8218" t="str">
            <v>ULP</v>
          </cell>
          <cell r="E8218" t="str">
            <v>LHE</v>
          </cell>
          <cell r="F8218">
            <v>50</v>
          </cell>
          <cell r="M8218">
            <v>50</v>
          </cell>
          <cell r="N8218">
            <v>18.75</v>
          </cell>
        </row>
        <row r="8219">
          <cell r="B8219" t="str">
            <v>PALOPO KOTA</v>
          </cell>
          <cell r="C8219" t="str">
            <v>ULP</v>
          </cell>
          <cell r="E8219" t="str">
            <v>LHE</v>
          </cell>
          <cell r="F8219">
            <v>35</v>
          </cell>
          <cell r="M8219">
            <v>50</v>
          </cell>
          <cell r="N8219">
            <v>18.75</v>
          </cell>
        </row>
        <row r="8220">
          <cell r="B8220" t="str">
            <v>PALOPO KOTA</v>
          </cell>
          <cell r="C8220" t="str">
            <v>ULP</v>
          </cell>
          <cell r="E8220" t="str">
            <v>LHE</v>
          </cell>
          <cell r="F8220">
            <v>35</v>
          </cell>
          <cell r="M8220">
            <v>50</v>
          </cell>
          <cell r="N8220">
            <v>18.75</v>
          </cell>
        </row>
        <row r="8221">
          <cell r="B8221" t="str">
            <v>PALOPO KOTA</v>
          </cell>
          <cell r="C8221" t="str">
            <v>ULP</v>
          </cell>
          <cell r="E8221" t="str">
            <v>LHE</v>
          </cell>
          <cell r="F8221">
            <v>35</v>
          </cell>
          <cell r="M8221">
            <v>50</v>
          </cell>
          <cell r="N8221">
            <v>18.75</v>
          </cell>
        </row>
        <row r="8222">
          <cell r="B8222" t="str">
            <v>PALOPO KOTA</v>
          </cell>
          <cell r="C8222" t="str">
            <v>ULP</v>
          </cell>
          <cell r="E8222" t="str">
            <v>LHE</v>
          </cell>
          <cell r="F8222">
            <v>35</v>
          </cell>
          <cell r="M8222">
            <v>50</v>
          </cell>
          <cell r="N8222">
            <v>18.75</v>
          </cell>
        </row>
        <row r="8223">
          <cell r="B8223" t="str">
            <v>PALOPO KOTA</v>
          </cell>
          <cell r="C8223" t="str">
            <v>ULP</v>
          </cell>
          <cell r="E8223" t="str">
            <v>LHE</v>
          </cell>
          <cell r="F8223">
            <v>50</v>
          </cell>
          <cell r="M8223">
            <v>50</v>
          </cell>
          <cell r="N8223">
            <v>18.75</v>
          </cell>
        </row>
        <row r="8224">
          <cell r="B8224" t="str">
            <v>PALOPO KOTA</v>
          </cell>
          <cell r="C8224" t="str">
            <v>ULP</v>
          </cell>
          <cell r="E8224" t="str">
            <v>LHE</v>
          </cell>
          <cell r="F8224">
            <v>50</v>
          </cell>
          <cell r="M8224">
            <v>50</v>
          </cell>
          <cell r="N8224">
            <v>18.75</v>
          </cell>
        </row>
        <row r="8225">
          <cell r="B8225" t="str">
            <v>PALOPO KOTA</v>
          </cell>
          <cell r="C8225" t="str">
            <v>ULP</v>
          </cell>
          <cell r="E8225" t="str">
            <v>LHE</v>
          </cell>
          <cell r="F8225">
            <v>50</v>
          </cell>
          <cell r="M8225">
            <v>50</v>
          </cell>
          <cell r="N8225">
            <v>18.75</v>
          </cell>
        </row>
        <row r="8226">
          <cell r="B8226" t="str">
            <v>PALOPO KOTA</v>
          </cell>
          <cell r="C8226" t="str">
            <v>ULP</v>
          </cell>
          <cell r="E8226" t="str">
            <v>LHE</v>
          </cell>
          <cell r="F8226">
            <v>35</v>
          </cell>
          <cell r="M8226">
            <v>50</v>
          </cell>
          <cell r="N8226">
            <v>18.75</v>
          </cell>
        </row>
        <row r="8227">
          <cell r="B8227" t="str">
            <v>PALOPO KOTA</v>
          </cell>
          <cell r="C8227" t="str">
            <v>ULP</v>
          </cell>
          <cell r="E8227" t="str">
            <v>LHE</v>
          </cell>
          <cell r="F8227">
            <v>50</v>
          </cell>
          <cell r="M8227">
            <v>50</v>
          </cell>
          <cell r="N8227">
            <v>18.75</v>
          </cell>
        </row>
        <row r="8228">
          <cell r="B8228" t="str">
            <v>PALOPO KOTA</v>
          </cell>
          <cell r="C8228" t="str">
            <v>ULP</v>
          </cell>
          <cell r="E8228" t="str">
            <v>LHE</v>
          </cell>
          <cell r="F8228">
            <v>35</v>
          </cell>
          <cell r="M8228">
            <v>50</v>
          </cell>
          <cell r="N8228">
            <v>37.5</v>
          </cell>
        </row>
        <row r="8229">
          <cell r="B8229" t="str">
            <v>PALOPO KOTA</v>
          </cell>
          <cell r="C8229" t="str">
            <v>ULP</v>
          </cell>
          <cell r="E8229" t="str">
            <v>LHE</v>
          </cell>
          <cell r="F8229">
            <v>25</v>
          </cell>
          <cell r="M8229">
            <v>50</v>
          </cell>
          <cell r="N8229">
            <v>18.75</v>
          </cell>
        </row>
        <row r="8230">
          <cell r="B8230" t="str">
            <v>PALOPO KOTA</v>
          </cell>
          <cell r="C8230" t="str">
            <v>ULP</v>
          </cell>
          <cell r="E8230" t="str">
            <v>LHE</v>
          </cell>
          <cell r="F8230">
            <v>35</v>
          </cell>
          <cell r="M8230">
            <v>50</v>
          </cell>
          <cell r="N8230">
            <v>18.75</v>
          </cell>
        </row>
        <row r="8231">
          <cell r="B8231" t="str">
            <v>PALOPO KOTA</v>
          </cell>
          <cell r="C8231" t="str">
            <v>ULP</v>
          </cell>
          <cell r="E8231" t="str">
            <v>LHE</v>
          </cell>
          <cell r="F8231">
            <v>35</v>
          </cell>
          <cell r="M8231">
            <v>50</v>
          </cell>
          <cell r="N8231">
            <v>18.75</v>
          </cell>
        </row>
        <row r="8232">
          <cell r="B8232" t="str">
            <v>PALOPO KOTA</v>
          </cell>
          <cell r="C8232" t="str">
            <v>ULP</v>
          </cell>
          <cell r="E8232" t="str">
            <v>LHE</v>
          </cell>
          <cell r="F8232">
            <v>35</v>
          </cell>
          <cell r="M8232">
            <v>50</v>
          </cell>
          <cell r="N8232">
            <v>37.5</v>
          </cell>
        </row>
        <row r="8233">
          <cell r="B8233" t="str">
            <v>PALOPO KOTA</v>
          </cell>
          <cell r="C8233" t="str">
            <v>ULP</v>
          </cell>
          <cell r="E8233" t="str">
            <v>LHE</v>
          </cell>
          <cell r="F8233">
            <v>35</v>
          </cell>
          <cell r="M8233">
            <v>50</v>
          </cell>
          <cell r="N8233">
            <v>18.75</v>
          </cell>
        </row>
        <row r="8234">
          <cell r="B8234" t="str">
            <v>PALOPO KOTA</v>
          </cell>
          <cell r="C8234" t="str">
            <v>ULP</v>
          </cell>
          <cell r="E8234" t="str">
            <v>LHE</v>
          </cell>
          <cell r="F8234">
            <v>50</v>
          </cell>
          <cell r="M8234">
            <v>50</v>
          </cell>
          <cell r="N8234">
            <v>18.75</v>
          </cell>
        </row>
        <row r="8235">
          <cell r="B8235" t="str">
            <v>PALOPO KOTA</v>
          </cell>
          <cell r="C8235" t="str">
            <v>ULP</v>
          </cell>
          <cell r="E8235" t="str">
            <v>LHE</v>
          </cell>
          <cell r="F8235">
            <v>35</v>
          </cell>
          <cell r="M8235">
            <v>50</v>
          </cell>
          <cell r="N8235">
            <v>18.75</v>
          </cell>
        </row>
        <row r="8236">
          <cell r="B8236" t="str">
            <v>PALOPO KOTA</v>
          </cell>
          <cell r="C8236" t="str">
            <v>ULP</v>
          </cell>
          <cell r="E8236" t="str">
            <v>LHE</v>
          </cell>
          <cell r="F8236">
            <v>35</v>
          </cell>
          <cell r="M8236">
            <v>50</v>
          </cell>
          <cell r="N8236">
            <v>18.75</v>
          </cell>
        </row>
        <row r="8237">
          <cell r="B8237" t="str">
            <v>PALOPO KOTA</v>
          </cell>
          <cell r="C8237" t="str">
            <v>ULP</v>
          </cell>
          <cell r="E8237" t="str">
            <v>LHE</v>
          </cell>
          <cell r="F8237">
            <v>35</v>
          </cell>
          <cell r="M8237">
            <v>50</v>
          </cell>
          <cell r="N8237">
            <v>18.75</v>
          </cell>
        </row>
        <row r="8238">
          <cell r="B8238" t="str">
            <v>PALOPO KOTA</v>
          </cell>
          <cell r="C8238" t="str">
            <v>ULP</v>
          </cell>
          <cell r="E8238" t="str">
            <v>LHE</v>
          </cell>
          <cell r="F8238">
            <v>35</v>
          </cell>
          <cell r="M8238">
            <v>50</v>
          </cell>
          <cell r="N8238">
            <v>18.75</v>
          </cell>
        </row>
        <row r="8239">
          <cell r="B8239" t="str">
            <v>PALOPO KOTA</v>
          </cell>
          <cell r="C8239" t="str">
            <v>ULP</v>
          </cell>
          <cell r="E8239" t="str">
            <v>LHE</v>
          </cell>
          <cell r="F8239">
            <v>35</v>
          </cell>
          <cell r="M8239">
            <v>50</v>
          </cell>
          <cell r="N8239">
            <v>18.75</v>
          </cell>
        </row>
        <row r="8240">
          <cell r="B8240" t="str">
            <v>PALOPO KOTA</v>
          </cell>
          <cell r="C8240" t="str">
            <v>ULP</v>
          </cell>
          <cell r="E8240" t="str">
            <v>LHE</v>
          </cell>
          <cell r="F8240">
            <v>50</v>
          </cell>
          <cell r="M8240">
            <v>50</v>
          </cell>
          <cell r="N8240">
            <v>18.75</v>
          </cell>
        </row>
        <row r="8241">
          <cell r="B8241" t="str">
            <v>PALOPO KOTA</v>
          </cell>
          <cell r="C8241" t="str">
            <v>ULP</v>
          </cell>
          <cell r="E8241" t="str">
            <v>LHE</v>
          </cell>
          <cell r="F8241">
            <v>50</v>
          </cell>
          <cell r="M8241">
            <v>50</v>
          </cell>
          <cell r="N8241">
            <v>18.75</v>
          </cell>
        </row>
        <row r="8242">
          <cell r="B8242" t="str">
            <v>PALOPO KOTA</v>
          </cell>
          <cell r="C8242" t="str">
            <v>ULP</v>
          </cell>
          <cell r="E8242" t="str">
            <v>LHE</v>
          </cell>
          <cell r="F8242">
            <v>50</v>
          </cell>
          <cell r="M8242">
            <v>50</v>
          </cell>
          <cell r="N8242">
            <v>37.5</v>
          </cell>
        </row>
        <row r="8243">
          <cell r="B8243" t="str">
            <v>PALOPO KOTA</v>
          </cell>
          <cell r="C8243" t="str">
            <v>ULP</v>
          </cell>
          <cell r="E8243" t="str">
            <v>LHE</v>
          </cell>
          <cell r="F8243">
            <v>35</v>
          </cell>
          <cell r="M8243">
            <v>50</v>
          </cell>
          <cell r="N8243">
            <v>18.75</v>
          </cell>
        </row>
        <row r="8244">
          <cell r="B8244" t="str">
            <v>PALOPO KOTA</v>
          </cell>
          <cell r="C8244" t="str">
            <v>ULP</v>
          </cell>
          <cell r="E8244" t="str">
            <v>LHE</v>
          </cell>
          <cell r="F8244">
            <v>25</v>
          </cell>
          <cell r="M8244">
            <v>50</v>
          </cell>
          <cell r="N8244">
            <v>18.75</v>
          </cell>
        </row>
        <row r="8245">
          <cell r="B8245" t="str">
            <v>PALOPO KOTA</v>
          </cell>
          <cell r="C8245" t="str">
            <v>ULP</v>
          </cell>
          <cell r="E8245" t="str">
            <v>LHE</v>
          </cell>
          <cell r="F8245">
            <v>35</v>
          </cell>
          <cell r="M8245">
            <v>50</v>
          </cell>
          <cell r="N8245">
            <v>18.75</v>
          </cell>
        </row>
        <row r="8246">
          <cell r="B8246" t="str">
            <v>PALOPO KOTA</v>
          </cell>
          <cell r="C8246" t="str">
            <v>ULP</v>
          </cell>
          <cell r="E8246" t="str">
            <v>LHE</v>
          </cell>
          <cell r="F8246">
            <v>35</v>
          </cell>
          <cell r="M8246">
            <v>50</v>
          </cell>
          <cell r="N8246">
            <v>18.75</v>
          </cell>
        </row>
        <row r="8247">
          <cell r="B8247" t="str">
            <v>PALOPO KOTA</v>
          </cell>
          <cell r="C8247" t="str">
            <v>ULP</v>
          </cell>
          <cell r="E8247" t="str">
            <v>LHE</v>
          </cell>
          <cell r="F8247">
            <v>35</v>
          </cell>
          <cell r="M8247">
            <v>50</v>
          </cell>
          <cell r="N8247">
            <v>18.75</v>
          </cell>
        </row>
        <row r="8248">
          <cell r="B8248" t="str">
            <v>PALOPO KOTA</v>
          </cell>
          <cell r="C8248" t="str">
            <v>ULP</v>
          </cell>
          <cell r="E8248" t="str">
            <v>LHE</v>
          </cell>
          <cell r="F8248">
            <v>35</v>
          </cell>
          <cell r="M8248">
            <v>50</v>
          </cell>
          <cell r="N8248">
            <v>18.75</v>
          </cell>
        </row>
        <row r="8249">
          <cell r="B8249" t="str">
            <v>PALOPO KOTA</v>
          </cell>
          <cell r="C8249" t="str">
            <v>ULP</v>
          </cell>
          <cell r="E8249" t="str">
            <v>LHE</v>
          </cell>
          <cell r="F8249">
            <v>70</v>
          </cell>
          <cell r="M8249">
            <v>100</v>
          </cell>
          <cell r="N8249">
            <v>37.5</v>
          </cell>
        </row>
        <row r="8250">
          <cell r="B8250" t="str">
            <v>PALOPO KOTA</v>
          </cell>
          <cell r="C8250" t="str">
            <v>ULP</v>
          </cell>
          <cell r="E8250" t="str">
            <v>MLL</v>
          </cell>
          <cell r="F8250">
            <v>300</v>
          </cell>
          <cell r="M8250">
            <v>600</v>
          </cell>
          <cell r="N8250">
            <v>225</v>
          </cell>
        </row>
        <row r="8251">
          <cell r="B8251" t="str">
            <v>PALOPO KOTA</v>
          </cell>
          <cell r="C8251" t="str">
            <v>ULP</v>
          </cell>
          <cell r="E8251" t="str">
            <v>MLL</v>
          </cell>
          <cell r="F8251">
            <v>300</v>
          </cell>
          <cell r="M8251">
            <v>600</v>
          </cell>
          <cell r="N8251">
            <v>225</v>
          </cell>
        </row>
        <row r="8252">
          <cell r="B8252" t="str">
            <v>PALOPO KOTA</v>
          </cell>
          <cell r="C8252" t="str">
            <v>ULP</v>
          </cell>
          <cell r="E8252" t="str">
            <v>MLL</v>
          </cell>
          <cell r="F8252">
            <v>300</v>
          </cell>
          <cell r="M8252">
            <v>600</v>
          </cell>
          <cell r="N8252">
            <v>225</v>
          </cell>
        </row>
        <row r="8253">
          <cell r="B8253" t="str">
            <v>PALOPO KOTA</v>
          </cell>
          <cell r="C8253" t="str">
            <v>ULP</v>
          </cell>
          <cell r="E8253" t="str">
            <v>MLL</v>
          </cell>
          <cell r="F8253">
            <v>300</v>
          </cell>
          <cell r="M8253">
            <v>600</v>
          </cell>
          <cell r="N8253">
            <v>225</v>
          </cell>
        </row>
        <row r="8254">
          <cell r="B8254" t="str">
            <v>PALOPO KOTA</v>
          </cell>
          <cell r="C8254" t="str">
            <v>ULP</v>
          </cell>
          <cell r="E8254" t="str">
            <v>LHE</v>
          </cell>
          <cell r="F8254">
            <v>30</v>
          </cell>
          <cell r="M8254">
            <v>50</v>
          </cell>
          <cell r="N8254">
            <v>18.75</v>
          </cell>
        </row>
        <row r="8255">
          <cell r="B8255" t="str">
            <v>PALOPO KOTA</v>
          </cell>
          <cell r="C8255" t="str">
            <v>ULP</v>
          </cell>
          <cell r="E8255" t="str">
            <v>LHE</v>
          </cell>
          <cell r="F8255">
            <v>35</v>
          </cell>
          <cell r="M8255">
            <v>50</v>
          </cell>
          <cell r="N8255">
            <v>18.75</v>
          </cell>
        </row>
        <row r="8256">
          <cell r="B8256" t="str">
            <v>PALOPO KOTA</v>
          </cell>
          <cell r="C8256" t="str">
            <v>ULP</v>
          </cell>
          <cell r="E8256" t="str">
            <v>LHE</v>
          </cell>
          <cell r="F8256">
            <v>35</v>
          </cell>
          <cell r="M8256">
            <v>50</v>
          </cell>
          <cell r="N8256">
            <v>18.75</v>
          </cell>
        </row>
        <row r="8257">
          <cell r="B8257" t="str">
            <v>PALOPO KOTA</v>
          </cell>
          <cell r="C8257" t="str">
            <v>ULP</v>
          </cell>
          <cell r="E8257" t="str">
            <v>LHE</v>
          </cell>
          <cell r="F8257">
            <v>50</v>
          </cell>
          <cell r="M8257">
            <v>50</v>
          </cell>
          <cell r="N8257">
            <v>18.75</v>
          </cell>
        </row>
        <row r="8258">
          <cell r="B8258" t="str">
            <v>PALOPO KOTA</v>
          </cell>
          <cell r="C8258" t="str">
            <v>ULP</v>
          </cell>
          <cell r="E8258" t="str">
            <v>LHE</v>
          </cell>
          <cell r="F8258">
            <v>35</v>
          </cell>
          <cell r="M8258">
            <v>50</v>
          </cell>
          <cell r="N8258">
            <v>18.75</v>
          </cell>
        </row>
        <row r="8259">
          <cell r="B8259" t="str">
            <v>PALOPO KOTA</v>
          </cell>
          <cell r="C8259" t="str">
            <v>ULP</v>
          </cell>
          <cell r="E8259" t="str">
            <v>LHE</v>
          </cell>
          <cell r="F8259">
            <v>20</v>
          </cell>
          <cell r="M8259">
            <v>50</v>
          </cell>
          <cell r="N8259">
            <v>18.75</v>
          </cell>
        </row>
        <row r="8260">
          <cell r="B8260" t="str">
            <v>PALOPO KOTA</v>
          </cell>
          <cell r="C8260" t="str">
            <v>ULP</v>
          </cell>
          <cell r="E8260" t="str">
            <v>LHE</v>
          </cell>
          <cell r="F8260">
            <v>200</v>
          </cell>
          <cell r="M8260">
            <v>200</v>
          </cell>
          <cell r="N8260">
            <v>75</v>
          </cell>
        </row>
        <row r="8261">
          <cell r="B8261" t="str">
            <v>PALOPO KOTA</v>
          </cell>
          <cell r="C8261" t="str">
            <v>ULP</v>
          </cell>
          <cell r="E8261" t="str">
            <v>LHE</v>
          </cell>
          <cell r="F8261">
            <v>50</v>
          </cell>
          <cell r="M8261">
            <v>50</v>
          </cell>
          <cell r="N8261">
            <v>18.75</v>
          </cell>
        </row>
        <row r="8262">
          <cell r="B8262" t="str">
            <v>PALOPO KOTA</v>
          </cell>
          <cell r="C8262" t="str">
            <v>ULP</v>
          </cell>
          <cell r="E8262" t="str">
            <v>MLL</v>
          </cell>
          <cell r="F8262">
            <v>250</v>
          </cell>
          <cell r="M8262">
            <v>500</v>
          </cell>
          <cell r="N8262">
            <v>187.5</v>
          </cell>
        </row>
        <row r="8263">
          <cell r="B8263" t="str">
            <v>PALOPO KOTA</v>
          </cell>
          <cell r="C8263" t="str">
            <v>ULP</v>
          </cell>
          <cell r="E8263" t="str">
            <v>LHE</v>
          </cell>
          <cell r="F8263">
            <v>35</v>
          </cell>
          <cell r="M8263">
            <v>50</v>
          </cell>
          <cell r="N8263">
            <v>18.75</v>
          </cell>
        </row>
        <row r="8264">
          <cell r="B8264" t="str">
            <v>PALOPO KOTA</v>
          </cell>
          <cell r="C8264" t="str">
            <v>ULP</v>
          </cell>
          <cell r="E8264" t="str">
            <v>Mercury</v>
          </cell>
          <cell r="F8264">
            <v>250</v>
          </cell>
          <cell r="M8264">
            <v>500</v>
          </cell>
          <cell r="N8264">
            <v>187.5</v>
          </cell>
        </row>
        <row r="8265">
          <cell r="B8265" t="str">
            <v>PALOPO KOTA</v>
          </cell>
          <cell r="C8265" t="str">
            <v>ULP</v>
          </cell>
          <cell r="E8265" t="str">
            <v>Mercury</v>
          </cell>
          <cell r="F8265">
            <v>250</v>
          </cell>
          <cell r="M8265">
            <v>500</v>
          </cell>
          <cell r="N8265">
            <v>187.5</v>
          </cell>
        </row>
        <row r="8266">
          <cell r="B8266" t="str">
            <v>PALOPO KOTA</v>
          </cell>
          <cell r="C8266" t="str">
            <v>ULP</v>
          </cell>
          <cell r="E8266" t="str">
            <v>Mercury</v>
          </cell>
          <cell r="F8266">
            <v>250</v>
          </cell>
          <cell r="M8266">
            <v>500</v>
          </cell>
          <cell r="N8266">
            <v>187.5</v>
          </cell>
        </row>
        <row r="8267">
          <cell r="B8267" t="str">
            <v>PALOPO KOTA</v>
          </cell>
          <cell r="C8267" t="str">
            <v>ULP</v>
          </cell>
          <cell r="E8267" t="str">
            <v>LHE</v>
          </cell>
          <cell r="F8267">
            <v>50</v>
          </cell>
          <cell r="M8267">
            <v>50</v>
          </cell>
          <cell r="N8267">
            <v>18.75</v>
          </cell>
        </row>
        <row r="8268">
          <cell r="B8268" t="str">
            <v>PALOPO KOTA</v>
          </cell>
          <cell r="C8268" t="str">
            <v>ULP</v>
          </cell>
          <cell r="E8268" t="str">
            <v>LHE</v>
          </cell>
          <cell r="F8268">
            <v>50</v>
          </cell>
          <cell r="M8268">
            <v>50</v>
          </cell>
          <cell r="N8268">
            <v>18.75</v>
          </cell>
        </row>
        <row r="8269">
          <cell r="B8269" t="str">
            <v>PALOPO KOTA</v>
          </cell>
          <cell r="C8269" t="str">
            <v>ULP</v>
          </cell>
          <cell r="E8269" t="str">
            <v>LHE</v>
          </cell>
          <cell r="F8269">
            <v>50</v>
          </cell>
          <cell r="M8269">
            <v>50</v>
          </cell>
          <cell r="N8269">
            <v>18.75</v>
          </cell>
        </row>
        <row r="8270">
          <cell r="B8270" t="str">
            <v>PALOPO KOTA</v>
          </cell>
          <cell r="C8270" t="str">
            <v>ULP</v>
          </cell>
          <cell r="E8270" t="str">
            <v>LHE</v>
          </cell>
          <cell r="F8270">
            <v>50</v>
          </cell>
          <cell r="M8270">
            <v>50</v>
          </cell>
          <cell r="N8270">
            <v>18.75</v>
          </cell>
        </row>
        <row r="8271">
          <cell r="B8271" t="str">
            <v>PALOPO KOTA</v>
          </cell>
          <cell r="C8271" t="str">
            <v>ULP</v>
          </cell>
          <cell r="E8271" t="str">
            <v>LHE</v>
          </cell>
          <cell r="F8271">
            <v>50</v>
          </cell>
          <cell r="M8271">
            <v>50</v>
          </cell>
          <cell r="N8271">
            <v>18.75</v>
          </cell>
        </row>
        <row r="8272">
          <cell r="B8272" t="str">
            <v>PALOPO KOTA</v>
          </cell>
          <cell r="C8272" t="str">
            <v>ULP</v>
          </cell>
          <cell r="E8272" t="str">
            <v>LHE</v>
          </cell>
          <cell r="F8272">
            <v>35</v>
          </cell>
          <cell r="M8272">
            <v>50</v>
          </cell>
          <cell r="N8272">
            <v>18.75</v>
          </cell>
        </row>
        <row r="8273">
          <cell r="B8273" t="str">
            <v>PALOPO KOTA</v>
          </cell>
          <cell r="C8273" t="str">
            <v>ULP</v>
          </cell>
          <cell r="E8273" t="str">
            <v>LHE</v>
          </cell>
          <cell r="F8273">
            <v>20</v>
          </cell>
          <cell r="M8273">
            <v>50</v>
          </cell>
          <cell r="N8273">
            <v>18.75</v>
          </cell>
        </row>
        <row r="8274">
          <cell r="B8274" t="str">
            <v>PALOPO KOTA</v>
          </cell>
          <cell r="C8274" t="str">
            <v>ULP</v>
          </cell>
          <cell r="E8274" t="str">
            <v>LHE</v>
          </cell>
          <cell r="F8274">
            <v>20</v>
          </cell>
          <cell r="M8274">
            <v>50</v>
          </cell>
          <cell r="N8274">
            <v>18.75</v>
          </cell>
        </row>
        <row r="8275">
          <cell r="B8275" t="str">
            <v>PALOPO KOTA</v>
          </cell>
          <cell r="C8275" t="str">
            <v>ULP</v>
          </cell>
          <cell r="E8275" t="str">
            <v>LHE</v>
          </cell>
          <cell r="F8275">
            <v>35</v>
          </cell>
          <cell r="M8275">
            <v>50</v>
          </cell>
          <cell r="N8275">
            <v>18.75</v>
          </cell>
        </row>
        <row r="8276">
          <cell r="B8276" t="str">
            <v>PALOPO KOTA</v>
          </cell>
          <cell r="C8276" t="str">
            <v>ULP</v>
          </cell>
          <cell r="E8276" t="str">
            <v>LHE</v>
          </cell>
          <cell r="F8276">
            <v>35</v>
          </cell>
          <cell r="M8276">
            <v>50</v>
          </cell>
          <cell r="N8276">
            <v>18.75</v>
          </cell>
        </row>
        <row r="8277">
          <cell r="B8277" t="str">
            <v>PALOPO KOTA</v>
          </cell>
          <cell r="C8277" t="str">
            <v>ULP</v>
          </cell>
          <cell r="E8277" t="str">
            <v>LHE</v>
          </cell>
          <cell r="F8277">
            <v>35</v>
          </cell>
          <cell r="M8277">
            <v>50</v>
          </cell>
          <cell r="N8277">
            <v>37.5</v>
          </cell>
        </row>
        <row r="8278">
          <cell r="B8278" t="str">
            <v>PALOPO KOTA</v>
          </cell>
          <cell r="C8278" t="str">
            <v>ULP</v>
          </cell>
          <cell r="E8278" t="str">
            <v>LHE</v>
          </cell>
          <cell r="F8278">
            <v>30</v>
          </cell>
          <cell r="M8278">
            <v>50</v>
          </cell>
          <cell r="N8278">
            <v>18.75</v>
          </cell>
        </row>
        <row r="8279">
          <cell r="B8279" t="str">
            <v>PALOPO KOTA</v>
          </cell>
          <cell r="C8279" t="str">
            <v>ULP</v>
          </cell>
          <cell r="E8279" t="str">
            <v>LHE</v>
          </cell>
          <cell r="F8279">
            <v>35</v>
          </cell>
          <cell r="M8279">
            <v>50</v>
          </cell>
          <cell r="N8279">
            <v>18.75</v>
          </cell>
        </row>
        <row r="8280">
          <cell r="B8280" t="str">
            <v>PALOPO KOTA</v>
          </cell>
          <cell r="C8280" t="str">
            <v>ULP</v>
          </cell>
          <cell r="E8280" t="str">
            <v>LHE</v>
          </cell>
          <cell r="F8280">
            <v>30</v>
          </cell>
          <cell r="M8280">
            <v>50</v>
          </cell>
          <cell r="N8280">
            <v>18.75</v>
          </cell>
        </row>
        <row r="8281">
          <cell r="B8281" t="str">
            <v>PALOPO KOTA</v>
          </cell>
          <cell r="C8281" t="str">
            <v>ULP</v>
          </cell>
          <cell r="E8281" t="str">
            <v>LHE</v>
          </cell>
          <cell r="F8281">
            <v>50</v>
          </cell>
          <cell r="M8281">
            <v>50</v>
          </cell>
          <cell r="N8281">
            <v>18.75</v>
          </cell>
        </row>
        <row r="8282">
          <cell r="B8282" t="str">
            <v>PALOPO KOTA</v>
          </cell>
          <cell r="C8282" t="str">
            <v>ULP</v>
          </cell>
          <cell r="E8282" t="str">
            <v>LHE</v>
          </cell>
          <cell r="F8282">
            <v>30</v>
          </cell>
          <cell r="M8282">
            <v>50</v>
          </cell>
          <cell r="N8282">
            <v>18.75</v>
          </cell>
        </row>
        <row r="8283">
          <cell r="B8283" t="str">
            <v>PALOPO KOTA</v>
          </cell>
          <cell r="C8283" t="str">
            <v>ULP</v>
          </cell>
          <cell r="E8283" t="str">
            <v>LHE</v>
          </cell>
          <cell r="F8283">
            <v>30</v>
          </cell>
          <cell r="M8283">
            <v>50</v>
          </cell>
          <cell r="N8283">
            <v>18.75</v>
          </cell>
        </row>
        <row r="8284">
          <cell r="B8284" t="str">
            <v>PALOPO KOTA</v>
          </cell>
          <cell r="C8284" t="str">
            <v>ULP</v>
          </cell>
          <cell r="E8284" t="str">
            <v>LHE</v>
          </cell>
          <cell r="F8284">
            <v>30</v>
          </cell>
          <cell r="M8284">
            <v>50</v>
          </cell>
          <cell r="N8284">
            <v>18.75</v>
          </cell>
        </row>
        <row r="8285">
          <cell r="B8285" t="str">
            <v>PALOPO KOTA</v>
          </cell>
          <cell r="C8285" t="str">
            <v>ULP</v>
          </cell>
          <cell r="E8285" t="str">
            <v>LHE</v>
          </cell>
          <cell r="F8285">
            <v>30</v>
          </cell>
          <cell r="M8285">
            <v>50</v>
          </cell>
          <cell r="N8285">
            <v>18.75</v>
          </cell>
        </row>
        <row r="8286">
          <cell r="B8286" t="str">
            <v>PALOPO KOTA</v>
          </cell>
          <cell r="C8286" t="str">
            <v>ULP</v>
          </cell>
          <cell r="E8286" t="str">
            <v>LHE</v>
          </cell>
          <cell r="F8286">
            <v>50</v>
          </cell>
          <cell r="M8286">
            <v>50</v>
          </cell>
          <cell r="N8286">
            <v>18.75</v>
          </cell>
        </row>
        <row r="8287">
          <cell r="B8287" t="str">
            <v>PALOPO KOTA</v>
          </cell>
          <cell r="C8287" t="str">
            <v>ULP</v>
          </cell>
          <cell r="E8287" t="str">
            <v>LHE</v>
          </cell>
          <cell r="F8287">
            <v>50</v>
          </cell>
          <cell r="M8287">
            <v>50</v>
          </cell>
          <cell r="N8287">
            <v>18.75</v>
          </cell>
        </row>
        <row r="8288">
          <cell r="B8288" t="str">
            <v>PALOPO KOTA</v>
          </cell>
          <cell r="C8288" t="str">
            <v>ULP</v>
          </cell>
          <cell r="E8288" t="str">
            <v>LHE</v>
          </cell>
          <cell r="F8288">
            <v>30</v>
          </cell>
          <cell r="M8288">
            <v>50</v>
          </cell>
          <cell r="N8288">
            <v>18.75</v>
          </cell>
        </row>
        <row r="8289">
          <cell r="B8289" t="str">
            <v>PALOPO KOTA</v>
          </cell>
          <cell r="C8289" t="str">
            <v>ULP</v>
          </cell>
          <cell r="E8289" t="str">
            <v>LHE</v>
          </cell>
          <cell r="F8289">
            <v>30</v>
          </cell>
          <cell r="M8289">
            <v>50</v>
          </cell>
          <cell r="N8289">
            <v>37.5</v>
          </cell>
        </row>
        <row r="8290">
          <cell r="B8290" t="str">
            <v>PALOPO KOTA</v>
          </cell>
          <cell r="C8290" t="str">
            <v>ULP</v>
          </cell>
          <cell r="E8290" t="str">
            <v>LHE</v>
          </cell>
          <cell r="F8290">
            <v>25</v>
          </cell>
          <cell r="M8290">
            <v>50</v>
          </cell>
          <cell r="N8290">
            <v>18.75</v>
          </cell>
        </row>
        <row r="8291">
          <cell r="B8291" t="str">
            <v>PALOPO KOTA</v>
          </cell>
          <cell r="C8291" t="str">
            <v>ULP</v>
          </cell>
          <cell r="E8291" t="str">
            <v>LHE</v>
          </cell>
          <cell r="F8291">
            <v>30</v>
          </cell>
          <cell r="M8291">
            <v>50</v>
          </cell>
          <cell r="N8291">
            <v>37.5</v>
          </cell>
        </row>
        <row r="8292">
          <cell r="B8292" t="str">
            <v>PALOPO KOTA</v>
          </cell>
          <cell r="C8292" t="str">
            <v>ULP</v>
          </cell>
          <cell r="E8292" t="str">
            <v>LHE</v>
          </cell>
          <cell r="F8292">
            <v>30</v>
          </cell>
          <cell r="M8292">
            <v>50</v>
          </cell>
          <cell r="N8292">
            <v>18.75</v>
          </cell>
        </row>
        <row r="8293">
          <cell r="B8293" t="str">
            <v>PALOPO KOTA</v>
          </cell>
          <cell r="C8293" t="str">
            <v>ULP</v>
          </cell>
          <cell r="E8293" t="str">
            <v>LHE</v>
          </cell>
          <cell r="F8293">
            <v>30</v>
          </cell>
          <cell r="M8293">
            <v>50</v>
          </cell>
          <cell r="N8293">
            <v>18.75</v>
          </cell>
        </row>
        <row r="8294">
          <cell r="B8294" t="str">
            <v>PALOPO KOTA</v>
          </cell>
          <cell r="C8294" t="str">
            <v>ULP</v>
          </cell>
          <cell r="E8294" t="str">
            <v>LHE</v>
          </cell>
          <cell r="F8294">
            <v>30</v>
          </cell>
          <cell r="M8294">
            <v>50</v>
          </cell>
          <cell r="N8294">
            <v>18.75</v>
          </cell>
        </row>
        <row r="8295">
          <cell r="B8295" t="str">
            <v>PALOPO KOTA</v>
          </cell>
          <cell r="C8295" t="str">
            <v>ULP</v>
          </cell>
          <cell r="E8295" t="str">
            <v>LHE</v>
          </cell>
          <cell r="F8295">
            <v>30</v>
          </cell>
          <cell r="M8295">
            <v>50</v>
          </cell>
          <cell r="N8295">
            <v>18.75</v>
          </cell>
        </row>
        <row r="8296">
          <cell r="B8296" t="str">
            <v>PALOPO KOTA</v>
          </cell>
          <cell r="C8296" t="str">
            <v>ULP</v>
          </cell>
          <cell r="E8296" t="str">
            <v>LHE</v>
          </cell>
          <cell r="F8296">
            <v>30</v>
          </cell>
          <cell r="M8296">
            <v>50</v>
          </cell>
          <cell r="N8296">
            <v>18.75</v>
          </cell>
        </row>
        <row r="8297">
          <cell r="B8297" t="str">
            <v>PALOPO KOTA</v>
          </cell>
          <cell r="C8297" t="str">
            <v>ULP</v>
          </cell>
          <cell r="E8297" t="str">
            <v>LHE</v>
          </cell>
          <cell r="F8297">
            <v>50</v>
          </cell>
          <cell r="M8297">
            <v>50</v>
          </cell>
          <cell r="N8297">
            <v>18.75</v>
          </cell>
        </row>
        <row r="8298">
          <cell r="B8298" t="str">
            <v>PALOPO KOTA</v>
          </cell>
          <cell r="C8298" t="str">
            <v>ULP</v>
          </cell>
          <cell r="E8298" t="str">
            <v>LHE</v>
          </cell>
          <cell r="F8298">
            <v>50</v>
          </cell>
          <cell r="M8298">
            <v>50</v>
          </cell>
          <cell r="N8298">
            <v>18.75</v>
          </cell>
        </row>
        <row r="8299">
          <cell r="B8299" t="str">
            <v>PALOPO KOTA</v>
          </cell>
          <cell r="C8299" t="str">
            <v>ULP</v>
          </cell>
          <cell r="E8299" t="str">
            <v>LHE</v>
          </cell>
          <cell r="F8299">
            <v>50</v>
          </cell>
          <cell r="M8299">
            <v>50</v>
          </cell>
          <cell r="N8299">
            <v>18.75</v>
          </cell>
        </row>
        <row r="8300">
          <cell r="B8300" t="str">
            <v>PALOPO KOTA</v>
          </cell>
          <cell r="C8300" t="str">
            <v>ULP</v>
          </cell>
          <cell r="E8300" t="str">
            <v>LHE</v>
          </cell>
          <cell r="F8300">
            <v>30</v>
          </cell>
          <cell r="M8300">
            <v>50</v>
          </cell>
          <cell r="N8300">
            <v>18.75</v>
          </cell>
        </row>
        <row r="8301">
          <cell r="B8301" t="str">
            <v>PALOPO KOTA</v>
          </cell>
          <cell r="C8301" t="str">
            <v>ULP</v>
          </cell>
          <cell r="E8301" t="str">
            <v>LHE</v>
          </cell>
          <cell r="F8301">
            <v>20</v>
          </cell>
          <cell r="M8301">
            <v>50</v>
          </cell>
          <cell r="N8301">
            <v>18.75</v>
          </cell>
        </row>
        <row r="8302">
          <cell r="B8302" t="str">
            <v>PALOPO KOTA</v>
          </cell>
          <cell r="C8302" t="str">
            <v>ULP</v>
          </cell>
          <cell r="E8302" t="str">
            <v>LHE</v>
          </cell>
          <cell r="F8302">
            <v>30</v>
          </cell>
          <cell r="M8302">
            <v>50</v>
          </cell>
          <cell r="N8302">
            <v>37.5</v>
          </cell>
        </row>
        <row r="8303">
          <cell r="B8303" t="str">
            <v>PALOPO KOTA</v>
          </cell>
          <cell r="C8303" t="str">
            <v>ULP</v>
          </cell>
          <cell r="E8303" t="str">
            <v>LHE</v>
          </cell>
          <cell r="F8303">
            <v>50</v>
          </cell>
          <cell r="M8303">
            <v>50</v>
          </cell>
          <cell r="N8303">
            <v>37.5</v>
          </cell>
        </row>
        <row r="8304">
          <cell r="B8304" t="str">
            <v>PALOPO KOTA</v>
          </cell>
          <cell r="C8304" t="str">
            <v>ULP</v>
          </cell>
          <cell r="E8304" t="str">
            <v>LHE</v>
          </cell>
          <cell r="F8304">
            <v>50</v>
          </cell>
          <cell r="M8304">
            <v>50</v>
          </cell>
          <cell r="N8304">
            <v>18.75</v>
          </cell>
        </row>
        <row r="8305">
          <cell r="B8305" t="str">
            <v>PALOPO KOTA</v>
          </cell>
          <cell r="C8305" t="str">
            <v>ULP</v>
          </cell>
          <cell r="E8305" t="str">
            <v>LHE</v>
          </cell>
          <cell r="F8305">
            <v>35</v>
          </cell>
          <cell r="M8305">
            <v>50</v>
          </cell>
          <cell r="N8305">
            <v>18.75</v>
          </cell>
        </row>
        <row r="8306">
          <cell r="B8306" t="str">
            <v>PALOPO KOTA</v>
          </cell>
          <cell r="C8306" t="str">
            <v>ULP</v>
          </cell>
          <cell r="E8306" t="str">
            <v>LHE</v>
          </cell>
          <cell r="F8306">
            <v>30</v>
          </cell>
          <cell r="M8306">
            <v>50</v>
          </cell>
          <cell r="N8306">
            <v>37.5</v>
          </cell>
        </row>
        <row r="8307">
          <cell r="B8307" t="str">
            <v>PALOPO KOTA</v>
          </cell>
          <cell r="C8307" t="str">
            <v>ULP</v>
          </cell>
          <cell r="E8307" t="str">
            <v>LHE</v>
          </cell>
          <cell r="F8307">
            <v>50</v>
          </cell>
          <cell r="M8307">
            <v>50</v>
          </cell>
          <cell r="N8307">
            <v>18.75</v>
          </cell>
        </row>
        <row r="8308">
          <cell r="B8308" t="str">
            <v>PALOPO KOTA</v>
          </cell>
          <cell r="C8308" t="str">
            <v>ULP</v>
          </cell>
          <cell r="E8308" t="str">
            <v>LHE</v>
          </cell>
          <cell r="F8308">
            <v>50</v>
          </cell>
          <cell r="M8308">
            <v>50</v>
          </cell>
          <cell r="N8308">
            <v>18.75</v>
          </cell>
        </row>
        <row r="8309">
          <cell r="B8309" t="str">
            <v>PALOPO KOTA</v>
          </cell>
          <cell r="C8309" t="str">
            <v>ULP</v>
          </cell>
          <cell r="E8309" t="str">
            <v>LHE</v>
          </cell>
          <cell r="F8309">
            <v>25</v>
          </cell>
          <cell r="M8309">
            <v>50</v>
          </cell>
          <cell r="N8309">
            <v>18.75</v>
          </cell>
        </row>
        <row r="8310">
          <cell r="B8310" t="str">
            <v>PALOPO KOTA</v>
          </cell>
          <cell r="C8310" t="str">
            <v>ULP</v>
          </cell>
          <cell r="E8310" t="str">
            <v>LHE</v>
          </cell>
          <cell r="F8310">
            <v>25</v>
          </cell>
          <cell r="M8310">
            <v>50</v>
          </cell>
          <cell r="N8310">
            <v>18.75</v>
          </cell>
        </row>
        <row r="8311">
          <cell r="B8311" t="str">
            <v>PALOPO KOTA</v>
          </cell>
          <cell r="C8311" t="str">
            <v>ULP</v>
          </cell>
          <cell r="E8311" t="str">
            <v>LHE</v>
          </cell>
          <cell r="F8311">
            <v>30</v>
          </cell>
          <cell r="M8311">
            <v>50</v>
          </cell>
          <cell r="N8311">
            <v>18.75</v>
          </cell>
        </row>
        <row r="8312">
          <cell r="B8312" t="str">
            <v>PALOPO KOTA</v>
          </cell>
          <cell r="C8312" t="str">
            <v>ULP</v>
          </cell>
          <cell r="E8312" t="str">
            <v>LHE</v>
          </cell>
          <cell r="F8312">
            <v>50</v>
          </cell>
          <cell r="M8312">
            <v>50</v>
          </cell>
          <cell r="N8312">
            <v>18.75</v>
          </cell>
        </row>
        <row r="8313">
          <cell r="B8313" t="str">
            <v>PALOPO KOTA</v>
          </cell>
          <cell r="C8313" t="str">
            <v>ULP</v>
          </cell>
          <cell r="E8313" t="str">
            <v>LHE</v>
          </cell>
          <cell r="F8313">
            <v>50</v>
          </cell>
          <cell r="M8313">
            <v>50</v>
          </cell>
          <cell r="N8313">
            <v>18.75</v>
          </cell>
        </row>
        <row r="8314">
          <cell r="B8314" t="str">
            <v>PALOPO KOTA</v>
          </cell>
          <cell r="C8314" t="str">
            <v>ULP</v>
          </cell>
          <cell r="E8314" t="str">
            <v>LHE</v>
          </cell>
          <cell r="F8314">
            <v>50</v>
          </cell>
          <cell r="M8314">
            <v>50</v>
          </cell>
          <cell r="N8314">
            <v>18.75</v>
          </cell>
        </row>
        <row r="8315">
          <cell r="B8315" t="str">
            <v>PALOPO KOTA</v>
          </cell>
          <cell r="C8315" t="str">
            <v>ULP</v>
          </cell>
          <cell r="E8315" t="str">
            <v>LHE</v>
          </cell>
          <cell r="F8315">
            <v>50</v>
          </cell>
          <cell r="M8315">
            <v>50</v>
          </cell>
          <cell r="N8315">
            <v>18.75</v>
          </cell>
        </row>
        <row r="8316">
          <cell r="B8316" t="str">
            <v>PALOPO KOTA</v>
          </cell>
          <cell r="C8316" t="str">
            <v>ULP</v>
          </cell>
          <cell r="E8316" t="str">
            <v>LHE</v>
          </cell>
          <cell r="F8316">
            <v>50</v>
          </cell>
          <cell r="M8316">
            <v>50</v>
          </cell>
          <cell r="N8316">
            <v>18.75</v>
          </cell>
        </row>
        <row r="8317">
          <cell r="B8317" t="str">
            <v>PALOPO KOTA</v>
          </cell>
          <cell r="C8317" t="str">
            <v>ULP</v>
          </cell>
          <cell r="E8317" t="str">
            <v>LHE</v>
          </cell>
          <cell r="F8317">
            <v>50</v>
          </cell>
          <cell r="M8317">
            <v>50</v>
          </cell>
          <cell r="N8317">
            <v>18.75</v>
          </cell>
        </row>
        <row r="8318">
          <cell r="B8318" t="str">
            <v>PALOPO KOTA</v>
          </cell>
          <cell r="C8318" t="str">
            <v>ULP</v>
          </cell>
          <cell r="E8318" t="str">
            <v>LHE</v>
          </cell>
          <cell r="F8318">
            <v>50</v>
          </cell>
          <cell r="M8318">
            <v>50</v>
          </cell>
          <cell r="N8318">
            <v>18.75</v>
          </cell>
        </row>
        <row r="8319">
          <cell r="B8319" t="str">
            <v>PALOPO KOTA</v>
          </cell>
          <cell r="C8319" t="str">
            <v>ULP</v>
          </cell>
          <cell r="E8319" t="str">
            <v>LHE</v>
          </cell>
          <cell r="F8319">
            <v>50</v>
          </cell>
          <cell r="M8319">
            <v>50</v>
          </cell>
          <cell r="N8319">
            <v>18.75</v>
          </cell>
        </row>
        <row r="8320">
          <cell r="B8320" t="str">
            <v>PALOPO KOTA</v>
          </cell>
          <cell r="C8320" t="str">
            <v>ULP</v>
          </cell>
          <cell r="E8320" t="str">
            <v>LHE</v>
          </cell>
          <cell r="F8320">
            <v>50</v>
          </cell>
          <cell r="M8320">
            <v>50</v>
          </cell>
          <cell r="N8320">
            <v>18.75</v>
          </cell>
        </row>
        <row r="8321">
          <cell r="B8321" t="str">
            <v>PALOPO KOTA</v>
          </cell>
          <cell r="C8321" t="str">
            <v>ULP</v>
          </cell>
          <cell r="E8321" t="str">
            <v>LHE</v>
          </cell>
          <cell r="F8321">
            <v>50</v>
          </cell>
          <cell r="M8321">
            <v>50</v>
          </cell>
          <cell r="N8321">
            <v>18.75</v>
          </cell>
        </row>
        <row r="8322">
          <cell r="B8322" t="str">
            <v>PALOPO KOTA</v>
          </cell>
          <cell r="C8322" t="str">
            <v>ULP</v>
          </cell>
          <cell r="E8322" t="str">
            <v>LHE</v>
          </cell>
          <cell r="F8322">
            <v>30</v>
          </cell>
          <cell r="M8322">
            <v>50</v>
          </cell>
          <cell r="N8322">
            <v>18.75</v>
          </cell>
        </row>
        <row r="8323">
          <cell r="B8323" t="str">
            <v>PALOPO KOTA</v>
          </cell>
          <cell r="C8323" t="str">
            <v>ULP</v>
          </cell>
          <cell r="E8323" t="str">
            <v>LHE</v>
          </cell>
          <cell r="F8323">
            <v>200</v>
          </cell>
          <cell r="M8323">
            <v>200</v>
          </cell>
          <cell r="N8323">
            <v>75</v>
          </cell>
        </row>
        <row r="8324">
          <cell r="B8324" t="str">
            <v>PALOPO KOTA</v>
          </cell>
          <cell r="C8324" t="str">
            <v>ULP</v>
          </cell>
          <cell r="E8324" t="str">
            <v>LHE</v>
          </cell>
          <cell r="F8324">
            <v>16</v>
          </cell>
          <cell r="M8324">
            <v>50</v>
          </cell>
          <cell r="N8324">
            <v>18.75</v>
          </cell>
        </row>
        <row r="8325">
          <cell r="B8325" t="str">
            <v>PALOPO KOTA</v>
          </cell>
          <cell r="C8325" t="str">
            <v>ULP</v>
          </cell>
          <cell r="E8325" t="str">
            <v>LHE</v>
          </cell>
          <cell r="F8325">
            <v>30</v>
          </cell>
          <cell r="M8325">
            <v>50</v>
          </cell>
          <cell r="N8325">
            <v>37.5</v>
          </cell>
        </row>
        <row r="8326">
          <cell r="B8326" t="str">
            <v>PALOPO KOTA</v>
          </cell>
          <cell r="C8326" t="str">
            <v>ULP</v>
          </cell>
          <cell r="E8326" t="str">
            <v>LHE</v>
          </cell>
          <cell r="F8326">
            <v>25</v>
          </cell>
          <cell r="M8326">
            <v>50</v>
          </cell>
          <cell r="N8326">
            <v>37.5</v>
          </cell>
        </row>
        <row r="8327">
          <cell r="B8327" t="str">
            <v>PALOPO KOTA</v>
          </cell>
          <cell r="C8327" t="str">
            <v>ULP</v>
          </cell>
          <cell r="E8327" t="str">
            <v>LHE</v>
          </cell>
          <cell r="F8327">
            <v>16</v>
          </cell>
          <cell r="M8327">
            <v>50</v>
          </cell>
          <cell r="N8327">
            <v>18.75</v>
          </cell>
        </row>
        <row r="8328">
          <cell r="B8328" t="str">
            <v>PALOPO KOTA</v>
          </cell>
          <cell r="C8328" t="str">
            <v>ULP</v>
          </cell>
          <cell r="E8328" t="str">
            <v>Mercury</v>
          </cell>
          <cell r="F8328">
            <v>160</v>
          </cell>
          <cell r="M8328">
            <v>400</v>
          </cell>
          <cell r="N8328">
            <v>150</v>
          </cell>
        </row>
        <row r="8329">
          <cell r="B8329" t="str">
            <v>PALOPO KOTA</v>
          </cell>
          <cell r="C8329" t="str">
            <v>ULP</v>
          </cell>
          <cell r="E8329" t="str">
            <v>Mercury</v>
          </cell>
          <cell r="F8329">
            <v>160</v>
          </cell>
          <cell r="M8329">
            <v>400</v>
          </cell>
          <cell r="N8329">
            <v>150</v>
          </cell>
        </row>
        <row r="8330">
          <cell r="B8330" t="str">
            <v>PALOPO KOTA</v>
          </cell>
          <cell r="C8330" t="str">
            <v>ULP</v>
          </cell>
          <cell r="E8330" t="str">
            <v>Mercury</v>
          </cell>
          <cell r="F8330">
            <v>160</v>
          </cell>
          <cell r="M8330">
            <v>400</v>
          </cell>
          <cell r="N8330">
            <v>150</v>
          </cell>
        </row>
        <row r="8331">
          <cell r="B8331" t="str">
            <v>PALOPO KOTA</v>
          </cell>
          <cell r="C8331" t="str">
            <v>ULP</v>
          </cell>
          <cell r="E8331" t="str">
            <v>Mercury</v>
          </cell>
          <cell r="F8331">
            <v>160</v>
          </cell>
          <cell r="M8331">
            <v>400</v>
          </cell>
          <cell r="N8331">
            <v>150</v>
          </cell>
        </row>
        <row r="8332">
          <cell r="B8332" t="str">
            <v>PALOPO KOTA</v>
          </cell>
          <cell r="C8332" t="str">
            <v>ULP</v>
          </cell>
          <cell r="E8332" t="str">
            <v>Mercury</v>
          </cell>
          <cell r="F8332">
            <v>160</v>
          </cell>
          <cell r="M8332">
            <v>400</v>
          </cell>
          <cell r="N8332">
            <v>150</v>
          </cell>
        </row>
        <row r="8333">
          <cell r="B8333" t="str">
            <v>PALOPO KOTA</v>
          </cell>
          <cell r="C8333" t="str">
            <v>ULP</v>
          </cell>
          <cell r="E8333" t="str">
            <v>LHE</v>
          </cell>
          <cell r="F8333">
            <v>50</v>
          </cell>
          <cell r="M8333">
            <v>50</v>
          </cell>
          <cell r="N8333">
            <v>18.75</v>
          </cell>
        </row>
        <row r="8334">
          <cell r="B8334" t="str">
            <v>PALOPO KOTA</v>
          </cell>
          <cell r="C8334" t="str">
            <v>ULP</v>
          </cell>
          <cell r="E8334" t="str">
            <v>LHE</v>
          </cell>
          <cell r="F8334">
            <v>16</v>
          </cell>
          <cell r="M8334">
            <v>50</v>
          </cell>
          <cell r="N8334">
            <v>18.75</v>
          </cell>
        </row>
        <row r="8335">
          <cell r="B8335" t="str">
            <v>PALOPO KOTA</v>
          </cell>
          <cell r="C8335" t="str">
            <v>ULP</v>
          </cell>
          <cell r="E8335" t="str">
            <v>LHE</v>
          </cell>
          <cell r="F8335">
            <v>16</v>
          </cell>
          <cell r="M8335">
            <v>50</v>
          </cell>
          <cell r="N8335">
            <v>18.75</v>
          </cell>
        </row>
        <row r="8336">
          <cell r="B8336" t="str">
            <v>PALOPO KOTA</v>
          </cell>
          <cell r="C8336" t="str">
            <v>ULP</v>
          </cell>
          <cell r="E8336" t="str">
            <v>LHE</v>
          </cell>
          <cell r="F8336">
            <v>30</v>
          </cell>
          <cell r="M8336">
            <v>50</v>
          </cell>
          <cell r="N8336">
            <v>18.75</v>
          </cell>
        </row>
        <row r="8337">
          <cell r="B8337" t="str">
            <v>PALOPO KOTA</v>
          </cell>
          <cell r="C8337" t="str">
            <v>ULP</v>
          </cell>
          <cell r="E8337" t="str">
            <v>LHE</v>
          </cell>
          <cell r="F8337">
            <v>20</v>
          </cell>
          <cell r="M8337">
            <v>50</v>
          </cell>
          <cell r="N8337">
            <v>37.5</v>
          </cell>
        </row>
        <row r="8338">
          <cell r="B8338" t="str">
            <v>PALOPO KOTA</v>
          </cell>
          <cell r="C8338" t="str">
            <v>ULP</v>
          </cell>
          <cell r="E8338" t="str">
            <v>LHE</v>
          </cell>
          <cell r="F8338">
            <v>25</v>
          </cell>
          <cell r="M8338">
            <v>50</v>
          </cell>
          <cell r="N8338">
            <v>18.75</v>
          </cell>
        </row>
        <row r="8339">
          <cell r="B8339" t="str">
            <v>PALOPO KOTA</v>
          </cell>
          <cell r="C8339" t="str">
            <v>ULP</v>
          </cell>
          <cell r="E8339" t="str">
            <v>LHE</v>
          </cell>
          <cell r="F8339">
            <v>35</v>
          </cell>
          <cell r="M8339">
            <v>50</v>
          </cell>
          <cell r="N8339">
            <v>37.5</v>
          </cell>
        </row>
        <row r="8340">
          <cell r="B8340" t="str">
            <v>PALOPO KOTA</v>
          </cell>
          <cell r="C8340" t="str">
            <v>ULP</v>
          </cell>
          <cell r="E8340" t="str">
            <v>LHE</v>
          </cell>
          <cell r="F8340">
            <v>20</v>
          </cell>
          <cell r="M8340">
            <v>50</v>
          </cell>
          <cell r="N8340">
            <v>37.5</v>
          </cell>
        </row>
        <row r="8341">
          <cell r="B8341" t="str">
            <v>PALOPO KOTA</v>
          </cell>
          <cell r="C8341" t="str">
            <v>ULP</v>
          </cell>
          <cell r="E8341" t="str">
            <v>LHE</v>
          </cell>
          <cell r="F8341">
            <v>50</v>
          </cell>
          <cell r="M8341">
            <v>50</v>
          </cell>
          <cell r="N8341">
            <v>18.75</v>
          </cell>
        </row>
        <row r="8342">
          <cell r="B8342" t="str">
            <v>PALOPO KOTA</v>
          </cell>
          <cell r="C8342" t="str">
            <v>ULP</v>
          </cell>
          <cell r="E8342" t="str">
            <v>LHE</v>
          </cell>
          <cell r="F8342">
            <v>25</v>
          </cell>
          <cell r="M8342">
            <v>50</v>
          </cell>
          <cell r="N8342">
            <v>18.75</v>
          </cell>
        </row>
        <row r="8343">
          <cell r="B8343" t="str">
            <v>PALOPO KOTA</v>
          </cell>
          <cell r="C8343" t="str">
            <v>ULP</v>
          </cell>
          <cell r="E8343" t="str">
            <v>LHE</v>
          </cell>
          <cell r="F8343">
            <v>35</v>
          </cell>
          <cell r="M8343">
            <v>50</v>
          </cell>
          <cell r="N8343">
            <v>18.75</v>
          </cell>
        </row>
        <row r="8344">
          <cell r="B8344" t="str">
            <v>PALOPO KOTA</v>
          </cell>
          <cell r="C8344" t="str">
            <v>ULP</v>
          </cell>
          <cell r="E8344" t="str">
            <v>LHE</v>
          </cell>
          <cell r="F8344">
            <v>35</v>
          </cell>
          <cell r="M8344">
            <v>50</v>
          </cell>
          <cell r="N8344">
            <v>37.5</v>
          </cell>
        </row>
        <row r="8345">
          <cell r="B8345" t="str">
            <v>PALOPO KOTA</v>
          </cell>
          <cell r="C8345" t="str">
            <v>ULP</v>
          </cell>
          <cell r="E8345" t="str">
            <v>LHE</v>
          </cell>
          <cell r="F8345">
            <v>50</v>
          </cell>
          <cell r="M8345">
            <v>50</v>
          </cell>
          <cell r="N8345">
            <v>18.75</v>
          </cell>
        </row>
        <row r="8346">
          <cell r="B8346" t="str">
            <v>PALOPO KOTA</v>
          </cell>
          <cell r="C8346" t="str">
            <v>ULP</v>
          </cell>
          <cell r="E8346" t="str">
            <v>LHE</v>
          </cell>
          <cell r="F8346">
            <v>16</v>
          </cell>
          <cell r="M8346">
            <v>50</v>
          </cell>
          <cell r="N8346">
            <v>37.5</v>
          </cell>
        </row>
        <row r="8347">
          <cell r="B8347" t="str">
            <v>PALOPO KOTA</v>
          </cell>
          <cell r="C8347" t="str">
            <v>ULP</v>
          </cell>
          <cell r="E8347" t="str">
            <v>LHE</v>
          </cell>
          <cell r="F8347">
            <v>20</v>
          </cell>
          <cell r="M8347">
            <v>50</v>
          </cell>
          <cell r="N8347">
            <v>18.75</v>
          </cell>
        </row>
        <row r="8348">
          <cell r="B8348" t="str">
            <v>PALOPO KOTA</v>
          </cell>
          <cell r="C8348" t="str">
            <v>ULP</v>
          </cell>
          <cell r="E8348" t="str">
            <v>LHE</v>
          </cell>
          <cell r="F8348">
            <v>50</v>
          </cell>
          <cell r="M8348">
            <v>50</v>
          </cell>
          <cell r="N8348">
            <v>18.75</v>
          </cell>
        </row>
        <row r="8349">
          <cell r="B8349" t="str">
            <v>PALOPO KOTA</v>
          </cell>
          <cell r="C8349" t="str">
            <v>ULP</v>
          </cell>
          <cell r="E8349" t="str">
            <v>LHE</v>
          </cell>
          <cell r="F8349">
            <v>50</v>
          </cell>
          <cell r="M8349">
            <v>50</v>
          </cell>
          <cell r="N8349">
            <v>18.75</v>
          </cell>
        </row>
        <row r="8350">
          <cell r="B8350" t="str">
            <v>PALOPO KOTA</v>
          </cell>
          <cell r="C8350" t="str">
            <v>ULP</v>
          </cell>
          <cell r="E8350" t="str">
            <v>LHE</v>
          </cell>
          <cell r="F8350">
            <v>50</v>
          </cell>
          <cell r="M8350">
            <v>50</v>
          </cell>
          <cell r="N8350">
            <v>18.75</v>
          </cell>
        </row>
        <row r="8351">
          <cell r="B8351" t="str">
            <v>PALOPO KOTA</v>
          </cell>
          <cell r="C8351" t="str">
            <v>ULP</v>
          </cell>
          <cell r="E8351" t="str">
            <v>LHE</v>
          </cell>
          <cell r="F8351">
            <v>50</v>
          </cell>
          <cell r="M8351">
            <v>50</v>
          </cell>
          <cell r="N8351">
            <v>18.75</v>
          </cell>
        </row>
        <row r="8352">
          <cell r="B8352" t="str">
            <v>PALOPO KOTA</v>
          </cell>
          <cell r="C8352" t="str">
            <v>ULP</v>
          </cell>
          <cell r="E8352" t="str">
            <v>LHE</v>
          </cell>
          <cell r="F8352">
            <v>50</v>
          </cell>
          <cell r="M8352">
            <v>50</v>
          </cell>
          <cell r="N8352">
            <v>18.75</v>
          </cell>
        </row>
        <row r="8353">
          <cell r="B8353" t="str">
            <v>PALOPO KOTA</v>
          </cell>
          <cell r="C8353" t="str">
            <v>ULP</v>
          </cell>
          <cell r="E8353" t="str">
            <v>LHE</v>
          </cell>
          <cell r="F8353">
            <v>50</v>
          </cell>
          <cell r="M8353">
            <v>50</v>
          </cell>
          <cell r="N8353">
            <v>18.75</v>
          </cell>
        </row>
        <row r="8354">
          <cell r="B8354" t="str">
            <v>PALOPO KOTA</v>
          </cell>
          <cell r="C8354" t="str">
            <v>ULP</v>
          </cell>
          <cell r="E8354" t="str">
            <v>LHE</v>
          </cell>
          <cell r="F8354">
            <v>25</v>
          </cell>
          <cell r="M8354">
            <v>50</v>
          </cell>
          <cell r="N8354">
            <v>18.75</v>
          </cell>
        </row>
        <row r="8355">
          <cell r="B8355" t="str">
            <v>PALOPO KOTA</v>
          </cell>
          <cell r="C8355" t="str">
            <v>ULP</v>
          </cell>
          <cell r="E8355" t="str">
            <v>LHE</v>
          </cell>
          <cell r="F8355">
            <v>35</v>
          </cell>
          <cell r="M8355">
            <v>50</v>
          </cell>
          <cell r="N8355">
            <v>18.75</v>
          </cell>
        </row>
        <row r="8356">
          <cell r="B8356" t="str">
            <v>PALOPO KOTA</v>
          </cell>
          <cell r="C8356" t="str">
            <v>ULP</v>
          </cell>
          <cell r="E8356" t="str">
            <v>LHE</v>
          </cell>
          <cell r="F8356">
            <v>50</v>
          </cell>
          <cell r="M8356">
            <v>50</v>
          </cell>
          <cell r="N8356">
            <v>18.75</v>
          </cell>
        </row>
        <row r="8357">
          <cell r="B8357" t="str">
            <v>PALOPO KOTA</v>
          </cell>
          <cell r="C8357" t="str">
            <v>ULP</v>
          </cell>
          <cell r="E8357" t="str">
            <v>LHE</v>
          </cell>
          <cell r="F8357">
            <v>50</v>
          </cell>
          <cell r="M8357">
            <v>50</v>
          </cell>
          <cell r="N8357">
            <v>18.75</v>
          </cell>
        </row>
        <row r="8358">
          <cell r="B8358" t="str">
            <v>PALOPO KOTA</v>
          </cell>
          <cell r="C8358" t="str">
            <v>ULP</v>
          </cell>
          <cell r="E8358" t="str">
            <v>LHE</v>
          </cell>
          <cell r="F8358">
            <v>50</v>
          </cell>
          <cell r="M8358">
            <v>50</v>
          </cell>
          <cell r="N8358">
            <v>18.75</v>
          </cell>
        </row>
        <row r="8359">
          <cell r="B8359" t="str">
            <v>PALOPO KOTA</v>
          </cell>
          <cell r="C8359" t="str">
            <v>ULP</v>
          </cell>
          <cell r="E8359" t="str">
            <v>LHE</v>
          </cell>
          <cell r="F8359">
            <v>50</v>
          </cell>
          <cell r="M8359">
            <v>50</v>
          </cell>
          <cell r="N8359">
            <v>18.75</v>
          </cell>
        </row>
        <row r="8360">
          <cell r="B8360" t="str">
            <v>PALOPO KOTA</v>
          </cell>
          <cell r="C8360" t="str">
            <v>ULP</v>
          </cell>
          <cell r="E8360" t="str">
            <v>LHE</v>
          </cell>
          <cell r="F8360">
            <v>50</v>
          </cell>
          <cell r="M8360">
            <v>50</v>
          </cell>
          <cell r="N8360">
            <v>18.75</v>
          </cell>
        </row>
        <row r="8361">
          <cell r="B8361" t="str">
            <v>PALOPO KOTA</v>
          </cell>
          <cell r="C8361" t="str">
            <v>ULP</v>
          </cell>
          <cell r="E8361" t="str">
            <v>LHE</v>
          </cell>
          <cell r="F8361">
            <v>30</v>
          </cell>
          <cell r="M8361">
            <v>50</v>
          </cell>
          <cell r="N8361">
            <v>18.75</v>
          </cell>
        </row>
        <row r="8362">
          <cell r="B8362" t="str">
            <v>PALOPO KOTA</v>
          </cell>
          <cell r="C8362" t="str">
            <v>ULP</v>
          </cell>
          <cell r="E8362" t="str">
            <v>LHE</v>
          </cell>
          <cell r="F8362">
            <v>50</v>
          </cell>
          <cell r="M8362">
            <v>50</v>
          </cell>
          <cell r="N8362">
            <v>18.75</v>
          </cell>
        </row>
        <row r="8363">
          <cell r="B8363" t="str">
            <v>PALOPO KOTA</v>
          </cell>
          <cell r="C8363" t="str">
            <v>ULP</v>
          </cell>
          <cell r="E8363" t="str">
            <v>LHE</v>
          </cell>
          <cell r="F8363">
            <v>50</v>
          </cell>
          <cell r="M8363">
            <v>50</v>
          </cell>
          <cell r="N8363">
            <v>18.75</v>
          </cell>
        </row>
        <row r="8364">
          <cell r="B8364" t="str">
            <v>PALOPO KOTA</v>
          </cell>
          <cell r="C8364" t="str">
            <v>ULP</v>
          </cell>
          <cell r="E8364" t="str">
            <v>LHE</v>
          </cell>
          <cell r="F8364">
            <v>35</v>
          </cell>
          <cell r="M8364">
            <v>50</v>
          </cell>
          <cell r="N8364">
            <v>18.75</v>
          </cell>
        </row>
        <row r="8365">
          <cell r="B8365" t="str">
            <v>PALOPO KOTA</v>
          </cell>
          <cell r="C8365" t="str">
            <v>ULP</v>
          </cell>
          <cell r="E8365" t="str">
            <v>LHE</v>
          </cell>
          <cell r="F8365">
            <v>16</v>
          </cell>
          <cell r="M8365">
            <v>50</v>
          </cell>
          <cell r="N8365">
            <v>18.75</v>
          </cell>
        </row>
        <row r="8366">
          <cell r="B8366" t="str">
            <v>PALOPO KOTA</v>
          </cell>
          <cell r="C8366" t="str">
            <v>ULP</v>
          </cell>
          <cell r="E8366" t="str">
            <v>Mercury</v>
          </cell>
          <cell r="F8366">
            <v>160</v>
          </cell>
          <cell r="M8366">
            <v>400</v>
          </cell>
          <cell r="N8366">
            <v>150</v>
          </cell>
        </row>
        <row r="8367">
          <cell r="B8367" t="str">
            <v>PALOPO KOTA</v>
          </cell>
          <cell r="C8367" t="str">
            <v>ULP</v>
          </cell>
          <cell r="E8367" t="str">
            <v>Mercury</v>
          </cell>
          <cell r="F8367">
            <v>160</v>
          </cell>
          <cell r="M8367">
            <v>400</v>
          </cell>
          <cell r="N8367">
            <v>150</v>
          </cell>
        </row>
        <row r="8368">
          <cell r="B8368" t="str">
            <v>PALOPO KOTA</v>
          </cell>
          <cell r="C8368" t="str">
            <v>ULP</v>
          </cell>
          <cell r="E8368" t="str">
            <v>LHE</v>
          </cell>
          <cell r="F8368">
            <v>50</v>
          </cell>
          <cell r="M8368">
            <v>50</v>
          </cell>
          <cell r="N8368">
            <v>18.75</v>
          </cell>
        </row>
        <row r="8369">
          <cell r="B8369" t="str">
            <v>PALOPO KOTA</v>
          </cell>
          <cell r="C8369" t="str">
            <v>ULP</v>
          </cell>
          <cell r="E8369" t="str">
            <v>LHE</v>
          </cell>
          <cell r="F8369">
            <v>50</v>
          </cell>
          <cell r="M8369">
            <v>50</v>
          </cell>
          <cell r="N8369">
            <v>18.75</v>
          </cell>
        </row>
        <row r="8370">
          <cell r="B8370" t="str">
            <v>PALOPO KOTA</v>
          </cell>
          <cell r="C8370" t="str">
            <v>ULP</v>
          </cell>
          <cell r="E8370" t="str">
            <v>LHE</v>
          </cell>
          <cell r="F8370">
            <v>50</v>
          </cell>
          <cell r="M8370">
            <v>50</v>
          </cell>
          <cell r="N8370">
            <v>18.75</v>
          </cell>
        </row>
        <row r="8371">
          <cell r="B8371" t="str">
            <v>PALOPO KOTA</v>
          </cell>
          <cell r="C8371" t="str">
            <v>ULP</v>
          </cell>
          <cell r="E8371" t="str">
            <v>LHE</v>
          </cell>
          <cell r="F8371">
            <v>50</v>
          </cell>
          <cell r="M8371">
            <v>50</v>
          </cell>
          <cell r="N8371">
            <v>37.5</v>
          </cell>
        </row>
        <row r="8372">
          <cell r="B8372" t="str">
            <v>PALOPO KOTA</v>
          </cell>
          <cell r="C8372" t="str">
            <v>ULP</v>
          </cell>
          <cell r="E8372" t="str">
            <v>LHE</v>
          </cell>
          <cell r="F8372">
            <v>35</v>
          </cell>
          <cell r="M8372">
            <v>50</v>
          </cell>
          <cell r="N8372">
            <v>37.5</v>
          </cell>
        </row>
        <row r="8373">
          <cell r="B8373" t="str">
            <v>PALOPO KOTA</v>
          </cell>
          <cell r="C8373" t="str">
            <v>ULP</v>
          </cell>
          <cell r="E8373" t="str">
            <v>LHE</v>
          </cell>
          <cell r="F8373">
            <v>35</v>
          </cell>
          <cell r="M8373">
            <v>50</v>
          </cell>
          <cell r="N8373">
            <v>18.75</v>
          </cell>
        </row>
        <row r="8374">
          <cell r="B8374" t="str">
            <v>PALOPO KOTA</v>
          </cell>
          <cell r="C8374" t="str">
            <v>ULP</v>
          </cell>
          <cell r="E8374" t="str">
            <v>LHE</v>
          </cell>
          <cell r="F8374">
            <v>30</v>
          </cell>
          <cell r="M8374">
            <v>50</v>
          </cell>
          <cell r="N8374">
            <v>18.75</v>
          </cell>
        </row>
        <row r="8375">
          <cell r="B8375" t="str">
            <v>PALOPO KOTA</v>
          </cell>
          <cell r="C8375" t="str">
            <v>ULP</v>
          </cell>
          <cell r="E8375" t="str">
            <v>LHE</v>
          </cell>
          <cell r="F8375">
            <v>16</v>
          </cell>
          <cell r="M8375">
            <v>50</v>
          </cell>
          <cell r="N8375">
            <v>18.75</v>
          </cell>
        </row>
        <row r="8376">
          <cell r="B8376" t="str">
            <v>PALOPO KOTA</v>
          </cell>
          <cell r="C8376" t="str">
            <v>ULP</v>
          </cell>
          <cell r="E8376" t="str">
            <v>LHE</v>
          </cell>
          <cell r="F8376">
            <v>30</v>
          </cell>
          <cell r="M8376">
            <v>50</v>
          </cell>
          <cell r="N8376">
            <v>18.75</v>
          </cell>
        </row>
        <row r="8377">
          <cell r="B8377" t="str">
            <v>PALOPO KOTA</v>
          </cell>
          <cell r="C8377" t="str">
            <v>ULP</v>
          </cell>
          <cell r="E8377" t="str">
            <v>LHE</v>
          </cell>
          <cell r="F8377">
            <v>30</v>
          </cell>
          <cell r="M8377">
            <v>50</v>
          </cell>
          <cell r="N8377">
            <v>18.75</v>
          </cell>
        </row>
        <row r="8378">
          <cell r="B8378" t="str">
            <v>PALOPO KOTA</v>
          </cell>
          <cell r="C8378" t="str">
            <v>ULP</v>
          </cell>
          <cell r="E8378" t="str">
            <v>LHE</v>
          </cell>
          <cell r="F8378">
            <v>35</v>
          </cell>
          <cell r="M8378">
            <v>50</v>
          </cell>
          <cell r="N8378">
            <v>18.75</v>
          </cell>
        </row>
        <row r="8379">
          <cell r="B8379" t="str">
            <v>PALOPO KOTA</v>
          </cell>
          <cell r="C8379" t="str">
            <v>ULP</v>
          </cell>
          <cell r="E8379" t="str">
            <v>LHE</v>
          </cell>
          <cell r="F8379">
            <v>30</v>
          </cell>
          <cell r="M8379">
            <v>50</v>
          </cell>
          <cell r="N8379">
            <v>18.75</v>
          </cell>
        </row>
        <row r="8380">
          <cell r="B8380" t="str">
            <v>PALOPO KOTA</v>
          </cell>
          <cell r="C8380" t="str">
            <v>ULP</v>
          </cell>
          <cell r="E8380" t="str">
            <v>LHE</v>
          </cell>
          <cell r="F8380">
            <v>30</v>
          </cell>
          <cell r="M8380">
            <v>50</v>
          </cell>
          <cell r="N8380">
            <v>37.5</v>
          </cell>
        </row>
        <row r="8381">
          <cell r="B8381" t="str">
            <v>PALOPO KOTA</v>
          </cell>
          <cell r="C8381" t="str">
            <v>ULP</v>
          </cell>
          <cell r="E8381" t="str">
            <v>Mercury</v>
          </cell>
          <cell r="F8381">
            <v>160</v>
          </cell>
          <cell r="M8381">
            <v>400</v>
          </cell>
          <cell r="N8381">
            <v>150</v>
          </cell>
        </row>
        <row r="8382">
          <cell r="B8382" t="str">
            <v>PALOPO KOTA</v>
          </cell>
          <cell r="C8382" t="str">
            <v>ULP</v>
          </cell>
          <cell r="E8382" t="str">
            <v>LHE</v>
          </cell>
          <cell r="F8382">
            <v>50</v>
          </cell>
          <cell r="M8382">
            <v>50</v>
          </cell>
          <cell r="N8382">
            <v>18.75</v>
          </cell>
        </row>
        <row r="8383">
          <cell r="B8383" t="str">
            <v>PALOPO KOTA</v>
          </cell>
          <cell r="C8383" t="str">
            <v>ULP</v>
          </cell>
          <cell r="E8383" t="str">
            <v>LHE</v>
          </cell>
          <cell r="F8383">
            <v>50</v>
          </cell>
          <cell r="M8383">
            <v>50</v>
          </cell>
          <cell r="N8383">
            <v>18.75</v>
          </cell>
        </row>
        <row r="8384">
          <cell r="B8384" t="str">
            <v>PALOPO KOTA</v>
          </cell>
          <cell r="C8384" t="str">
            <v>ULP</v>
          </cell>
          <cell r="E8384" t="str">
            <v>LHE</v>
          </cell>
          <cell r="F8384">
            <v>50</v>
          </cell>
          <cell r="M8384">
            <v>50</v>
          </cell>
          <cell r="N8384">
            <v>18.75</v>
          </cell>
        </row>
        <row r="8385">
          <cell r="B8385" t="str">
            <v>PALOPO KOTA</v>
          </cell>
          <cell r="C8385" t="str">
            <v>ULP</v>
          </cell>
          <cell r="E8385" t="str">
            <v>LHE</v>
          </cell>
          <cell r="F8385">
            <v>50</v>
          </cell>
          <cell r="M8385">
            <v>50</v>
          </cell>
          <cell r="N8385">
            <v>18.75</v>
          </cell>
        </row>
        <row r="8386">
          <cell r="B8386" t="str">
            <v>PALOPO KOTA</v>
          </cell>
          <cell r="C8386" t="str">
            <v>ULP</v>
          </cell>
          <cell r="E8386" t="str">
            <v>Mercury</v>
          </cell>
          <cell r="F8386">
            <v>160</v>
          </cell>
          <cell r="M8386">
            <v>400</v>
          </cell>
          <cell r="N8386">
            <v>150</v>
          </cell>
        </row>
        <row r="8387">
          <cell r="B8387" t="str">
            <v>PALOPO KOTA</v>
          </cell>
          <cell r="C8387" t="str">
            <v>ULP</v>
          </cell>
          <cell r="E8387" t="str">
            <v>Mercury</v>
          </cell>
          <cell r="F8387">
            <v>160</v>
          </cell>
          <cell r="M8387">
            <v>400</v>
          </cell>
          <cell r="N8387">
            <v>150</v>
          </cell>
        </row>
        <row r="8388">
          <cell r="B8388" t="str">
            <v>PALOPO KOTA</v>
          </cell>
          <cell r="C8388" t="str">
            <v>ULP</v>
          </cell>
          <cell r="E8388" t="str">
            <v>Mercury</v>
          </cell>
          <cell r="F8388">
            <v>160</v>
          </cell>
          <cell r="M8388">
            <v>400</v>
          </cell>
          <cell r="N8388">
            <v>150</v>
          </cell>
        </row>
        <row r="8389">
          <cell r="B8389" t="str">
            <v>PALOPO KOTA</v>
          </cell>
          <cell r="C8389" t="str">
            <v>ULP</v>
          </cell>
          <cell r="E8389" t="str">
            <v>Mercury</v>
          </cell>
          <cell r="F8389">
            <v>160</v>
          </cell>
          <cell r="M8389">
            <v>400</v>
          </cell>
          <cell r="N8389">
            <v>150</v>
          </cell>
        </row>
        <row r="8390">
          <cell r="B8390" t="str">
            <v>PALOPO KOTA</v>
          </cell>
          <cell r="C8390" t="str">
            <v>ULP</v>
          </cell>
          <cell r="E8390" t="str">
            <v>LHE</v>
          </cell>
          <cell r="F8390">
            <v>50</v>
          </cell>
          <cell r="M8390">
            <v>50</v>
          </cell>
          <cell r="N8390">
            <v>18.75</v>
          </cell>
        </row>
        <row r="8391">
          <cell r="B8391" t="str">
            <v>PALOPO KOTA</v>
          </cell>
          <cell r="C8391" t="str">
            <v>ULP</v>
          </cell>
          <cell r="E8391" t="str">
            <v>MLL</v>
          </cell>
          <cell r="F8391">
            <v>250</v>
          </cell>
          <cell r="M8391">
            <v>500</v>
          </cell>
          <cell r="N8391">
            <v>187.5</v>
          </cell>
        </row>
        <row r="8392">
          <cell r="B8392" t="str">
            <v>PALOPO KOTA</v>
          </cell>
          <cell r="C8392" t="str">
            <v>ULP</v>
          </cell>
          <cell r="E8392" t="str">
            <v>LHE</v>
          </cell>
          <cell r="F8392">
            <v>30</v>
          </cell>
          <cell r="M8392">
            <v>50</v>
          </cell>
          <cell r="N8392">
            <v>18.75</v>
          </cell>
        </row>
        <row r="8393">
          <cell r="B8393" t="str">
            <v>PALOPO KOTA</v>
          </cell>
          <cell r="C8393" t="str">
            <v>ULP</v>
          </cell>
          <cell r="E8393" t="str">
            <v>Mercury</v>
          </cell>
          <cell r="F8393">
            <v>160</v>
          </cell>
          <cell r="M8393">
            <v>400</v>
          </cell>
          <cell r="N8393">
            <v>150</v>
          </cell>
        </row>
        <row r="8394">
          <cell r="B8394" t="str">
            <v>PALOPO KOTA</v>
          </cell>
          <cell r="C8394" t="str">
            <v>ULP</v>
          </cell>
          <cell r="E8394" t="str">
            <v>Mercury</v>
          </cell>
          <cell r="F8394">
            <v>160</v>
          </cell>
          <cell r="M8394">
            <v>400</v>
          </cell>
          <cell r="N8394">
            <v>150</v>
          </cell>
        </row>
        <row r="8395">
          <cell r="B8395" t="str">
            <v>PALOPO KOTA</v>
          </cell>
          <cell r="C8395" t="str">
            <v>ULP</v>
          </cell>
          <cell r="E8395" t="str">
            <v>LHE</v>
          </cell>
          <cell r="F8395">
            <v>50</v>
          </cell>
          <cell r="M8395">
            <v>50</v>
          </cell>
          <cell r="N8395">
            <v>18.75</v>
          </cell>
        </row>
        <row r="8396">
          <cell r="B8396" t="str">
            <v>PALOPO KOTA</v>
          </cell>
          <cell r="C8396" t="str">
            <v>ULP</v>
          </cell>
          <cell r="E8396" t="str">
            <v>LHE</v>
          </cell>
          <cell r="F8396">
            <v>16</v>
          </cell>
          <cell r="M8396">
            <v>50</v>
          </cell>
          <cell r="N8396">
            <v>37.5</v>
          </cell>
        </row>
        <row r="8397">
          <cell r="B8397" t="str">
            <v>PALOPO KOTA</v>
          </cell>
          <cell r="C8397" t="str">
            <v>ULP</v>
          </cell>
          <cell r="E8397" t="str">
            <v>Mercury</v>
          </cell>
          <cell r="F8397">
            <v>160</v>
          </cell>
          <cell r="M8397">
            <v>400</v>
          </cell>
          <cell r="N8397">
            <v>150</v>
          </cell>
        </row>
        <row r="8398">
          <cell r="B8398" t="str">
            <v>PALOPO KOTA</v>
          </cell>
          <cell r="C8398" t="str">
            <v>ULP</v>
          </cell>
          <cell r="E8398" t="str">
            <v>Mercury</v>
          </cell>
          <cell r="F8398">
            <v>160</v>
          </cell>
          <cell r="M8398">
            <v>400</v>
          </cell>
          <cell r="N8398">
            <v>150</v>
          </cell>
        </row>
        <row r="8399">
          <cell r="B8399" t="str">
            <v>PALOPO KOTA</v>
          </cell>
          <cell r="C8399" t="str">
            <v>ULP</v>
          </cell>
          <cell r="E8399" t="str">
            <v>Mercury</v>
          </cell>
          <cell r="F8399">
            <v>160</v>
          </cell>
          <cell r="M8399">
            <v>400</v>
          </cell>
          <cell r="N8399">
            <v>150</v>
          </cell>
        </row>
        <row r="8400">
          <cell r="B8400" t="str">
            <v>PALOPO KOTA</v>
          </cell>
          <cell r="C8400" t="str">
            <v>ULP</v>
          </cell>
          <cell r="E8400" t="str">
            <v>LHE</v>
          </cell>
          <cell r="F8400">
            <v>30</v>
          </cell>
          <cell r="M8400">
            <v>50</v>
          </cell>
          <cell r="N8400">
            <v>37.5</v>
          </cell>
        </row>
        <row r="8401">
          <cell r="B8401" t="str">
            <v>PALOPO KOTA</v>
          </cell>
          <cell r="C8401" t="str">
            <v>ULP</v>
          </cell>
          <cell r="E8401" t="str">
            <v>LHE</v>
          </cell>
          <cell r="F8401">
            <v>30</v>
          </cell>
          <cell r="M8401">
            <v>50</v>
          </cell>
          <cell r="N8401">
            <v>18.75</v>
          </cell>
        </row>
        <row r="8402">
          <cell r="B8402" t="str">
            <v>PALOPO KOTA</v>
          </cell>
          <cell r="C8402" t="str">
            <v>ULP</v>
          </cell>
          <cell r="E8402" t="str">
            <v>LHE</v>
          </cell>
          <cell r="F8402">
            <v>30</v>
          </cell>
          <cell r="M8402">
            <v>50</v>
          </cell>
          <cell r="N8402">
            <v>18.75</v>
          </cell>
        </row>
        <row r="8403">
          <cell r="B8403" t="str">
            <v>PALOPO KOTA</v>
          </cell>
          <cell r="C8403" t="str">
            <v>ULP</v>
          </cell>
          <cell r="E8403" t="str">
            <v>LHE</v>
          </cell>
          <cell r="F8403">
            <v>20</v>
          </cell>
          <cell r="M8403">
            <v>50</v>
          </cell>
          <cell r="N8403">
            <v>18.75</v>
          </cell>
        </row>
        <row r="8404">
          <cell r="B8404" t="str">
            <v>PALOPO KOTA</v>
          </cell>
          <cell r="C8404" t="str">
            <v>ULP</v>
          </cell>
          <cell r="E8404" t="str">
            <v>LHE</v>
          </cell>
          <cell r="F8404">
            <v>16</v>
          </cell>
          <cell r="M8404">
            <v>50</v>
          </cell>
          <cell r="N8404">
            <v>37.5</v>
          </cell>
        </row>
        <row r="8405">
          <cell r="B8405" t="str">
            <v>PALOPO KOTA</v>
          </cell>
          <cell r="C8405" t="str">
            <v>ULP</v>
          </cell>
          <cell r="E8405" t="str">
            <v>LHE</v>
          </cell>
          <cell r="F8405">
            <v>16</v>
          </cell>
          <cell r="M8405">
            <v>50</v>
          </cell>
          <cell r="N8405">
            <v>18.75</v>
          </cell>
        </row>
        <row r="8406">
          <cell r="B8406" t="str">
            <v>PALOPO KOTA</v>
          </cell>
          <cell r="C8406" t="str">
            <v>ULP</v>
          </cell>
          <cell r="E8406" t="str">
            <v>LHE</v>
          </cell>
          <cell r="F8406">
            <v>16</v>
          </cell>
          <cell r="M8406">
            <v>50</v>
          </cell>
          <cell r="N8406">
            <v>18.75</v>
          </cell>
        </row>
        <row r="8407">
          <cell r="B8407" t="str">
            <v>PALOPO KOTA</v>
          </cell>
          <cell r="C8407" t="str">
            <v>ULP</v>
          </cell>
          <cell r="E8407" t="str">
            <v>LHE</v>
          </cell>
          <cell r="F8407">
            <v>16</v>
          </cell>
          <cell r="M8407">
            <v>50</v>
          </cell>
          <cell r="N8407">
            <v>18.75</v>
          </cell>
        </row>
        <row r="8408">
          <cell r="B8408" t="str">
            <v>PALOPO KOTA</v>
          </cell>
          <cell r="C8408" t="str">
            <v>ULP</v>
          </cell>
          <cell r="E8408" t="str">
            <v>LHE</v>
          </cell>
          <cell r="F8408">
            <v>16</v>
          </cell>
          <cell r="M8408">
            <v>50</v>
          </cell>
          <cell r="N8408">
            <v>18.75</v>
          </cell>
        </row>
        <row r="8409">
          <cell r="B8409" t="str">
            <v>PALOPO KOTA</v>
          </cell>
          <cell r="C8409" t="str">
            <v>ULP</v>
          </cell>
          <cell r="E8409" t="str">
            <v>LHE</v>
          </cell>
          <cell r="F8409">
            <v>16</v>
          </cell>
          <cell r="M8409">
            <v>50</v>
          </cell>
          <cell r="N8409">
            <v>18.75</v>
          </cell>
        </row>
        <row r="8410">
          <cell r="B8410" t="str">
            <v>PALOPO KOTA</v>
          </cell>
          <cell r="C8410" t="str">
            <v>ULP</v>
          </cell>
          <cell r="E8410" t="str">
            <v>LHE</v>
          </cell>
          <cell r="F8410">
            <v>16</v>
          </cell>
          <cell r="M8410">
            <v>50</v>
          </cell>
          <cell r="N8410">
            <v>18.75</v>
          </cell>
        </row>
        <row r="8411">
          <cell r="B8411" t="str">
            <v>PALOPO KOTA</v>
          </cell>
          <cell r="C8411" t="str">
            <v>ULP</v>
          </cell>
          <cell r="E8411" t="str">
            <v>LHE</v>
          </cell>
          <cell r="F8411">
            <v>16</v>
          </cell>
          <cell r="M8411">
            <v>50</v>
          </cell>
          <cell r="N8411">
            <v>18.75</v>
          </cell>
        </row>
        <row r="8412">
          <cell r="B8412" t="str">
            <v>PALOPO KOTA</v>
          </cell>
          <cell r="C8412" t="str">
            <v>ULP</v>
          </cell>
          <cell r="E8412" t="str">
            <v>LHE</v>
          </cell>
          <cell r="F8412">
            <v>16</v>
          </cell>
          <cell r="M8412">
            <v>50</v>
          </cell>
          <cell r="N8412">
            <v>18.75</v>
          </cell>
        </row>
        <row r="8413">
          <cell r="B8413" t="str">
            <v>PALOPO KOTA</v>
          </cell>
          <cell r="C8413" t="str">
            <v>ULP</v>
          </cell>
          <cell r="E8413" t="str">
            <v>LHE</v>
          </cell>
          <cell r="F8413">
            <v>35</v>
          </cell>
          <cell r="M8413">
            <v>50</v>
          </cell>
          <cell r="N8413">
            <v>18.75</v>
          </cell>
        </row>
        <row r="8414">
          <cell r="B8414" t="str">
            <v>PALOPO KOTA</v>
          </cell>
          <cell r="C8414" t="str">
            <v>ULP</v>
          </cell>
          <cell r="E8414" t="str">
            <v>LHE</v>
          </cell>
          <cell r="F8414">
            <v>25</v>
          </cell>
          <cell r="M8414">
            <v>50</v>
          </cell>
          <cell r="N8414">
            <v>18.75</v>
          </cell>
        </row>
        <row r="8415">
          <cell r="B8415" t="str">
            <v>PALOPO KOTA</v>
          </cell>
          <cell r="C8415" t="str">
            <v>ULP</v>
          </cell>
          <cell r="E8415" t="str">
            <v>LHE</v>
          </cell>
          <cell r="F8415">
            <v>16</v>
          </cell>
          <cell r="M8415">
            <v>50</v>
          </cell>
          <cell r="N8415">
            <v>18.75</v>
          </cell>
        </row>
        <row r="8416">
          <cell r="B8416" t="str">
            <v>PALOPO KOTA</v>
          </cell>
          <cell r="C8416" t="str">
            <v>ULP</v>
          </cell>
          <cell r="E8416" t="str">
            <v>LHE</v>
          </cell>
          <cell r="F8416">
            <v>16</v>
          </cell>
          <cell r="M8416">
            <v>50</v>
          </cell>
          <cell r="N8416">
            <v>18.75</v>
          </cell>
        </row>
        <row r="8417">
          <cell r="B8417" t="str">
            <v>PALOPO KOTA</v>
          </cell>
          <cell r="C8417" t="str">
            <v>ULP</v>
          </cell>
          <cell r="E8417" t="str">
            <v>LHE</v>
          </cell>
          <cell r="F8417">
            <v>16</v>
          </cell>
          <cell r="M8417">
            <v>50</v>
          </cell>
          <cell r="N8417">
            <v>18.75</v>
          </cell>
        </row>
        <row r="8418">
          <cell r="B8418" t="str">
            <v>PALOPO KOTA</v>
          </cell>
          <cell r="C8418" t="str">
            <v>ULP</v>
          </cell>
          <cell r="E8418" t="str">
            <v>LHE</v>
          </cell>
          <cell r="F8418">
            <v>16</v>
          </cell>
          <cell r="M8418">
            <v>50</v>
          </cell>
          <cell r="N8418">
            <v>18.75</v>
          </cell>
        </row>
        <row r="8419">
          <cell r="B8419" t="str">
            <v>PALOPO KOTA</v>
          </cell>
          <cell r="C8419" t="str">
            <v>ULP</v>
          </cell>
          <cell r="E8419" t="str">
            <v>LHE</v>
          </cell>
          <cell r="F8419">
            <v>16</v>
          </cell>
          <cell r="M8419">
            <v>50</v>
          </cell>
          <cell r="N8419">
            <v>18.75</v>
          </cell>
        </row>
        <row r="8420">
          <cell r="B8420" t="str">
            <v>PALOPO KOTA</v>
          </cell>
          <cell r="C8420" t="str">
            <v>ULP</v>
          </cell>
          <cell r="E8420" t="str">
            <v>LHE</v>
          </cell>
          <cell r="F8420">
            <v>35</v>
          </cell>
          <cell r="M8420">
            <v>50</v>
          </cell>
          <cell r="N8420">
            <v>37.5</v>
          </cell>
        </row>
        <row r="8421">
          <cell r="B8421" t="str">
            <v>PALOPO KOTA</v>
          </cell>
          <cell r="C8421" t="str">
            <v>ULP</v>
          </cell>
          <cell r="E8421" t="str">
            <v>LHE</v>
          </cell>
          <cell r="F8421">
            <v>20</v>
          </cell>
          <cell r="M8421">
            <v>50</v>
          </cell>
          <cell r="N8421">
            <v>18.75</v>
          </cell>
        </row>
        <row r="8422">
          <cell r="B8422" t="str">
            <v>PALOPO KOTA</v>
          </cell>
          <cell r="C8422" t="str">
            <v>ULP</v>
          </cell>
          <cell r="E8422" t="str">
            <v>LHE</v>
          </cell>
          <cell r="F8422">
            <v>20</v>
          </cell>
          <cell r="M8422">
            <v>50</v>
          </cell>
          <cell r="N8422">
            <v>18.75</v>
          </cell>
        </row>
        <row r="8423">
          <cell r="B8423" t="str">
            <v>PALOPO KOTA</v>
          </cell>
          <cell r="C8423" t="str">
            <v>ULP</v>
          </cell>
          <cell r="E8423" t="str">
            <v>LHE</v>
          </cell>
          <cell r="F8423">
            <v>16</v>
          </cell>
          <cell r="M8423">
            <v>50</v>
          </cell>
          <cell r="N8423">
            <v>18.75</v>
          </cell>
        </row>
        <row r="8424">
          <cell r="B8424" t="str">
            <v>PALOPO KOTA</v>
          </cell>
          <cell r="C8424" t="str">
            <v>ULP</v>
          </cell>
          <cell r="E8424" t="str">
            <v>LHE</v>
          </cell>
          <cell r="F8424">
            <v>35</v>
          </cell>
          <cell r="M8424">
            <v>50</v>
          </cell>
          <cell r="N8424">
            <v>18.75</v>
          </cell>
        </row>
        <row r="8425">
          <cell r="B8425" t="str">
            <v>PALOPO KOTA</v>
          </cell>
          <cell r="C8425" t="str">
            <v>ULP</v>
          </cell>
          <cell r="E8425" t="str">
            <v>LHE</v>
          </cell>
          <cell r="F8425">
            <v>35</v>
          </cell>
          <cell r="M8425">
            <v>50</v>
          </cell>
          <cell r="N8425">
            <v>18.75</v>
          </cell>
        </row>
        <row r="8426">
          <cell r="B8426" t="str">
            <v>PALOPO KOTA</v>
          </cell>
          <cell r="C8426" t="str">
            <v>ULP</v>
          </cell>
          <cell r="E8426" t="str">
            <v>LHE</v>
          </cell>
          <cell r="F8426">
            <v>16</v>
          </cell>
          <cell r="M8426">
            <v>50</v>
          </cell>
          <cell r="N8426">
            <v>18.75</v>
          </cell>
        </row>
        <row r="8427">
          <cell r="B8427" t="str">
            <v>PALOPO KOTA</v>
          </cell>
          <cell r="C8427" t="str">
            <v>ULP</v>
          </cell>
          <cell r="E8427" t="str">
            <v>LHE</v>
          </cell>
          <cell r="F8427">
            <v>25</v>
          </cell>
          <cell r="M8427">
            <v>50</v>
          </cell>
          <cell r="N8427">
            <v>37.5</v>
          </cell>
        </row>
        <row r="8428">
          <cell r="B8428" t="str">
            <v>PALOPO KOTA</v>
          </cell>
          <cell r="C8428" t="str">
            <v>ULP</v>
          </cell>
          <cell r="E8428" t="str">
            <v>LHE</v>
          </cell>
          <cell r="F8428">
            <v>16</v>
          </cell>
          <cell r="M8428">
            <v>50</v>
          </cell>
          <cell r="N8428">
            <v>18.75</v>
          </cell>
        </row>
        <row r="8429">
          <cell r="B8429" t="str">
            <v>PALOPO KOTA</v>
          </cell>
          <cell r="C8429" t="str">
            <v>ULP</v>
          </cell>
          <cell r="E8429" t="str">
            <v>LHE</v>
          </cell>
          <cell r="F8429">
            <v>16</v>
          </cell>
          <cell r="M8429">
            <v>50</v>
          </cell>
          <cell r="N8429">
            <v>18.75</v>
          </cell>
        </row>
        <row r="8430">
          <cell r="B8430" t="str">
            <v>PALOPO KOTA</v>
          </cell>
          <cell r="C8430" t="str">
            <v>ULP</v>
          </cell>
          <cell r="E8430" t="str">
            <v>LHE</v>
          </cell>
          <cell r="F8430">
            <v>20</v>
          </cell>
          <cell r="M8430">
            <v>50</v>
          </cell>
          <cell r="N8430">
            <v>18.75</v>
          </cell>
        </row>
        <row r="8431">
          <cell r="B8431" t="str">
            <v>PALOPO KOTA</v>
          </cell>
          <cell r="C8431" t="str">
            <v>ULP</v>
          </cell>
          <cell r="E8431" t="str">
            <v>LHE</v>
          </cell>
          <cell r="F8431">
            <v>16</v>
          </cell>
          <cell r="M8431">
            <v>50</v>
          </cell>
          <cell r="N8431">
            <v>18.75</v>
          </cell>
        </row>
        <row r="8432">
          <cell r="B8432" t="str">
            <v>PALOPO KOTA</v>
          </cell>
          <cell r="C8432" t="str">
            <v>ULP</v>
          </cell>
          <cell r="E8432" t="str">
            <v>LHE</v>
          </cell>
          <cell r="F8432">
            <v>16</v>
          </cell>
          <cell r="M8432">
            <v>50</v>
          </cell>
          <cell r="N8432">
            <v>18.75</v>
          </cell>
        </row>
        <row r="8433">
          <cell r="B8433" t="str">
            <v>PALOPO KOTA</v>
          </cell>
          <cell r="C8433" t="str">
            <v>ULP</v>
          </cell>
          <cell r="E8433" t="str">
            <v>LHE</v>
          </cell>
          <cell r="F8433">
            <v>16</v>
          </cell>
          <cell r="M8433">
            <v>50</v>
          </cell>
          <cell r="N8433">
            <v>18.75</v>
          </cell>
        </row>
        <row r="8434">
          <cell r="B8434" t="str">
            <v>PALOPO KOTA</v>
          </cell>
          <cell r="C8434" t="str">
            <v>ULP</v>
          </cell>
          <cell r="E8434" t="str">
            <v>LHE</v>
          </cell>
          <cell r="F8434">
            <v>20</v>
          </cell>
          <cell r="M8434">
            <v>50</v>
          </cell>
          <cell r="N8434">
            <v>18.75</v>
          </cell>
        </row>
        <row r="8435">
          <cell r="B8435" t="str">
            <v>PALOPO KOTA</v>
          </cell>
          <cell r="C8435" t="str">
            <v>ULP</v>
          </cell>
          <cell r="E8435" t="str">
            <v>LHE</v>
          </cell>
          <cell r="F8435">
            <v>20</v>
          </cell>
          <cell r="M8435">
            <v>50</v>
          </cell>
          <cell r="N8435">
            <v>18.75</v>
          </cell>
        </row>
        <row r="8436">
          <cell r="B8436" t="str">
            <v>PALOPO KOTA</v>
          </cell>
          <cell r="C8436" t="str">
            <v>ULP</v>
          </cell>
          <cell r="E8436" t="str">
            <v>LHE</v>
          </cell>
          <cell r="F8436">
            <v>20</v>
          </cell>
          <cell r="M8436">
            <v>50</v>
          </cell>
          <cell r="N8436">
            <v>18.75</v>
          </cell>
        </row>
        <row r="8437">
          <cell r="B8437" t="str">
            <v>PALOPO KOTA</v>
          </cell>
          <cell r="C8437" t="str">
            <v>ULP</v>
          </cell>
          <cell r="E8437" t="str">
            <v>LHE</v>
          </cell>
          <cell r="F8437">
            <v>25</v>
          </cell>
          <cell r="M8437">
            <v>50</v>
          </cell>
          <cell r="N8437">
            <v>18.75</v>
          </cell>
        </row>
        <row r="8438">
          <cell r="B8438" t="str">
            <v>PALOPO KOTA</v>
          </cell>
          <cell r="C8438" t="str">
            <v>ULP</v>
          </cell>
          <cell r="E8438" t="str">
            <v>LHE</v>
          </cell>
          <cell r="F8438">
            <v>20</v>
          </cell>
          <cell r="M8438">
            <v>50</v>
          </cell>
          <cell r="N8438">
            <v>18.75</v>
          </cell>
        </row>
        <row r="8439">
          <cell r="B8439" t="str">
            <v>PALOPO KOTA</v>
          </cell>
          <cell r="C8439" t="str">
            <v>ULP</v>
          </cell>
          <cell r="E8439" t="str">
            <v>LHE</v>
          </cell>
          <cell r="F8439">
            <v>20</v>
          </cell>
          <cell r="M8439">
            <v>50</v>
          </cell>
          <cell r="N8439">
            <v>18.75</v>
          </cell>
        </row>
        <row r="8440">
          <cell r="B8440" t="str">
            <v>PALOPO KOTA</v>
          </cell>
          <cell r="C8440" t="str">
            <v>ULP</v>
          </cell>
          <cell r="E8440" t="str">
            <v>LHE</v>
          </cell>
          <cell r="F8440">
            <v>20</v>
          </cell>
          <cell r="M8440">
            <v>50</v>
          </cell>
          <cell r="N8440">
            <v>18.75</v>
          </cell>
        </row>
        <row r="8441">
          <cell r="B8441" t="str">
            <v>PALOPO KOTA</v>
          </cell>
          <cell r="C8441" t="str">
            <v>ULP</v>
          </cell>
          <cell r="E8441" t="str">
            <v>LHE</v>
          </cell>
          <cell r="F8441">
            <v>25</v>
          </cell>
          <cell r="M8441">
            <v>50</v>
          </cell>
          <cell r="N8441">
            <v>18.75</v>
          </cell>
        </row>
        <row r="8442">
          <cell r="B8442" t="str">
            <v>PALOPO KOTA</v>
          </cell>
          <cell r="C8442" t="str">
            <v>ULP</v>
          </cell>
          <cell r="E8442" t="str">
            <v>LHE</v>
          </cell>
          <cell r="F8442">
            <v>20</v>
          </cell>
          <cell r="M8442">
            <v>50</v>
          </cell>
          <cell r="N8442">
            <v>18.75</v>
          </cell>
        </row>
        <row r="8443">
          <cell r="B8443" t="str">
            <v>PALOPO KOTA</v>
          </cell>
          <cell r="C8443" t="str">
            <v>ULP</v>
          </cell>
          <cell r="E8443" t="str">
            <v>LHE</v>
          </cell>
          <cell r="F8443">
            <v>20</v>
          </cell>
          <cell r="M8443">
            <v>50</v>
          </cell>
          <cell r="N8443">
            <v>18.75</v>
          </cell>
        </row>
        <row r="8444">
          <cell r="B8444" t="str">
            <v>PALOPO KOTA</v>
          </cell>
          <cell r="C8444" t="str">
            <v>ULP</v>
          </cell>
          <cell r="E8444" t="str">
            <v>LHE</v>
          </cell>
          <cell r="F8444">
            <v>50</v>
          </cell>
          <cell r="M8444">
            <v>50</v>
          </cell>
          <cell r="N8444">
            <v>37.5</v>
          </cell>
        </row>
        <row r="8445">
          <cell r="B8445" t="str">
            <v>PALOPO KOTA</v>
          </cell>
          <cell r="C8445" t="str">
            <v>ULP</v>
          </cell>
          <cell r="E8445" t="str">
            <v>LHE</v>
          </cell>
          <cell r="F8445">
            <v>50</v>
          </cell>
          <cell r="M8445">
            <v>50</v>
          </cell>
          <cell r="N8445">
            <v>18.75</v>
          </cell>
        </row>
        <row r="8446">
          <cell r="B8446" t="str">
            <v>PALOPO KOTA</v>
          </cell>
          <cell r="C8446" t="str">
            <v>ULP</v>
          </cell>
          <cell r="E8446" t="str">
            <v>LHE</v>
          </cell>
          <cell r="F8446">
            <v>25</v>
          </cell>
          <cell r="M8446">
            <v>50</v>
          </cell>
          <cell r="N8446">
            <v>18.75</v>
          </cell>
        </row>
        <row r="8447">
          <cell r="B8447" t="str">
            <v>PALOPO KOTA</v>
          </cell>
          <cell r="C8447" t="str">
            <v>ULP</v>
          </cell>
          <cell r="E8447" t="str">
            <v>LHE</v>
          </cell>
          <cell r="F8447">
            <v>25</v>
          </cell>
          <cell r="M8447">
            <v>50</v>
          </cell>
          <cell r="N8447">
            <v>18.75</v>
          </cell>
        </row>
        <row r="8448">
          <cell r="B8448" t="str">
            <v>PALOPO KOTA</v>
          </cell>
          <cell r="C8448" t="str">
            <v>ULP</v>
          </cell>
          <cell r="E8448" t="str">
            <v>Mercury</v>
          </cell>
          <cell r="F8448">
            <v>160</v>
          </cell>
          <cell r="M8448">
            <v>400</v>
          </cell>
          <cell r="N8448">
            <v>150</v>
          </cell>
        </row>
        <row r="8449">
          <cell r="B8449" t="str">
            <v>PALOPO KOTA</v>
          </cell>
          <cell r="C8449" t="str">
            <v>ULP</v>
          </cell>
          <cell r="E8449" t="str">
            <v>Mercury</v>
          </cell>
          <cell r="F8449">
            <v>160</v>
          </cell>
          <cell r="M8449">
            <v>400</v>
          </cell>
          <cell r="N8449">
            <v>150</v>
          </cell>
        </row>
        <row r="8450">
          <cell r="B8450" t="str">
            <v>PALOPO KOTA</v>
          </cell>
          <cell r="C8450" t="str">
            <v>ULP</v>
          </cell>
          <cell r="E8450" t="str">
            <v>LHE</v>
          </cell>
          <cell r="F8450">
            <v>50</v>
          </cell>
          <cell r="M8450">
            <v>50</v>
          </cell>
          <cell r="N8450">
            <v>18.75</v>
          </cell>
        </row>
        <row r="8451">
          <cell r="B8451" t="str">
            <v>PALOPO KOTA</v>
          </cell>
          <cell r="C8451" t="str">
            <v>ULP</v>
          </cell>
          <cell r="E8451" t="str">
            <v>LHE</v>
          </cell>
          <cell r="F8451">
            <v>50</v>
          </cell>
          <cell r="M8451">
            <v>50</v>
          </cell>
          <cell r="N8451">
            <v>18.75</v>
          </cell>
        </row>
        <row r="8452">
          <cell r="B8452" t="str">
            <v>PALOPO KOTA</v>
          </cell>
          <cell r="C8452" t="str">
            <v>ULP</v>
          </cell>
          <cell r="E8452" t="str">
            <v>LHE</v>
          </cell>
          <cell r="F8452">
            <v>35</v>
          </cell>
          <cell r="M8452">
            <v>50</v>
          </cell>
          <cell r="N8452">
            <v>18.75</v>
          </cell>
        </row>
        <row r="8453">
          <cell r="B8453" t="str">
            <v>PALOPO KOTA</v>
          </cell>
          <cell r="C8453" t="str">
            <v>ULP</v>
          </cell>
          <cell r="E8453" t="str">
            <v>LHE</v>
          </cell>
          <cell r="F8453">
            <v>25</v>
          </cell>
          <cell r="M8453">
            <v>50</v>
          </cell>
          <cell r="N8453">
            <v>18.75</v>
          </cell>
        </row>
        <row r="8454">
          <cell r="B8454" t="str">
            <v>PALOPO KOTA</v>
          </cell>
          <cell r="C8454" t="str">
            <v>ULP</v>
          </cell>
          <cell r="E8454" t="str">
            <v>LHE</v>
          </cell>
          <cell r="F8454">
            <v>50</v>
          </cell>
          <cell r="M8454">
            <v>50</v>
          </cell>
          <cell r="N8454">
            <v>18.75</v>
          </cell>
        </row>
        <row r="8455">
          <cell r="B8455" t="str">
            <v>PALOPO KOTA</v>
          </cell>
          <cell r="C8455" t="str">
            <v>ULP</v>
          </cell>
          <cell r="E8455" t="str">
            <v>LHE</v>
          </cell>
          <cell r="F8455">
            <v>20</v>
          </cell>
          <cell r="M8455">
            <v>50</v>
          </cell>
          <cell r="N8455">
            <v>18.75</v>
          </cell>
        </row>
        <row r="8456">
          <cell r="B8456" t="str">
            <v>PALOPO KOTA</v>
          </cell>
          <cell r="C8456" t="str">
            <v>ULP</v>
          </cell>
          <cell r="E8456" t="str">
            <v>LHE</v>
          </cell>
          <cell r="F8456">
            <v>25</v>
          </cell>
          <cell r="M8456">
            <v>50</v>
          </cell>
          <cell r="N8456">
            <v>18.75</v>
          </cell>
        </row>
        <row r="8457">
          <cell r="B8457" t="str">
            <v>PALOPO KOTA</v>
          </cell>
          <cell r="C8457" t="str">
            <v>ULP</v>
          </cell>
          <cell r="E8457" t="str">
            <v>LHE</v>
          </cell>
          <cell r="F8457">
            <v>25</v>
          </cell>
          <cell r="M8457">
            <v>50</v>
          </cell>
          <cell r="N8457">
            <v>18.75</v>
          </cell>
        </row>
        <row r="8458">
          <cell r="B8458" t="str">
            <v>PALOPO KOTA</v>
          </cell>
          <cell r="C8458" t="str">
            <v>ULP</v>
          </cell>
          <cell r="E8458" t="str">
            <v>LHE</v>
          </cell>
          <cell r="F8458">
            <v>25</v>
          </cell>
          <cell r="M8458">
            <v>50</v>
          </cell>
          <cell r="N8458">
            <v>18.75</v>
          </cell>
        </row>
        <row r="8459">
          <cell r="B8459" t="str">
            <v>PALOPO KOTA</v>
          </cell>
          <cell r="C8459" t="str">
            <v>ULP</v>
          </cell>
          <cell r="E8459" t="str">
            <v>LHE</v>
          </cell>
          <cell r="F8459">
            <v>25</v>
          </cell>
          <cell r="M8459">
            <v>50</v>
          </cell>
          <cell r="N8459">
            <v>37.5</v>
          </cell>
        </row>
        <row r="8460">
          <cell r="B8460" t="str">
            <v>PALOPO KOTA</v>
          </cell>
          <cell r="C8460" t="str">
            <v>ULP</v>
          </cell>
          <cell r="E8460" t="str">
            <v>LHE</v>
          </cell>
          <cell r="F8460">
            <v>25</v>
          </cell>
          <cell r="M8460">
            <v>50</v>
          </cell>
          <cell r="N8460">
            <v>18.75</v>
          </cell>
        </row>
        <row r="8461">
          <cell r="B8461" t="str">
            <v>PALOPO KOTA</v>
          </cell>
          <cell r="C8461" t="str">
            <v>ULP</v>
          </cell>
          <cell r="E8461" t="str">
            <v>LHE</v>
          </cell>
          <cell r="F8461">
            <v>35</v>
          </cell>
          <cell r="M8461">
            <v>50</v>
          </cell>
          <cell r="N8461">
            <v>18.75</v>
          </cell>
        </row>
        <row r="8462">
          <cell r="B8462" t="str">
            <v>PALOPO KOTA</v>
          </cell>
          <cell r="C8462" t="str">
            <v>ULP</v>
          </cell>
          <cell r="E8462" t="str">
            <v>LHE</v>
          </cell>
          <cell r="F8462">
            <v>25</v>
          </cell>
          <cell r="M8462">
            <v>50</v>
          </cell>
          <cell r="N8462">
            <v>18.75</v>
          </cell>
        </row>
        <row r="8463">
          <cell r="B8463" t="str">
            <v>PALOPO KOTA</v>
          </cell>
          <cell r="C8463" t="str">
            <v>ULP</v>
          </cell>
          <cell r="E8463" t="str">
            <v>LHE</v>
          </cell>
          <cell r="F8463">
            <v>25</v>
          </cell>
          <cell r="M8463">
            <v>50</v>
          </cell>
          <cell r="N8463">
            <v>18.75</v>
          </cell>
        </row>
        <row r="8464">
          <cell r="B8464" t="str">
            <v>PALOPO KOTA</v>
          </cell>
          <cell r="C8464" t="str">
            <v>ULP</v>
          </cell>
          <cell r="E8464" t="str">
            <v>LHE</v>
          </cell>
          <cell r="F8464">
            <v>16</v>
          </cell>
          <cell r="M8464">
            <v>50</v>
          </cell>
          <cell r="N8464">
            <v>18.75</v>
          </cell>
        </row>
        <row r="8465">
          <cell r="B8465" t="str">
            <v>PALOPO KOTA</v>
          </cell>
          <cell r="C8465" t="str">
            <v>ULP</v>
          </cell>
          <cell r="E8465" t="str">
            <v>LHE</v>
          </cell>
          <cell r="F8465">
            <v>50</v>
          </cell>
          <cell r="M8465">
            <v>50</v>
          </cell>
          <cell r="N8465">
            <v>18.75</v>
          </cell>
        </row>
        <row r="8466">
          <cell r="B8466" t="str">
            <v>PALOPO KOTA</v>
          </cell>
          <cell r="C8466" t="str">
            <v>ULP</v>
          </cell>
          <cell r="E8466" t="str">
            <v>Mercury</v>
          </cell>
          <cell r="F8466">
            <v>160</v>
          </cell>
          <cell r="M8466">
            <v>400</v>
          </cell>
          <cell r="N8466">
            <v>150</v>
          </cell>
        </row>
        <row r="8467">
          <cell r="B8467" t="str">
            <v>PALOPO KOTA</v>
          </cell>
          <cell r="C8467" t="str">
            <v>ULP</v>
          </cell>
          <cell r="E8467" t="str">
            <v>LHE</v>
          </cell>
          <cell r="F8467">
            <v>50</v>
          </cell>
          <cell r="M8467">
            <v>50</v>
          </cell>
          <cell r="N8467">
            <v>18.75</v>
          </cell>
        </row>
        <row r="8468">
          <cell r="B8468" t="str">
            <v>PALOPO KOTA</v>
          </cell>
          <cell r="C8468" t="str">
            <v>ULP</v>
          </cell>
          <cell r="E8468" t="str">
            <v>LHE</v>
          </cell>
          <cell r="F8468">
            <v>25</v>
          </cell>
          <cell r="M8468">
            <v>50</v>
          </cell>
          <cell r="N8468">
            <v>18.75</v>
          </cell>
        </row>
        <row r="8469">
          <cell r="B8469" t="str">
            <v>PALOPO KOTA</v>
          </cell>
          <cell r="C8469" t="str">
            <v>ULP</v>
          </cell>
          <cell r="E8469" t="str">
            <v>LHE</v>
          </cell>
          <cell r="F8469">
            <v>25</v>
          </cell>
          <cell r="M8469">
            <v>50</v>
          </cell>
          <cell r="N8469">
            <v>18.75</v>
          </cell>
        </row>
        <row r="8470">
          <cell r="B8470" t="str">
            <v>PALOPO KOTA</v>
          </cell>
          <cell r="C8470" t="str">
            <v>ULP</v>
          </cell>
          <cell r="E8470" t="str">
            <v>LHE</v>
          </cell>
          <cell r="F8470">
            <v>50</v>
          </cell>
          <cell r="M8470">
            <v>50</v>
          </cell>
          <cell r="N8470">
            <v>18.75</v>
          </cell>
        </row>
        <row r="8471">
          <cell r="B8471" t="str">
            <v>PALOPO KOTA</v>
          </cell>
          <cell r="C8471" t="str">
            <v>ULP</v>
          </cell>
          <cell r="E8471" t="str">
            <v>LHE</v>
          </cell>
          <cell r="F8471">
            <v>50</v>
          </cell>
          <cell r="M8471">
            <v>50</v>
          </cell>
          <cell r="N8471">
            <v>18.75</v>
          </cell>
        </row>
        <row r="8472">
          <cell r="B8472" t="str">
            <v>PALOPO KOTA</v>
          </cell>
          <cell r="C8472" t="str">
            <v>ULP</v>
          </cell>
          <cell r="E8472" t="str">
            <v>LHE</v>
          </cell>
          <cell r="F8472">
            <v>50</v>
          </cell>
          <cell r="M8472">
            <v>50</v>
          </cell>
          <cell r="N8472">
            <v>18.75</v>
          </cell>
        </row>
        <row r="8473">
          <cell r="B8473" t="str">
            <v>PALOPO KOTA</v>
          </cell>
          <cell r="C8473" t="str">
            <v>ULP</v>
          </cell>
          <cell r="E8473" t="str">
            <v>LHE</v>
          </cell>
          <cell r="F8473">
            <v>20</v>
          </cell>
          <cell r="M8473">
            <v>50</v>
          </cell>
          <cell r="N8473">
            <v>18.75</v>
          </cell>
        </row>
        <row r="8474">
          <cell r="B8474" t="str">
            <v>PALOPO KOTA</v>
          </cell>
          <cell r="C8474" t="str">
            <v>ULP</v>
          </cell>
          <cell r="E8474" t="str">
            <v>LHE</v>
          </cell>
          <cell r="F8474">
            <v>20</v>
          </cell>
          <cell r="M8474">
            <v>50</v>
          </cell>
          <cell r="N8474">
            <v>18.75</v>
          </cell>
        </row>
        <row r="8475">
          <cell r="B8475" t="str">
            <v>PALOPO KOTA</v>
          </cell>
          <cell r="C8475" t="str">
            <v>ULP</v>
          </cell>
          <cell r="E8475" t="str">
            <v>LHE</v>
          </cell>
          <cell r="F8475">
            <v>20</v>
          </cell>
          <cell r="M8475">
            <v>50</v>
          </cell>
          <cell r="N8475">
            <v>18.75</v>
          </cell>
        </row>
        <row r="8476">
          <cell r="B8476" t="str">
            <v>PALOPO KOTA</v>
          </cell>
          <cell r="C8476" t="str">
            <v>ULP</v>
          </cell>
          <cell r="E8476" t="str">
            <v>LHE</v>
          </cell>
          <cell r="F8476">
            <v>30</v>
          </cell>
          <cell r="M8476">
            <v>50</v>
          </cell>
          <cell r="N8476">
            <v>18.75</v>
          </cell>
        </row>
        <row r="8477">
          <cell r="B8477" t="str">
            <v>PALOPO KOTA</v>
          </cell>
          <cell r="C8477" t="str">
            <v>ULP</v>
          </cell>
          <cell r="E8477" t="str">
            <v>LHE</v>
          </cell>
          <cell r="F8477">
            <v>20</v>
          </cell>
          <cell r="M8477">
            <v>50</v>
          </cell>
          <cell r="N8477">
            <v>18.75</v>
          </cell>
        </row>
        <row r="8478">
          <cell r="B8478" t="str">
            <v>PALOPO KOTA</v>
          </cell>
          <cell r="C8478" t="str">
            <v>ULP</v>
          </cell>
          <cell r="E8478" t="str">
            <v>LHE</v>
          </cell>
          <cell r="F8478">
            <v>20</v>
          </cell>
          <cell r="M8478">
            <v>50</v>
          </cell>
          <cell r="N8478">
            <v>18.75</v>
          </cell>
        </row>
        <row r="8479">
          <cell r="B8479" t="str">
            <v>PALOPO KOTA</v>
          </cell>
          <cell r="C8479" t="str">
            <v>ULP</v>
          </cell>
          <cell r="E8479" t="str">
            <v>LHE</v>
          </cell>
          <cell r="F8479">
            <v>20</v>
          </cell>
          <cell r="M8479">
            <v>50</v>
          </cell>
          <cell r="N8479">
            <v>18.75</v>
          </cell>
        </row>
        <row r="8480">
          <cell r="B8480" t="str">
            <v>PALOPO KOTA</v>
          </cell>
          <cell r="C8480" t="str">
            <v>ULP</v>
          </cell>
          <cell r="E8480" t="str">
            <v>LHE</v>
          </cell>
          <cell r="F8480">
            <v>25</v>
          </cell>
          <cell r="M8480">
            <v>50</v>
          </cell>
          <cell r="N8480">
            <v>18.75</v>
          </cell>
        </row>
        <row r="8481">
          <cell r="B8481" t="str">
            <v>PALOPO KOTA</v>
          </cell>
          <cell r="C8481" t="str">
            <v>ULP</v>
          </cell>
          <cell r="E8481" t="str">
            <v>LHE</v>
          </cell>
          <cell r="F8481">
            <v>25</v>
          </cell>
          <cell r="M8481">
            <v>50</v>
          </cell>
          <cell r="N8481">
            <v>18.75</v>
          </cell>
        </row>
        <row r="8482">
          <cell r="B8482" t="str">
            <v>PALOPO KOTA</v>
          </cell>
          <cell r="C8482" t="str">
            <v>ULP</v>
          </cell>
          <cell r="E8482" t="str">
            <v>LHE</v>
          </cell>
          <cell r="F8482">
            <v>25</v>
          </cell>
          <cell r="M8482">
            <v>50</v>
          </cell>
          <cell r="N8482">
            <v>18.75</v>
          </cell>
        </row>
        <row r="8483">
          <cell r="B8483" t="str">
            <v>PALOPO KOTA</v>
          </cell>
          <cell r="C8483" t="str">
            <v>ULP</v>
          </cell>
          <cell r="E8483" t="str">
            <v>LHE</v>
          </cell>
          <cell r="F8483">
            <v>25</v>
          </cell>
          <cell r="M8483">
            <v>50</v>
          </cell>
          <cell r="N8483">
            <v>18.75</v>
          </cell>
        </row>
        <row r="8484">
          <cell r="B8484" t="str">
            <v>PALOPO KOTA</v>
          </cell>
          <cell r="C8484" t="str">
            <v>ULP</v>
          </cell>
          <cell r="E8484" t="str">
            <v>LHE</v>
          </cell>
          <cell r="F8484">
            <v>25</v>
          </cell>
          <cell r="M8484">
            <v>50</v>
          </cell>
          <cell r="N8484">
            <v>18.75</v>
          </cell>
        </row>
        <row r="8485">
          <cell r="B8485" t="str">
            <v>PALOPO KOTA</v>
          </cell>
          <cell r="C8485" t="str">
            <v>ULP</v>
          </cell>
          <cell r="E8485" t="str">
            <v>LHE</v>
          </cell>
          <cell r="F8485">
            <v>25</v>
          </cell>
          <cell r="M8485">
            <v>50</v>
          </cell>
          <cell r="N8485">
            <v>18.75</v>
          </cell>
        </row>
        <row r="8486">
          <cell r="B8486" t="str">
            <v>PALOPO KOTA</v>
          </cell>
          <cell r="C8486" t="str">
            <v>ULP</v>
          </cell>
          <cell r="E8486" t="str">
            <v>Mercury</v>
          </cell>
          <cell r="F8486">
            <v>160</v>
          </cell>
          <cell r="M8486">
            <v>400</v>
          </cell>
          <cell r="N8486">
            <v>150</v>
          </cell>
        </row>
        <row r="8487">
          <cell r="B8487" t="str">
            <v>PALOPO KOTA</v>
          </cell>
          <cell r="C8487" t="str">
            <v>ULP</v>
          </cell>
          <cell r="E8487" t="str">
            <v>LHE</v>
          </cell>
          <cell r="F8487">
            <v>25</v>
          </cell>
          <cell r="M8487">
            <v>50</v>
          </cell>
          <cell r="N8487">
            <v>37.5</v>
          </cell>
        </row>
        <row r="8488">
          <cell r="B8488" t="str">
            <v>PALOPO KOTA</v>
          </cell>
          <cell r="C8488" t="str">
            <v>ULP</v>
          </cell>
          <cell r="E8488" t="str">
            <v>Mercury</v>
          </cell>
          <cell r="F8488">
            <v>160</v>
          </cell>
          <cell r="M8488">
            <v>400</v>
          </cell>
          <cell r="N8488">
            <v>150</v>
          </cell>
        </row>
        <row r="8489">
          <cell r="B8489" t="str">
            <v>PALOPO KOTA</v>
          </cell>
          <cell r="C8489" t="str">
            <v>ULP</v>
          </cell>
          <cell r="E8489" t="str">
            <v>LHE</v>
          </cell>
          <cell r="F8489">
            <v>20</v>
          </cell>
          <cell r="M8489">
            <v>50</v>
          </cell>
          <cell r="N8489">
            <v>18.75</v>
          </cell>
        </row>
        <row r="8490">
          <cell r="B8490" t="str">
            <v>PALOPO KOTA</v>
          </cell>
          <cell r="C8490" t="str">
            <v>ULP</v>
          </cell>
          <cell r="E8490" t="str">
            <v>LHE</v>
          </cell>
          <cell r="F8490">
            <v>20</v>
          </cell>
          <cell r="M8490">
            <v>50</v>
          </cell>
          <cell r="N8490">
            <v>18.75</v>
          </cell>
        </row>
        <row r="8491">
          <cell r="B8491" t="str">
            <v>PALOPO KOTA</v>
          </cell>
          <cell r="C8491" t="str">
            <v>ULP</v>
          </cell>
          <cell r="E8491" t="str">
            <v>LHE</v>
          </cell>
          <cell r="F8491">
            <v>20</v>
          </cell>
          <cell r="M8491">
            <v>50</v>
          </cell>
          <cell r="N8491">
            <v>18.75</v>
          </cell>
        </row>
        <row r="8492">
          <cell r="B8492" t="str">
            <v>PALOPO KOTA</v>
          </cell>
          <cell r="C8492" t="str">
            <v>ULP</v>
          </cell>
          <cell r="E8492" t="str">
            <v>LHE</v>
          </cell>
          <cell r="F8492">
            <v>20</v>
          </cell>
          <cell r="M8492">
            <v>50</v>
          </cell>
          <cell r="N8492">
            <v>18.75</v>
          </cell>
        </row>
        <row r="8493">
          <cell r="B8493" t="str">
            <v>PALOPO KOTA</v>
          </cell>
          <cell r="C8493" t="str">
            <v>ULP</v>
          </cell>
          <cell r="E8493" t="str">
            <v>LHE</v>
          </cell>
          <cell r="F8493">
            <v>20</v>
          </cell>
          <cell r="M8493">
            <v>50</v>
          </cell>
          <cell r="N8493">
            <v>18.75</v>
          </cell>
        </row>
        <row r="8494">
          <cell r="B8494" t="str">
            <v>PALOPO KOTA</v>
          </cell>
          <cell r="C8494" t="str">
            <v>ULP</v>
          </cell>
          <cell r="E8494" t="str">
            <v>LHE</v>
          </cell>
          <cell r="F8494">
            <v>25</v>
          </cell>
          <cell r="M8494">
            <v>50</v>
          </cell>
          <cell r="N8494">
            <v>37.5</v>
          </cell>
        </row>
        <row r="8495">
          <cell r="B8495" t="str">
            <v>PALOPO KOTA</v>
          </cell>
          <cell r="C8495" t="str">
            <v>ULP</v>
          </cell>
          <cell r="E8495" t="str">
            <v>LHE</v>
          </cell>
          <cell r="F8495">
            <v>30</v>
          </cell>
          <cell r="M8495">
            <v>50</v>
          </cell>
          <cell r="N8495">
            <v>18.75</v>
          </cell>
        </row>
        <row r="8496">
          <cell r="B8496" t="str">
            <v>PALOPO KOTA</v>
          </cell>
          <cell r="C8496" t="str">
            <v>ULP</v>
          </cell>
          <cell r="E8496" t="str">
            <v>Mercury</v>
          </cell>
          <cell r="F8496">
            <v>160</v>
          </cell>
          <cell r="M8496">
            <v>400</v>
          </cell>
          <cell r="N8496">
            <v>150</v>
          </cell>
        </row>
        <row r="8497">
          <cell r="B8497" t="str">
            <v>PALOPO KOTA</v>
          </cell>
          <cell r="C8497" t="str">
            <v>ULP</v>
          </cell>
          <cell r="E8497" t="str">
            <v>LHE</v>
          </cell>
          <cell r="F8497">
            <v>35</v>
          </cell>
          <cell r="M8497">
            <v>50</v>
          </cell>
          <cell r="N8497">
            <v>37.5</v>
          </cell>
        </row>
        <row r="8498">
          <cell r="B8498" t="str">
            <v>PALOPO KOTA</v>
          </cell>
          <cell r="C8498" t="str">
            <v>ULP</v>
          </cell>
          <cell r="E8498" t="str">
            <v>LHE</v>
          </cell>
          <cell r="F8498">
            <v>30</v>
          </cell>
          <cell r="M8498">
            <v>50</v>
          </cell>
          <cell r="N8498">
            <v>18.75</v>
          </cell>
        </row>
        <row r="8499">
          <cell r="B8499" t="str">
            <v>PALOPO KOTA</v>
          </cell>
          <cell r="C8499" t="str">
            <v>ULP</v>
          </cell>
          <cell r="E8499" t="str">
            <v>LHE</v>
          </cell>
          <cell r="F8499">
            <v>30</v>
          </cell>
          <cell r="M8499">
            <v>50</v>
          </cell>
          <cell r="N8499">
            <v>18.75</v>
          </cell>
        </row>
        <row r="8500">
          <cell r="B8500" t="str">
            <v>PALOPO KOTA</v>
          </cell>
          <cell r="C8500" t="str">
            <v>ULP</v>
          </cell>
          <cell r="E8500" t="str">
            <v>LHE</v>
          </cell>
          <cell r="F8500">
            <v>30</v>
          </cell>
          <cell r="M8500">
            <v>50</v>
          </cell>
          <cell r="N8500">
            <v>18.75</v>
          </cell>
        </row>
        <row r="8501">
          <cell r="B8501" t="str">
            <v>PALOPO KOTA</v>
          </cell>
          <cell r="C8501" t="str">
            <v>ULP</v>
          </cell>
          <cell r="E8501" t="str">
            <v>LHE</v>
          </cell>
          <cell r="F8501">
            <v>20</v>
          </cell>
          <cell r="M8501">
            <v>50</v>
          </cell>
          <cell r="N8501">
            <v>18.75</v>
          </cell>
        </row>
        <row r="8502">
          <cell r="B8502" t="str">
            <v>PALOPO KOTA</v>
          </cell>
          <cell r="C8502" t="str">
            <v>ULP</v>
          </cell>
          <cell r="E8502" t="str">
            <v>LHE</v>
          </cell>
          <cell r="F8502">
            <v>25</v>
          </cell>
          <cell r="M8502">
            <v>50</v>
          </cell>
          <cell r="N8502">
            <v>18.75</v>
          </cell>
        </row>
        <row r="8503">
          <cell r="B8503" t="str">
            <v>PALOPO KOTA</v>
          </cell>
          <cell r="C8503" t="str">
            <v>ULP</v>
          </cell>
          <cell r="E8503" t="str">
            <v>LHE</v>
          </cell>
          <cell r="F8503">
            <v>25</v>
          </cell>
          <cell r="M8503">
            <v>50</v>
          </cell>
          <cell r="N8503">
            <v>18.75</v>
          </cell>
        </row>
        <row r="8504">
          <cell r="B8504" t="str">
            <v>PALOPO KOTA</v>
          </cell>
          <cell r="C8504" t="str">
            <v>ULP</v>
          </cell>
          <cell r="E8504" t="str">
            <v>LHE</v>
          </cell>
          <cell r="F8504">
            <v>25</v>
          </cell>
          <cell r="M8504">
            <v>50</v>
          </cell>
          <cell r="N8504">
            <v>18.75</v>
          </cell>
        </row>
        <row r="8505">
          <cell r="B8505" t="str">
            <v>PALOPO KOTA</v>
          </cell>
          <cell r="C8505" t="str">
            <v>ULP</v>
          </cell>
          <cell r="E8505" t="str">
            <v>LHE</v>
          </cell>
          <cell r="F8505">
            <v>30</v>
          </cell>
          <cell r="M8505">
            <v>50</v>
          </cell>
          <cell r="N8505">
            <v>18.75</v>
          </cell>
        </row>
        <row r="8506">
          <cell r="B8506" t="str">
            <v>PALOPO KOTA</v>
          </cell>
          <cell r="C8506" t="str">
            <v>ULP</v>
          </cell>
          <cell r="E8506" t="str">
            <v>LHE</v>
          </cell>
          <cell r="F8506">
            <v>25</v>
          </cell>
          <cell r="M8506">
            <v>50</v>
          </cell>
          <cell r="N8506">
            <v>18.75</v>
          </cell>
        </row>
        <row r="8507">
          <cell r="B8507" t="str">
            <v>PALOPO KOTA</v>
          </cell>
          <cell r="C8507" t="str">
            <v>ULP</v>
          </cell>
          <cell r="E8507" t="str">
            <v>LHE</v>
          </cell>
          <cell r="F8507">
            <v>30</v>
          </cell>
          <cell r="M8507">
            <v>50</v>
          </cell>
          <cell r="N8507">
            <v>37.5</v>
          </cell>
        </row>
        <row r="8508">
          <cell r="B8508" t="str">
            <v>PALOPO KOTA</v>
          </cell>
          <cell r="C8508" t="str">
            <v>ULP</v>
          </cell>
          <cell r="E8508" t="str">
            <v>Mercury</v>
          </cell>
          <cell r="F8508">
            <v>160</v>
          </cell>
          <cell r="M8508">
            <v>400</v>
          </cell>
          <cell r="N8508">
            <v>150</v>
          </cell>
        </row>
        <row r="8509">
          <cell r="B8509" t="str">
            <v>PALOPO KOTA</v>
          </cell>
          <cell r="C8509" t="str">
            <v>ULP</v>
          </cell>
          <cell r="E8509" t="str">
            <v>LHE</v>
          </cell>
          <cell r="F8509">
            <v>50</v>
          </cell>
          <cell r="M8509">
            <v>50</v>
          </cell>
          <cell r="N8509">
            <v>18.75</v>
          </cell>
        </row>
        <row r="8510">
          <cell r="B8510" t="str">
            <v>PALOPO KOTA</v>
          </cell>
          <cell r="C8510" t="str">
            <v>ULP</v>
          </cell>
          <cell r="E8510" t="str">
            <v>Mercury</v>
          </cell>
          <cell r="F8510">
            <v>160</v>
          </cell>
          <cell r="M8510">
            <v>400</v>
          </cell>
          <cell r="N8510">
            <v>150</v>
          </cell>
        </row>
        <row r="8511">
          <cell r="B8511" t="str">
            <v>PALOPO KOTA</v>
          </cell>
          <cell r="C8511" t="str">
            <v>ULP</v>
          </cell>
          <cell r="E8511" t="str">
            <v>Mercury</v>
          </cell>
          <cell r="F8511">
            <v>160</v>
          </cell>
          <cell r="M8511">
            <v>400</v>
          </cell>
          <cell r="N8511">
            <v>150</v>
          </cell>
        </row>
        <row r="8512">
          <cell r="B8512" t="str">
            <v>PALOPO KOTA</v>
          </cell>
          <cell r="C8512" t="str">
            <v>ULP</v>
          </cell>
          <cell r="E8512" t="str">
            <v>Mercury</v>
          </cell>
          <cell r="F8512">
            <v>160</v>
          </cell>
          <cell r="M8512">
            <v>400</v>
          </cell>
          <cell r="N8512">
            <v>150</v>
          </cell>
        </row>
        <row r="8513">
          <cell r="B8513" t="str">
            <v>PALOPO KOTA</v>
          </cell>
          <cell r="C8513" t="str">
            <v>ULP</v>
          </cell>
          <cell r="E8513" t="str">
            <v>LHE</v>
          </cell>
          <cell r="F8513">
            <v>20</v>
          </cell>
          <cell r="M8513">
            <v>50</v>
          </cell>
          <cell r="N8513">
            <v>18.75</v>
          </cell>
        </row>
        <row r="8514">
          <cell r="B8514" t="str">
            <v>PALOPO KOTA</v>
          </cell>
          <cell r="C8514" t="str">
            <v>ULP</v>
          </cell>
          <cell r="E8514" t="str">
            <v>LHE</v>
          </cell>
          <cell r="F8514">
            <v>25</v>
          </cell>
          <cell r="M8514">
            <v>50</v>
          </cell>
          <cell r="N8514">
            <v>18.75</v>
          </cell>
        </row>
        <row r="8515">
          <cell r="B8515" t="str">
            <v>PALOPO KOTA</v>
          </cell>
          <cell r="C8515" t="str">
            <v>ULP</v>
          </cell>
          <cell r="E8515" t="str">
            <v>LHE</v>
          </cell>
          <cell r="F8515">
            <v>20</v>
          </cell>
          <cell r="M8515">
            <v>50</v>
          </cell>
          <cell r="N8515">
            <v>37.5</v>
          </cell>
        </row>
        <row r="8516">
          <cell r="B8516" t="str">
            <v>PALOPO KOTA</v>
          </cell>
          <cell r="C8516" t="str">
            <v>ULP</v>
          </cell>
          <cell r="E8516" t="str">
            <v>LHE</v>
          </cell>
          <cell r="F8516">
            <v>20</v>
          </cell>
          <cell r="M8516">
            <v>50</v>
          </cell>
          <cell r="N8516">
            <v>18.75</v>
          </cell>
        </row>
        <row r="8517">
          <cell r="B8517" t="str">
            <v>PALOPO KOTA</v>
          </cell>
          <cell r="C8517" t="str">
            <v>ULP</v>
          </cell>
          <cell r="E8517" t="str">
            <v>LHE</v>
          </cell>
          <cell r="F8517">
            <v>20</v>
          </cell>
          <cell r="M8517">
            <v>50</v>
          </cell>
          <cell r="N8517">
            <v>18.75</v>
          </cell>
        </row>
        <row r="8518">
          <cell r="B8518" t="str">
            <v>PALOPO KOTA</v>
          </cell>
          <cell r="C8518" t="str">
            <v>ULP</v>
          </cell>
          <cell r="E8518" t="str">
            <v>LHE</v>
          </cell>
          <cell r="F8518">
            <v>20</v>
          </cell>
          <cell r="M8518">
            <v>50</v>
          </cell>
          <cell r="N8518">
            <v>18.75</v>
          </cell>
        </row>
        <row r="8519">
          <cell r="B8519" t="str">
            <v>PALOPO KOTA</v>
          </cell>
          <cell r="C8519" t="str">
            <v>ULP</v>
          </cell>
          <cell r="E8519" t="str">
            <v>LHE</v>
          </cell>
          <cell r="F8519">
            <v>20</v>
          </cell>
          <cell r="M8519">
            <v>50</v>
          </cell>
          <cell r="N8519">
            <v>18.75</v>
          </cell>
        </row>
        <row r="8520">
          <cell r="B8520" t="str">
            <v>PALOPO KOTA</v>
          </cell>
          <cell r="C8520" t="str">
            <v>ULP</v>
          </cell>
          <cell r="E8520" t="str">
            <v>LHE</v>
          </cell>
          <cell r="F8520">
            <v>20</v>
          </cell>
          <cell r="M8520">
            <v>50</v>
          </cell>
          <cell r="N8520">
            <v>18.75</v>
          </cell>
        </row>
        <row r="8521">
          <cell r="B8521" t="str">
            <v>PALOPO KOTA</v>
          </cell>
          <cell r="C8521" t="str">
            <v>ULP</v>
          </cell>
          <cell r="E8521" t="str">
            <v>LHE</v>
          </cell>
          <cell r="F8521">
            <v>25</v>
          </cell>
          <cell r="M8521">
            <v>50</v>
          </cell>
          <cell r="N8521">
            <v>37.5</v>
          </cell>
        </row>
        <row r="8522">
          <cell r="B8522" t="str">
            <v>PALOPO KOTA</v>
          </cell>
          <cell r="C8522" t="str">
            <v>ULP</v>
          </cell>
          <cell r="E8522" t="str">
            <v>LHE</v>
          </cell>
          <cell r="F8522">
            <v>20</v>
          </cell>
          <cell r="M8522">
            <v>50</v>
          </cell>
          <cell r="N8522">
            <v>37.5</v>
          </cell>
        </row>
        <row r="8523">
          <cell r="B8523" t="str">
            <v>PALOPO KOTA</v>
          </cell>
          <cell r="C8523" t="str">
            <v>ULP</v>
          </cell>
          <cell r="E8523" t="str">
            <v>LHE</v>
          </cell>
          <cell r="F8523">
            <v>25</v>
          </cell>
          <cell r="M8523">
            <v>50</v>
          </cell>
          <cell r="N8523">
            <v>18.75</v>
          </cell>
        </row>
        <row r="8524">
          <cell r="B8524" t="str">
            <v>PALOPO KOTA</v>
          </cell>
          <cell r="C8524" t="str">
            <v>ULP</v>
          </cell>
          <cell r="E8524" t="str">
            <v>Mercury</v>
          </cell>
          <cell r="F8524">
            <v>160</v>
          </cell>
          <cell r="M8524">
            <v>400</v>
          </cell>
          <cell r="N8524">
            <v>150</v>
          </cell>
        </row>
        <row r="8525">
          <cell r="B8525" t="str">
            <v>PALOPO KOTA</v>
          </cell>
          <cell r="C8525" t="str">
            <v>ULP</v>
          </cell>
          <cell r="E8525" t="str">
            <v>LHE</v>
          </cell>
          <cell r="F8525">
            <v>50</v>
          </cell>
          <cell r="M8525">
            <v>50</v>
          </cell>
          <cell r="N8525">
            <v>18.75</v>
          </cell>
        </row>
        <row r="8526">
          <cell r="B8526" t="str">
            <v>PALOPO KOTA</v>
          </cell>
          <cell r="C8526" t="str">
            <v>ULP</v>
          </cell>
          <cell r="E8526" t="str">
            <v>LHE</v>
          </cell>
          <cell r="F8526">
            <v>100</v>
          </cell>
          <cell r="M8526">
            <v>100</v>
          </cell>
          <cell r="N8526">
            <v>37.5</v>
          </cell>
        </row>
        <row r="8527">
          <cell r="B8527" t="str">
            <v>PALOPO KOTA</v>
          </cell>
          <cell r="C8527" t="str">
            <v>ULP</v>
          </cell>
          <cell r="E8527" t="str">
            <v>LHE</v>
          </cell>
          <cell r="F8527">
            <v>100</v>
          </cell>
          <cell r="M8527">
            <v>100</v>
          </cell>
          <cell r="N8527">
            <v>37.5</v>
          </cell>
        </row>
        <row r="8528">
          <cell r="B8528" t="str">
            <v>PALOPO KOTA</v>
          </cell>
          <cell r="C8528" t="str">
            <v>ULP</v>
          </cell>
          <cell r="E8528" t="str">
            <v>LHE</v>
          </cell>
          <cell r="F8528">
            <v>100</v>
          </cell>
          <cell r="M8528">
            <v>100</v>
          </cell>
          <cell r="N8528">
            <v>37.5</v>
          </cell>
        </row>
        <row r="8529">
          <cell r="B8529" t="str">
            <v>PALOPO KOTA</v>
          </cell>
          <cell r="C8529" t="str">
            <v>ULP</v>
          </cell>
          <cell r="E8529" t="str">
            <v>LHE</v>
          </cell>
          <cell r="F8529">
            <v>50</v>
          </cell>
          <cell r="M8529">
            <v>50</v>
          </cell>
          <cell r="N8529">
            <v>37.5</v>
          </cell>
        </row>
        <row r="8530">
          <cell r="B8530" t="str">
            <v>PALOPO KOTA</v>
          </cell>
          <cell r="C8530" t="str">
            <v>ULP</v>
          </cell>
          <cell r="E8530" t="str">
            <v>LHE</v>
          </cell>
          <cell r="F8530">
            <v>20</v>
          </cell>
          <cell r="M8530">
            <v>50</v>
          </cell>
          <cell r="N8530">
            <v>18.75</v>
          </cell>
        </row>
        <row r="8531">
          <cell r="B8531" t="str">
            <v>PALOPO KOTA</v>
          </cell>
          <cell r="C8531" t="str">
            <v>ULP</v>
          </cell>
          <cell r="E8531" t="str">
            <v>LHE</v>
          </cell>
          <cell r="F8531">
            <v>100</v>
          </cell>
          <cell r="M8531">
            <v>100</v>
          </cell>
          <cell r="N8531">
            <v>37.5</v>
          </cell>
        </row>
        <row r="8532">
          <cell r="B8532" t="str">
            <v>PALOPO KOTA</v>
          </cell>
          <cell r="C8532" t="str">
            <v>ULP</v>
          </cell>
          <cell r="E8532" t="str">
            <v>LHE</v>
          </cell>
          <cell r="F8532">
            <v>100</v>
          </cell>
          <cell r="M8532">
            <v>100</v>
          </cell>
          <cell r="N8532">
            <v>37.5</v>
          </cell>
        </row>
        <row r="8533">
          <cell r="B8533" t="str">
            <v>PALOPO KOTA</v>
          </cell>
          <cell r="C8533" t="str">
            <v>ULP</v>
          </cell>
          <cell r="E8533" t="str">
            <v>LHE</v>
          </cell>
          <cell r="F8533">
            <v>100</v>
          </cell>
          <cell r="M8533">
            <v>100</v>
          </cell>
          <cell r="N8533">
            <v>37.5</v>
          </cell>
        </row>
        <row r="8534">
          <cell r="B8534" t="str">
            <v>PALOPO KOTA</v>
          </cell>
          <cell r="C8534" t="str">
            <v>ULP</v>
          </cell>
          <cell r="E8534" t="str">
            <v>LHE</v>
          </cell>
          <cell r="F8534">
            <v>100</v>
          </cell>
          <cell r="M8534">
            <v>100</v>
          </cell>
          <cell r="N8534">
            <v>37.5</v>
          </cell>
        </row>
        <row r="8535">
          <cell r="B8535" t="str">
            <v>PALOPO KOTA</v>
          </cell>
          <cell r="C8535" t="str">
            <v>ULP</v>
          </cell>
          <cell r="E8535" t="str">
            <v>LHE</v>
          </cell>
          <cell r="F8535">
            <v>100</v>
          </cell>
          <cell r="M8535">
            <v>100</v>
          </cell>
          <cell r="N8535">
            <v>37.5</v>
          </cell>
        </row>
        <row r="8536">
          <cell r="B8536" t="str">
            <v>PALOPO KOTA</v>
          </cell>
          <cell r="C8536" t="str">
            <v>ULP</v>
          </cell>
          <cell r="E8536" t="str">
            <v>LHE</v>
          </cell>
          <cell r="F8536">
            <v>100</v>
          </cell>
          <cell r="M8536">
            <v>100</v>
          </cell>
          <cell r="N8536">
            <v>37.5</v>
          </cell>
        </row>
        <row r="8537">
          <cell r="B8537" t="str">
            <v>PALOPO KOTA</v>
          </cell>
          <cell r="C8537" t="str">
            <v>ULP</v>
          </cell>
          <cell r="E8537" t="str">
            <v>LHE</v>
          </cell>
          <cell r="F8537">
            <v>100</v>
          </cell>
          <cell r="M8537">
            <v>100</v>
          </cell>
          <cell r="N8537">
            <v>37.5</v>
          </cell>
        </row>
        <row r="8538">
          <cell r="B8538" t="str">
            <v>PALOPO KOTA</v>
          </cell>
          <cell r="C8538" t="str">
            <v>ULP</v>
          </cell>
          <cell r="E8538" t="str">
            <v>LHE</v>
          </cell>
          <cell r="F8538">
            <v>100</v>
          </cell>
          <cell r="M8538">
            <v>100</v>
          </cell>
          <cell r="N8538">
            <v>37.5</v>
          </cell>
        </row>
        <row r="8539">
          <cell r="B8539" t="str">
            <v>PALOPO KOTA</v>
          </cell>
          <cell r="C8539" t="str">
            <v>ULP</v>
          </cell>
          <cell r="E8539" t="str">
            <v>LHE</v>
          </cell>
          <cell r="F8539">
            <v>100</v>
          </cell>
          <cell r="M8539">
            <v>100</v>
          </cell>
          <cell r="N8539">
            <v>37.5</v>
          </cell>
        </row>
        <row r="8540">
          <cell r="B8540" t="str">
            <v>PALOPO KOTA</v>
          </cell>
          <cell r="C8540" t="str">
            <v>ULP</v>
          </cell>
          <cell r="E8540" t="str">
            <v>LHE</v>
          </cell>
          <cell r="F8540">
            <v>100</v>
          </cell>
          <cell r="M8540">
            <v>100</v>
          </cell>
          <cell r="N8540">
            <v>37.5</v>
          </cell>
        </row>
        <row r="8541">
          <cell r="B8541" t="str">
            <v>PALOPO KOTA</v>
          </cell>
          <cell r="C8541" t="str">
            <v>ULP</v>
          </cell>
          <cell r="E8541" t="str">
            <v>LHE</v>
          </cell>
          <cell r="F8541">
            <v>100</v>
          </cell>
          <cell r="M8541">
            <v>100</v>
          </cell>
          <cell r="N8541">
            <v>37.5</v>
          </cell>
        </row>
        <row r="8542">
          <cell r="B8542" t="str">
            <v>PALOPO KOTA</v>
          </cell>
          <cell r="C8542" t="str">
            <v>ULP</v>
          </cell>
          <cell r="E8542" t="str">
            <v>LHE</v>
          </cell>
          <cell r="F8542">
            <v>100</v>
          </cell>
          <cell r="M8542">
            <v>100</v>
          </cell>
          <cell r="N8542">
            <v>37.5</v>
          </cell>
        </row>
        <row r="8543">
          <cell r="B8543" t="str">
            <v>PALOPO KOTA</v>
          </cell>
          <cell r="C8543" t="str">
            <v>ULP</v>
          </cell>
          <cell r="E8543" t="str">
            <v>LHE</v>
          </cell>
          <cell r="F8543">
            <v>100</v>
          </cell>
          <cell r="M8543">
            <v>100</v>
          </cell>
          <cell r="N8543">
            <v>37.5</v>
          </cell>
        </row>
        <row r="8544">
          <cell r="B8544" t="str">
            <v>PALOPO KOTA</v>
          </cell>
          <cell r="C8544" t="str">
            <v>ULP</v>
          </cell>
          <cell r="E8544" t="str">
            <v>LHE</v>
          </cell>
          <cell r="F8544">
            <v>100</v>
          </cell>
          <cell r="M8544">
            <v>100</v>
          </cell>
          <cell r="N8544">
            <v>37.5</v>
          </cell>
        </row>
        <row r="8545">
          <cell r="B8545" t="str">
            <v>PALOPO KOTA</v>
          </cell>
          <cell r="C8545" t="str">
            <v>ULP</v>
          </cell>
          <cell r="E8545" t="str">
            <v>LHE</v>
          </cell>
          <cell r="F8545">
            <v>100</v>
          </cell>
          <cell r="M8545">
            <v>100</v>
          </cell>
          <cell r="N8545">
            <v>37.5</v>
          </cell>
        </row>
        <row r="8546">
          <cell r="B8546" t="str">
            <v>PALOPO KOTA</v>
          </cell>
          <cell r="C8546" t="str">
            <v>ULP</v>
          </cell>
          <cell r="E8546" t="str">
            <v>LHE</v>
          </cell>
          <cell r="F8546">
            <v>100</v>
          </cell>
          <cell r="M8546">
            <v>100</v>
          </cell>
          <cell r="N8546">
            <v>37.5</v>
          </cell>
        </row>
        <row r="8547">
          <cell r="B8547" t="str">
            <v>PALOPO KOTA</v>
          </cell>
          <cell r="C8547" t="str">
            <v>ULP</v>
          </cell>
          <cell r="E8547" t="str">
            <v>LHE</v>
          </cell>
          <cell r="F8547">
            <v>100</v>
          </cell>
          <cell r="M8547">
            <v>100</v>
          </cell>
          <cell r="N8547">
            <v>37.5</v>
          </cell>
        </row>
        <row r="8548">
          <cell r="B8548" t="str">
            <v>PALOPO KOTA</v>
          </cell>
          <cell r="C8548" t="str">
            <v>ULP</v>
          </cell>
          <cell r="E8548" t="str">
            <v>LHE</v>
          </cell>
          <cell r="F8548">
            <v>100</v>
          </cell>
          <cell r="M8548">
            <v>100</v>
          </cell>
          <cell r="N8548">
            <v>37.5</v>
          </cell>
        </row>
        <row r="8549">
          <cell r="B8549" t="str">
            <v>PALOPO KOTA</v>
          </cell>
          <cell r="C8549" t="str">
            <v>ULP</v>
          </cell>
          <cell r="E8549" t="str">
            <v>LHE</v>
          </cell>
          <cell r="F8549">
            <v>100</v>
          </cell>
          <cell r="M8549">
            <v>100</v>
          </cell>
          <cell r="N8549">
            <v>37.5</v>
          </cell>
        </row>
        <row r="8550">
          <cell r="B8550" t="str">
            <v>PALOPO KOTA</v>
          </cell>
          <cell r="C8550" t="str">
            <v>ULP</v>
          </cell>
          <cell r="E8550" t="str">
            <v>LHE</v>
          </cell>
          <cell r="F8550">
            <v>100</v>
          </cell>
          <cell r="M8550">
            <v>100</v>
          </cell>
          <cell r="N8550">
            <v>37.5</v>
          </cell>
        </row>
        <row r="8551">
          <cell r="B8551" t="str">
            <v>PALOPO KOTA</v>
          </cell>
          <cell r="C8551" t="str">
            <v>ULP</v>
          </cell>
          <cell r="E8551" t="str">
            <v>LHE</v>
          </cell>
          <cell r="F8551">
            <v>100</v>
          </cell>
          <cell r="M8551">
            <v>100</v>
          </cell>
          <cell r="N8551">
            <v>37.5</v>
          </cell>
        </row>
        <row r="8552">
          <cell r="B8552" t="str">
            <v>PALOPO KOTA</v>
          </cell>
          <cell r="C8552" t="str">
            <v>ULP</v>
          </cell>
          <cell r="E8552" t="str">
            <v>LHE</v>
          </cell>
          <cell r="F8552">
            <v>50</v>
          </cell>
          <cell r="M8552">
            <v>50</v>
          </cell>
          <cell r="N8552">
            <v>18.75</v>
          </cell>
        </row>
        <row r="8553">
          <cell r="B8553" t="str">
            <v>PALOPO KOTA</v>
          </cell>
          <cell r="C8553" t="str">
            <v>ULP</v>
          </cell>
          <cell r="E8553" t="str">
            <v>LHE</v>
          </cell>
          <cell r="F8553">
            <v>50</v>
          </cell>
          <cell r="M8553">
            <v>50</v>
          </cell>
          <cell r="N8553">
            <v>18.75</v>
          </cell>
        </row>
        <row r="8554">
          <cell r="B8554" t="str">
            <v>PALOPO KOTA</v>
          </cell>
          <cell r="C8554" t="str">
            <v>ULP</v>
          </cell>
          <cell r="E8554" t="str">
            <v>LHE</v>
          </cell>
          <cell r="F8554">
            <v>50</v>
          </cell>
          <cell r="M8554">
            <v>50</v>
          </cell>
          <cell r="N8554">
            <v>18.75</v>
          </cell>
        </row>
        <row r="8555">
          <cell r="B8555" t="str">
            <v>PALOPO KOTA</v>
          </cell>
          <cell r="C8555" t="str">
            <v>ULP</v>
          </cell>
          <cell r="E8555" t="str">
            <v>LHE</v>
          </cell>
          <cell r="F8555">
            <v>35</v>
          </cell>
          <cell r="M8555">
            <v>50</v>
          </cell>
          <cell r="N8555">
            <v>18.75</v>
          </cell>
        </row>
        <row r="8556">
          <cell r="B8556" t="str">
            <v>PALOPO KOTA</v>
          </cell>
          <cell r="C8556" t="str">
            <v>ULP</v>
          </cell>
          <cell r="E8556" t="str">
            <v>Mercury</v>
          </cell>
          <cell r="F8556">
            <v>160</v>
          </cell>
          <cell r="M8556">
            <v>400</v>
          </cell>
          <cell r="N8556">
            <v>150</v>
          </cell>
        </row>
        <row r="8557">
          <cell r="B8557" t="str">
            <v>PALOPO KOTA</v>
          </cell>
          <cell r="C8557" t="str">
            <v>ULP</v>
          </cell>
          <cell r="E8557" t="str">
            <v>LHE</v>
          </cell>
          <cell r="F8557">
            <v>25</v>
          </cell>
          <cell r="M8557">
            <v>50</v>
          </cell>
          <cell r="N8557">
            <v>18.75</v>
          </cell>
        </row>
        <row r="8558">
          <cell r="B8558" t="str">
            <v>PALOPO KOTA</v>
          </cell>
          <cell r="C8558" t="str">
            <v>ULP</v>
          </cell>
          <cell r="E8558" t="str">
            <v>LHE</v>
          </cell>
          <cell r="F8558">
            <v>25</v>
          </cell>
          <cell r="M8558">
            <v>50</v>
          </cell>
          <cell r="N8558">
            <v>18.75</v>
          </cell>
        </row>
        <row r="8559">
          <cell r="B8559" t="str">
            <v>PALOPO KOTA</v>
          </cell>
          <cell r="C8559" t="str">
            <v>ULP</v>
          </cell>
          <cell r="E8559" t="str">
            <v>LHE</v>
          </cell>
          <cell r="F8559">
            <v>30</v>
          </cell>
          <cell r="M8559">
            <v>50</v>
          </cell>
          <cell r="N8559">
            <v>18.75</v>
          </cell>
        </row>
        <row r="8560">
          <cell r="B8560" t="str">
            <v>PALOPO KOTA</v>
          </cell>
          <cell r="C8560" t="str">
            <v>ULP</v>
          </cell>
          <cell r="E8560" t="str">
            <v>LHE</v>
          </cell>
          <cell r="F8560">
            <v>30</v>
          </cell>
          <cell r="M8560">
            <v>50</v>
          </cell>
          <cell r="N8560">
            <v>18.75</v>
          </cell>
        </row>
        <row r="8561">
          <cell r="B8561" t="str">
            <v>PALOPO KOTA</v>
          </cell>
          <cell r="C8561" t="str">
            <v>ULP</v>
          </cell>
          <cell r="E8561" t="str">
            <v>LHE</v>
          </cell>
          <cell r="F8561">
            <v>35</v>
          </cell>
          <cell r="M8561">
            <v>50</v>
          </cell>
          <cell r="N8561">
            <v>18.75</v>
          </cell>
        </row>
        <row r="8562">
          <cell r="B8562" t="str">
            <v>PALOPO KOTA</v>
          </cell>
          <cell r="C8562" t="str">
            <v>ULP</v>
          </cell>
          <cell r="E8562" t="str">
            <v>LHE</v>
          </cell>
          <cell r="F8562">
            <v>20</v>
          </cell>
          <cell r="M8562">
            <v>50</v>
          </cell>
          <cell r="N8562">
            <v>37.5</v>
          </cell>
        </row>
        <row r="8563">
          <cell r="B8563" t="str">
            <v>PALOPO KOTA</v>
          </cell>
          <cell r="C8563" t="str">
            <v>ULP</v>
          </cell>
          <cell r="E8563" t="str">
            <v>LHE</v>
          </cell>
          <cell r="F8563">
            <v>25</v>
          </cell>
          <cell r="M8563">
            <v>50</v>
          </cell>
          <cell r="N8563">
            <v>37.5</v>
          </cell>
        </row>
        <row r="8564">
          <cell r="B8564" t="str">
            <v>PALOPO KOTA</v>
          </cell>
          <cell r="C8564" t="str">
            <v>ULP</v>
          </cell>
          <cell r="E8564" t="str">
            <v>LHE</v>
          </cell>
          <cell r="F8564">
            <v>25</v>
          </cell>
          <cell r="M8564">
            <v>50</v>
          </cell>
          <cell r="N8564">
            <v>37.5</v>
          </cell>
        </row>
        <row r="8565">
          <cell r="B8565" t="str">
            <v>PALOPO KOTA</v>
          </cell>
          <cell r="C8565" t="str">
            <v>ULP</v>
          </cell>
          <cell r="E8565" t="str">
            <v>LHE</v>
          </cell>
          <cell r="F8565">
            <v>25</v>
          </cell>
          <cell r="M8565">
            <v>50</v>
          </cell>
          <cell r="N8565">
            <v>18.75</v>
          </cell>
        </row>
        <row r="8566">
          <cell r="B8566" t="str">
            <v>PALOPO KOTA</v>
          </cell>
          <cell r="C8566" t="str">
            <v>ULP</v>
          </cell>
          <cell r="E8566" t="str">
            <v>LHE</v>
          </cell>
          <cell r="F8566">
            <v>50</v>
          </cell>
          <cell r="M8566">
            <v>50</v>
          </cell>
          <cell r="N8566">
            <v>18.75</v>
          </cell>
        </row>
        <row r="8567">
          <cell r="B8567" t="str">
            <v>PALOPO KOTA</v>
          </cell>
          <cell r="C8567" t="str">
            <v>ULP</v>
          </cell>
          <cell r="E8567" t="str">
            <v>LHE</v>
          </cell>
          <cell r="F8567">
            <v>20</v>
          </cell>
          <cell r="M8567">
            <v>50</v>
          </cell>
          <cell r="N8567">
            <v>18.75</v>
          </cell>
        </row>
        <row r="8568">
          <cell r="B8568" t="str">
            <v>PALOPO KOTA</v>
          </cell>
          <cell r="C8568" t="str">
            <v>ULP</v>
          </cell>
          <cell r="E8568" t="str">
            <v>LHE</v>
          </cell>
          <cell r="F8568">
            <v>35</v>
          </cell>
          <cell r="M8568">
            <v>50</v>
          </cell>
          <cell r="N8568">
            <v>18.75</v>
          </cell>
        </row>
        <row r="8569">
          <cell r="B8569" t="str">
            <v>PALOPO KOTA</v>
          </cell>
          <cell r="C8569" t="str">
            <v>ULP</v>
          </cell>
          <cell r="E8569" t="str">
            <v>LHE</v>
          </cell>
          <cell r="F8569">
            <v>20</v>
          </cell>
          <cell r="M8569">
            <v>50</v>
          </cell>
          <cell r="N8569">
            <v>18.75</v>
          </cell>
        </row>
        <row r="8570">
          <cell r="B8570" t="str">
            <v>PALOPO KOTA</v>
          </cell>
          <cell r="C8570" t="str">
            <v>ULP</v>
          </cell>
          <cell r="E8570" t="str">
            <v>LHE</v>
          </cell>
          <cell r="F8570">
            <v>25</v>
          </cell>
          <cell r="M8570">
            <v>50</v>
          </cell>
          <cell r="N8570">
            <v>18.75</v>
          </cell>
        </row>
        <row r="8571">
          <cell r="B8571" t="str">
            <v>PALOPO KOTA</v>
          </cell>
          <cell r="C8571" t="str">
            <v>ULP</v>
          </cell>
          <cell r="E8571" t="str">
            <v>LHE</v>
          </cell>
          <cell r="F8571">
            <v>20</v>
          </cell>
          <cell r="M8571">
            <v>50</v>
          </cell>
          <cell r="N8571">
            <v>37.5</v>
          </cell>
        </row>
        <row r="8572">
          <cell r="B8572" t="str">
            <v>PALOPO KOTA</v>
          </cell>
          <cell r="C8572" t="str">
            <v>ULP</v>
          </cell>
          <cell r="E8572" t="str">
            <v>LHE</v>
          </cell>
          <cell r="F8572">
            <v>50</v>
          </cell>
          <cell r="M8572">
            <v>50</v>
          </cell>
          <cell r="N8572">
            <v>18.75</v>
          </cell>
        </row>
        <row r="8573">
          <cell r="B8573" t="str">
            <v>PALOPO KOTA</v>
          </cell>
          <cell r="C8573" t="str">
            <v>ULP</v>
          </cell>
          <cell r="E8573" t="str">
            <v>LHE</v>
          </cell>
          <cell r="F8573">
            <v>16</v>
          </cell>
          <cell r="M8573">
            <v>50</v>
          </cell>
          <cell r="N8573">
            <v>18.75</v>
          </cell>
        </row>
        <row r="8574">
          <cell r="B8574" t="str">
            <v>PALOPO KOTA</v>
          </cell>
          <cell r="C8574" t="str">
            <v>ULP</v>
          </cell>
          <cell r="E8574" t="str">
            <v>LHE</v>
          </cell>
          <cell r="F8574">
            <v>16</v>
          </cell>
          <cell r="M8574">
            <v>50</v>
          </cell>
          <cell r="N8574">
            <v>18.75</v>
          </cell>
        </row>
        <row r="8575">
          <cell r="B8575" t="str">
            <v>PALOPO KOTA</v>
          </cell>
          <cell r="C8575" t="str">
            <v>ULP</v>
          </cell>
          <cell r="E8575" t="str">
            <v>LHE</v>
          </cell>
          <cell r="F8575">
            <v>50</v>
          </cell>
          <cell r="M8575">
            <v>50</v>
          </cell>
          <cell r="N8575">
            <v>18.75</v>
          </cell>
        </row>
        <row r="8576">
          <cell r="B8576" t="str">
            <v>PALOPO KOTA</v>
          </cell>
          <cell r="C8576" t="str">
            <v>ULP</v>
          </cell>
          <cell r="E8576" t="str">
            <v>LHE</v>
          </cell>
          <cell r="F8576">
            <v>16</v>
          </cell>
          <cell r="M8576">
            <v>50</v>
          </cell>
          <cell r="N8576">
            <v>18.75</v>
          </cell>
        </row>
        <row r="8577">
          <cell r="B8577" t="str">
            <v>PALOPO KOTA</v>
          </cell>
          <cell r="C8577" t="str">
            <v>ULP</v>
          </cell>
          <cell r="E8577" t="str">
            <v>LHE</v>
          </cell>
          <cell r="F8577">
            <v>16</v>
          </cell>
          <cell r="M8577">
            <v>50</v>
          </cell>
          <cell r="N8577">
            <v>18.75</v>
          </cell>
        </row>
        <row r="8578">
          <cell r="B8578" t="str">
            <v>PALOPO KOTA</v>
          </cell>
          <cell r="C8578" t="str">
            <v>ULP</v>
          </cell>
          <cell r="E8578" t="str">
            <v>LHE</v>
          </cell>
          <cell r="F8578">
            <v>16</v>
          </cell>
          <cell r="M8578">
            <v>50</v>
          </cell>
          <cell r="N8578">
            <v>18.75</v>
          </cell>
        </row>
        <row r="8579">
          <cell r="B8579" t="str">
            <v>PALOPO KOTA</v>
          </cell>
          <cell r="C8579" t="str">
            <v>ULP</v>
          </cell>
          <cell r="E8579" t="str">
            <v>LHE</v>
          </cell>
          <cell r="F8579">
            <v>35</v>
          </cell>
          <cell r="M8579">
            <v>50</v>
          </cell>
          <cell r="N8579">
            <v>18.75</v>
          </cell>
        </row>
        <row r="8580">
          <cell r="B8580" t="str">
            <v>PALOPO KOTA</v>
          </cell>
          <cell r="C8580" t="str">
            <v>ULP</v>
          </cell>
          <cell r="E8580" t="str">
            <v>LHE</v>
          </cell>
          <cell r="F8580">
            <v>16</v>
          </cell>
          <cell r="M8580">
            <v>50</v>
          </cell>
          <cell r="N8580">
            <v>18.75</v>
          </cell>
        </row>
        <row r="8581">
          <cell r="B8581" t="str">
            <v>PALOPO KOTA</v>
          </cell>
          <cell r="C8581" t="str">
            <v>ULP</v>
          </cell>
          <cell r="E8581" t="str">
            <v>LHE</v>
          </cell>
          <cell r="F8581">
            <v>16</v>
          </cell>
          <cell r="M8581">
            <v>50</v>
          </cell>
          <cell r="N8581">
            <v>37.5</v>
          </cell>
        </row>
        <row r="8582">
          <cell r="B8582" t="str">
            <v>PALOPO KOTA</v>
          </cell>
          <cell r="C8582" t="str">
            <v>ULP</v>
          </cell>
          <cell r="E8582" t="str">
            <v>LHE</v>
          </cell>
          <cell r="F8582">
            <v>16</v>
          </cell>
          <cell r="M8582">
            <v>50</v>
          </cell>
          <cell r="N8582">
            <v>18.75</v>
          </cell>
        </row>
        <row r="8583">
          <cell r="B8583" t="str">
            <v>PALOPO KOTA</v>
          </cell>
          <cell r="C8583" t="str">
            <v>ULP</v>
          </cell>
          <cell r="E8583" t="str">
            <v>LHE</v>
          </cell>
          <cell r="F8583">
            <v>16</v>
          </cell>
          <cell r="M8583">
            <v>50</v>
          </cell>
          <cell r="N8583">
            <v>18.75</v>
          </cell>
        </row>
        <row r="8584">
          <cell r="B8584" t="str">
            <v>PALOPO KOTA</v>
          </cell>
          <cell r="C8584" t="str">
            <v>ULP</v>
          </cell>
          <cell r="E8584" t="str">
            <v>LHE</v>
          </cell>
          <cell r="F8584">
            <v>20</v>
          </cell>
          <cell r="M8584">
            <v>50</v>
          </cell>
          <cell r="N8584">
            <v>37.5</v>
          </cell>
        </row>
        <row r="8585">
          <cell r="B8585" t="str">
            <v>PALOPO KOTA</v>
          </cell>
          <cell r="C8585" t="str">
            <v>ULP</v>
          </cell>
          <cell r="E8585" t="str">
            <v>LHE</v>
          </cell>
          <cell r="F8585">
            <v>35</v>
          </cell>
          <cell r="M8585">
            <v>50</v>
          </cell>
          <cell r="N8585">
            <v>18.75</v>
          </cell>
        </row>
        <row r="8586">
          <cell r="B8586" t="str">
            <v>PALOPO KOTA</v>
          </cell>
          <cell r="C8586" t="str">
            <v>ULP</v>
          </cell>
          <cell r="E8586" t="str">
            <v>LHE</v>
          </cell>
          <cell r="F8586">
            <v>35</v>
          </cell>
          <cell r="M8586">
            <v>50</v>
          </cell>
          <cell r="N8586">
            <v>18.75</v>
          </cell>
        </row>
        <row r="8587">
          <cell r="B8587" t="str">
            <v>PALOPO KOTA</v>
          </cell>
          <cell r="C8587" t="str">
            <v>ULP</v>
          </cell>
          <cell r="E8587" t="str">
            <v>LHE</v>
          </cell>
          <cell r="F8587">
            <v>16</v>
          </cell>
          <cell r="M8587">
            <v>50</v>
          </cell>
          <cell r="N8587">
            <v>37.5</v>
          </cell>
        </row>
        <row r="8588">
          <cell r="B8588" t="str">
            <v>PALOPO KOTA</v>
          </cell>
          <cell r="C8588" t="str">
            <v>ULP</v>
          </cell>
          <cell r="E8588" t="str">
            <v>LHE</v>
          </cell>
          <cell r="F8588">
            <v>30</v>
          </cell>
          <cell r="M8588">
            <v>50</v>
          </cell>
          <cell r="N8588">
            <v>18.75</v>
          </cell>
        </row>
        <row r="8589">
          <cell r="B8589" t="str">
            <v>PALOPO KOTA</v>
          </cell>
          <cell r="C8589" t="str">
            <v>ULP</v>
          </cell>
          <cell r="E8589" t="str">
            <v>LHE</v>
          </cell>
          <cell r="F8589">
            <v>35</v>
          </cell>
          <cell r="M8589">
            <v>50</v>
          </cell>
          <cell r="N8589">
            <v>18.75</v>
          </cell>
        </row>
        <row r="8590">
          <cell r="B8590" t="str">
            <v>PALOPO KOTA</v>
          </cell>
          <cell r="C8590" t="str">
            <v>ULP</v>
          </cell>
          <cell r="E8590" t="str">
            <v>LHE</v>
          </cell>
          <cell r="F8590">
            <v>35</v>
          </cell>
          <cell r="M8590">
            <v>50</v>
          </cell>
          <cell r="N8590">
            <v>18.75</v>
          </cell>
        </row>
        <row r="8591">
          <cell r="B8591" t="str">
            <v>PALOPO KOTA</v>
          </cell>
          <cell r="C8591" t="str">
            <v>ULP</v>
          </cell>
          <cell r="E8591" t="str">
            <v>LHE</v>
          </cell>
          <cell r="F8591">
            <v>35</v>
          </cell>
          <cell r="M8591">
            <v>50</v>
          </cell>
          <cell r="N8591">
            <v>18.75</v>
          </cell>
        </row>
        <row r="8592">
          <cell r="B8592" t="str">
            <v>PALOPO KOTA</v>
          </cell>
          <cell r="C8592" t="str">
            <v>ULP</v>
          </cell>
          <cell r="E8592" t="str">
            <v>LHE</v>
          </cell>
          <cell r="F8592">
            <v>16</v>
          </cell>
          <cell r="M8592">
            <v>50</v>
          </cell>
          <cell r="N8592">
            <v>18.75</v>
          </cell>
        </row>
        <row r="8593">
          <cell r="B8593" t="str">
            <v>PALOPO KOTA</v>
          </cell>
          <cell r="C8593" t="str">
            <v>ULP</v>
          </cell>
          <cell r="E8593" t="str">
            <v>LHE</v>
          </cell>
          <cell r="F8593">
            <v>20</v>
          </cell>
          <cell r="M8593">
            <v>50</v>
          </cell>
          <cell r="N8593">
            <v>18.75</v>
          </cell>
        </row>
        <row r="8594">
          <cell r="B8594" t="str">
            <v>PALOPO KOTA</v>
          </cell>
          <cell r="C8594" t="str">
            <v>ULP</v>
          </cell>
          <cell r="E8594" t="str">
            <v>LHE</v>
          </cell>
          <cell r="F8594">
            <v>16</v>
          </cell>
          <cell r="M8594">
            <v>50</v>
          </cell>
          <cell r="N8594">
            <v>18.75</v>
          </cell>
        </row>
        <row r="8595">
          <cell r="B8595" t="str">
            <v>PALOPO KOTA</v>
          </cell>
          <cell r="C8595" t="str">
            <v>ULP</v>
          </cell>
          <cell r="E8595" t="str">
            <v>LHE</v>
          </cell>
          <cell r="F8595">
            <v>16</v>
          </cell>
          <cell r="M8595">
            <v>50</v>
          </cell>
          <cell r="N8595">
            <v>18.75</v>
          </cell>
        </row>
        <row r="8596">
          <cell r="B8596" t="str">
            <v>PALOPO KOTA</v>
          </cell>
          <cell r="C8596" t="str">
            <v>ULP</v>
          </cell>
          <cell r="E8596" t="str">
            <v>LHE</v>
          </cell>
          <cell r="F8596">
            <v>30</v>
          </cell>
          <cell r="M8596">
            <v>50</v>
          </cell>
          <cell r="N8596">
            <v>18.75</v>
          </cell>
        </row>
        <row r="8597">
          <cell r="B8597" t="str">
            <v>PALOPO KOTA</v>
          </cell>
          <cell r="C8597" t="str">
            <v>ULP</v>
          </cell>
          <cell r="E8597" t="str">
            <v>LHE</v>
          </cell>
          <cell r="F8597">
            <v>25</v>
          </cell>
          <cell r="M8597">
            <v>50</v>
          </cell>
          <cell r="N8597">
            <v>18.75</v>
          </cell>
        </row>
        <row r="8598">
          <cell r="B8598" t="str">
            <v>PALOPO KOTA</v>
          </cell>
          <cell r="C8598" t="str">
            <v>ULP</v>
          </cell>
          <cell r="E8598" t="str">
            <v>Mercury</v>
          </cell>
          <cell r="F8598">
            <v>160</v>
          </cell>
          <cell r="M8598">
            <v>400</v>
          </cell>
          <cell r="N8598">
            <v>150</v>
          </cell>
        </row>
        <row r="8599">
          <cell r="B8599" t="str">
            <v>PALOPO KOTA</v>
          </cell>
          <cell r="C8599" t="str">
            <v>ULP</v>
          </cell>
          <cell r="E8599" t="str">
            <v>LHE</v>
          </cell>
          <cell r="F8599">
            <v>16</v>
          </cell>
          <cell r="M8599">
            <v>50</v>
          </cell>
          <cell r="N8599">
            <v>18.75</v>
          </cell>
        </row>
        <row r="8600">
          <cell r="B8600" t="str">
            <v>PALOPO KOTA</v>
          </cell>
          <cell r="C8600" t="str">
            <v>ULP</v>
          </cell>
          <cell r="E8600" t="str">
            <v>Mercury</v>
          </cell>
          <cell r="F8600">
            <v>160</v>
          </cell>
          <cell r="M8600">
            <v>400</v>
          </cell>
          <cell r="N8600">
            <v>300</v>
          </cell>
        </row>
        <row r="8601">
          <cell r="B8601" t="str">
            <v>PALOPO KOTA</v>
          </cell>
          <cell r="C8601" t="str">
            <v>ULP</v>
          </cell>
          <cell r="E8601" t="str">
            <v>Mercury</v>
          </cell>
          <cell r="F8601">
            <v>160</v>
          </cell>
          <cell r="M8601">
            <v>400</v>
          </cell>
          <cell r="N8601">
            <v>150</v>
          </cell>
        </row>
        <row r="8602">
          <cell r="B8602" t="str">
            <v>PALOPO KOTA</v>
          </cell>
          <cell r="C8602" t="str">
            <v>ULP</v>
          </cell>
          <cell r="E8602" t="str">
            <v>LHE</v>
          </cell>
          <cell r="F8602">
            <v>16</v>
          </cell>
          <cell r="M8602">
            <v>50</v>
          </cell>
          <cell r="N8602">
            <v>18.75</v>
          </cell>
        </row>
        <row r="8603">
          <cell r="B8603" t="str">
            <v>PALOPO KOTA</v>
          </cell>
          <cell r="C8603" t="str">
            <v>ULP</v>
          </cell>
          <cell r="E8603" t="str">
            <v>LHE</v>
          </cell>
          <cell r="F8603">
            <v>16</v>
          </cell>
          <cell r="M8603">
            <v>50</v>
          </cell>
          <cell r="N8603">
            <v>18.75</v>
          </cell>
        </row>
        <row r="8604">
          <cell r="B8604" t="str">
            <v>PALOPO KOTA</v>
          </cell>
          <cell r="C8604" t="str">
            <v>ULP</v>
          </cell>
          <cell r="E8604" t="str">
            <v>LHE</v>
          </cell>
          <cell r="F8604">
            <v>30</v>
          </cell>
          <cell r="M8604">
            <v>50</v>
          </cell>
          <cell r="N8604">
            <v>18.75</v>
          </cell>
        </row>
        <row r="8605">
          <cell r="B8605" t="str">
            <v>PALOPO KOTA</v>
          </cell>
          <cell r="C8605" t="str">
            <v>ULP</v>
          </cell>
          <cell r="E8605" t="str">
            <v>LHE</v>
          </cell>
          <cell r="F8605">
            <v>30</v>
          </cell>
          <cell r="M8605">
            <v>50</v>
          </cell>
          <cell r="N8605">
            <v>18.75</v>
          </cell>
        </row>
        <row r="8606">
          <cell r="B8606" t="str">
            <v>PALOPO KOTA</v>
          </cell>
          <cell r="C8606" t="str">
            <v>ULP</v>
          </cell>
          <cell r="E8606" t="str">
            <v>LHE</v>
          </cell>
          <cell r="F8606">
            <v>30</v>
          </cell>
          <cell r="M8606">
            <v>50</v>
          </cell>
          <cell r="N8606">
            <v>18.75</v>
          </cell>
        </row>
        <row r="8607">
          <cell r="B8607" t="str">
            <v>PALOPO KOTA</v>
          </cell>
          <cell r="C8607" t="str">
            <v>ULP</v>
          </cell>
          <cell r="E8607" t="str">
            <v>LHE</v>
          </cell>
          <cell r="F8607">
            <v>30</v>
          </cell>
          <cell r="M8607">
            <v>50</v>
          </cell>
          <cell r="N8607">
            <v>18.75</v>
          </cell>
        </row>
        <row r="8608">
          <cell r="B8608" t="str">
            <v>PALOPO KOTA</v>
          </cell>
          <cell r="C8608" t="str">
            <v>ULP</v>
          </cell>
          <cell r="E8608" t="str">
            <v>LHE</v>
          </cell>
          <cell r="F8608">
            <v>30</v>
          </cell>
          <cell r="M8608">
            <v>50</v>
          </cell>
          <cell r="N8608">
            <v>18.75</v>
          </cell>
        </row>
        <row r="8609">
          <cell r="B8609" t="str">
            <v>PALOPO KOTA</v>
          </cell>
          <cell r="C8609" t="str">
            <v>ULP</v>
          </cell>
          <cell r="E8609" t="str">
            <v>LHE</v>
          </cell>
          <cell r="F8609">
            <v>30</v>
          </cell>
          <cell r="M8609">
            <v>50</v>
          </cell>
          <cell r="N8609">
            <v>18.75</v>
          </cell>
        </row>
        <row r="8610">
          <cell r="B8610" t="str">
            <v>PALOPO KOTA</v>
          </cell>
          <cell r="C8610" t="str">
            <v>ULP</v>
          </cell>
          <cell r="E8610" t="str">
            <v>LHE</v>
          </cell>
          <cell r="F8610">
            <v>50</v>
          </cell>
          <cell r="M8610">
            <v>50</v>
          </cell>
          <cell r="N8610">
            <v>18.75</v>
          </cell>
        </row>
        <row r="8611">
          <cell r="B8611" t="str">
            <v>PALOPO KOTA</v>
          </cell>
          <cell r="C8611" t="str">
            <v>ULP</v>
          </cell>
          <cell r="E8611" t="str">
            <v>LHE</v>
          </cell>
          <cell r="F8611">
            <v>30</v>
          </cell>
          <cell r="M8611">
            <v>50</v>
          </cell>
          <cell r="N8611">
            <v>18.75</v>
          </cell>
        </row>
        <row r="8612">
          <cell r="B8612" t="str">
            <v>PALOPO KOTA</v>
          </cell>
          <cell r="C8612" t="str">
            <v>ULP</v>
          </cell>
          <cell r="E8612" t="str">
            <v>LHE</v>
          </cell>
          <cell r="F8612">
            <v>16</v>
          </cell>
          <cell r="M8612">
            <v>50</v>
          </cell>
          <cell r="N8612">
            <v>18.75</v>
          </cell>
        </row>
        <row r="8613">
          <cell r="B8613" t="str">
            <v>PALOPO KOTA</v>
          </cell>
          <cell r="C8613" t="str">
            <v>ULP</v>
          </cell>
          <cell r="E8613" t="str">
            <v>LHE</v>
          </cell>
          <cell r="F8613">
            <v>20</v>
          </cell>
          <cell r="M8613">
            <v>50</v>
          </cell>
          <cell r="N8613">
            <v>18.75</v>
          </cell>
        </row>
        <row r="8614">
          <cell r="B8614" t="str">
            <v>PALOPO KOTA</v>
          </cell>
          <cell r="C8614" t="str">
            <v>ULP</v>
          </cell>
          <cell r="E8614" t="str">
            <v>LHE</v>
          </cell>
          <cell r="F8614">
            <v>20</v>
          </cell>
          <cell r="M8614">
            <v>50</v>
          </cell>
          <cell r="N8614">
            <v>18.75</v>
          </cell>
        </row>
        <row r="8615">
          <cell r="B8615" t="str">
            <v>PALOPO KOTA</v>
          </cell>
          <cell r="C8615" t="str">
            <v>ULP</v>
          </cell>
          <cell r="E8615" t="str">
            <v>LHE</v>
          </cell>
          <cell r="F8615">
            <v>35</v>
          </cell>
          <cell r="M8615">
            <v>50</v>
          </cell>
          <cell r="N8615">
            <v>18.75</v>
          </cell>
        </row>
        <row r="8616">
          <cell r="B8616" t="str">
            <v>PALOPO KOTA</v>
          </cell>
          <cell r="C8616" t="str">
            <v>ULP</v>
          </cell>
          <cell r="E8616" t="str">
            <v>LHE</v>
          </cell>
          <cell r="F8616">
            <v>20</v>
          </cell>
          <cell r="M8616">
            <v>50</v>
          </cell>
          <cell r="N8616">
            <v>18.75</v>
          </cell>
        </row>
        <row r="8617">
          <cell r="B8617" t="str">
            <v>PALOPO KOTA</v>
          </cell>
          <cell r="C8617" t="str">
            <v>ULP</v>
          </cell>
          <cell r="E8617" t="str">
            <v>LHE</v>
          </cell>
          <cell r="F8617">
            <v>30</v>
          </cell>
          <cell r="M8617">
            <v>50</v>
          </cell>
          <cell r="N8617">
            <v>18.75</v>
          </cell>
        </row>
        <row r="8618">
          <cell r="B8618" t="str">
            <v>PALOPO KOTA</v>
          </cell>
          <cell r="C8618" t="str">
            <v>ULP</v>
          </cell>
          <cell r="E8618" t="str">
            <v>LHE</v>
          </cell>
          <cell r="F8618">
            <v>20</v>
          </cell>
          <cell r="M8618">
            <v>50</v>
          </cell>
          <cell r="N8618">
            <v>18.75</v>
          </cell>
        </row>
        <row r="8619">
          <cell r="B8619" t="str">
            <v>PALOPO KOTA</v>
          </cell>
          <cell r="C8619" t="str">
            <v>ULP</v>
          </cell>
          <cell r="E8619" t="str">
            <v>LHE</v>
          </cell>
          <cell r="F8619">
            <v>35</v>
          </cell>
          <cell r="M8619">
            <v>50</v>
          </cell>
          <cell r="N8619">
            <v>18.75</v>
          </cell>
        </row>
        <row r="8620">
          <cell r="B8620" t="str">
            <v>PALOPO KOTA</v>
          </cell>
          <cell r="C8620" t="str">
            <v>ULP</v>
          </cell>
          <cell r="E8620" t="str">
            <v>LHE</v>
          </cell>
          <cell r="F8620">
            <v>20</v>
          </cell>
          <cell r="M8620">
            <v>50</v>
          </cell>
          <cell r="N8620">
            <v>18.75</v>
          </cell>
        </row>
        <row r="8621">
          <cell r="B8621" t="str">
            <v>PALOPO KOTA</v>
          </cell>
          <cell r="C8621" t="str">
            <v>ULP</v>
          </cell>
          <cell r="E8621" t="str">
            <v>LHE</v>
          </cell>
          <cell r="F8621">
            <v>20</v>
          </cell>
          <cell r="M8621">
            <v>50</v>
          </cell>
          <cell r="N8621">
            <v>37.5</v>
          </cell>
        </row>
        <row r="8622">
          <cell r="B8622" t="str">
            <v>PALOPO KOTA</v>
          </cell>
          <cell r="C8622" t="str">
            <v>ULP</v>
          </cell>
          <cell r="E8622" t="str">
            <v>LHE</v>
          </cell>
          <cell r="F8622">
            <v>20</v>
          </cell>
          <cell r="M8622">
            <v>50</v>
          </cell>
          <cell r="N8622">
            <v>18.75</v>
          </cell>
        </row>
        <row r="8623">
          <cell r="B8623" t="str">
            <v>PALOPO KOTA</v>
          </cell>
          <cell r="C8623" t="str">
            <v>ULP</v>
          </cell>
          <cell r="E8623" t="str">
            <v>LHE</v>
          </cell>
          <cell r="F8623">
            <v>20</v>
          </cell>
          <cell r="M8623">
            <v>50</v>
          </cell>
          <cell r="N8623">
            <v>18.75</v>
          </cell>
        </row>
        <row r="8624">
          <cell r="B8624" t="str">
            <v>PALOPO KOTA</v>
          </cell>
          <cell r="C8624" t="str">
            <v>ULP</v>
          </cell>
          <cell r="E8624" t="str">
            <v>LHE</v>
          </cell>
          <cell r="F8624">
            <v>20</v>
          </cell>
          <cell r="M8624">
            <v>50</v>
          </cell>
          <cell r="N8624">
            <v>18.75</v>
          </cell>
        </row>
        <row r="8625">
          <cell r="B8625" t="str">
            <v>PALOPO KOTA</v>
          </cell>
          <cell r="C8625" t="str">
            <v>ULP</v>
          </cell>
          <cell r="E8625" t="str">
            <v>LHE</v>
          </cell>
          <cell r="F8625">
            <v>20</v>
          </cell>
          <cell r="M8625">
            <v>50</v>
          </cell>
          <cell r="N8625">
            <v>18.75</v>
          </cell>
        </row>
        <row r="8626">
          <cell r="B8626" t="str">
            <v>PALOPO KOTA</v>
          </cell>
          <cell r="C8626" t="str">
            <v>ULP</v>
          </cell>
          <cell r="E8626" t="str">
            <v>LHE</v>
          </cell>
          <cell r="F8626">
            <v>16</v>
          </cell>
          <cell r="M8626">
            <v>50</v>
          </cell>
          <cell r="N8626">
            <v>18.75</v>
          </cell>
        </row>
        <row r="8627">
          <cell r="B8627" t="str">
            <v>PALOPO KOTA</v>
          </cell>
          <cell r="C8627" t="str">
            <v>ULP</v>
          </cell>
          <cell r="E8627" t="str">
            <v>LHE</v>
          </cell>
          <cell r="F8627">
            <v>20</v>
          </cell>
          <cell r="M8627">
            <v>50</v>
          </cell>
          <cell r="N8627">
            <v>18.75</v>
          </cell>
        </row>
        <row r="8628">
          <cell r="B8628" t="str">
            <v>PALOPO KOTA</v>
          </cell>
          <cell r="C8628" t="str">
            <v>ULP</v>
          </cell>
          <cell r="E8628" t="str">
            <v>LHE</v>
          </cell>
          <cell r="F8628">
            <v>35</v>
          </cell>
          <cell r="M8628">
            <v>50</v>
          </cell>
          <cell r="N8628">
            <v>18.75</v>
          </cell>
        </row>
        <row r="8629">
          <cell r="B8629" t="str">
            <v>PALOPO KOTA</v>
          </cell>
          <cell r="C8629" t="str">
            <v>ULP</v>
          </cell>
          <cell r="E8629" t="str">
            <v>LHE</v>
          </cell>
          <cell r="F8629">
            <v>35</v>
          </cell>
          <cell r="M8629">
            <v>50</v>
          </cell>
          <cell r="N8629">
            <v>18.75</v>
          </cell>
        </row>
        <row r="8630">
          <cell r="B8630" t="str">
            <v>PALOPO KOTA</v>
          </cell>
          <cell r="C8630" t="str">
            <v>ULP</v>
          </cell>
          <cell r="E8630" t="str">
            <v>LHE</v>
          </cell>
          <cell r="F8630">
            <v>16</v>
          </cell>
          <cell r="M8630">
            <v>50</v>
          </cell>
          <cell r="N8630">
            <v>18.75</v>
          </cell>
        </row>
        <row r="8631">
          <cell r="B8631" t="str">
            <v>PALOPO KOTA</v>
          </cell>
          <cell r="C8631" t="str">
            <v>ULP</v>
          </cell>
          <cell r="E8631" t="str">
            <v>LHE</v>
          </cell>
          <cell r="F8631">
            <v>20</v>
          </cell>
          <cell r="M8631">
            <v>50</v>
          </cell>
          <cell r="N8631">
            <v>18.75</v>
          </cell>
        </row>
        <row r="8632">
          <cell r="B8632" t="str">
            <v>PALOPO KOTA</v>
          </cell>
          <cell r="C8632" t="str">
            <v>ULP</v>
          </cell>
          <cell r="E8632" t="str">
            <v>LHE</v>
          </cell>
          <cell r="F8632">
            <v>20</v>
          </cell>
          <cell r="M8632">
            <v>50</v>
          </cell>
          <cell r="N8632">
            <v>18.75</v>
          </cell>
        </row>
        <row r="8633">
          <cell r="B8633" t="str">
            <v>PALOPO KOTA</v>
          </cell>
          <cell r="C8633" t="str">
            <v>ULP</v>
          </cell>
          <cell r="E8633" t="str">
            <v>LHE</v>
          </cell>
          <cell r="F8633">
            <v>20</v>
          </cell>
          <cell r="M8633">
            <v>50</v>
          </cell>
          <cell r="N8633">
            <v>18.75</v>
          </cell>
        </row>
        <row r="8634">
          <cell r="B8634" t="str">
            <v>PALOPO KOTA</v>
          </cell>
          <cell r="C8634" t="str">
            <v>ULP</v>
          </cell>
          <cell r="E8634" t="str">
            <v>LHE</v>
          </cell>
          <cell r="F8634">
            <v>20</v>
          </cell>
          <cell r="M8634">
            <v>50</v>
          </cell>
          <cell r="N8634">
            <v>18.75</v>
          </cell>
        </row>
        <row r="8635">
          <cell r="B8635" t="str">
            <v>PALOPO KOTA</v>
          </cell>
          <cell r="C8635" t="str">
            <v>ULP</v>
          </cell>
          <cell r="E8635" t="str">
            <v>LHE</v>
          </cell>
          <cell r="F8635">
            <v>20</v>
          </cell>
          <cell r="M8635">
            <v>50</v>
          </cell>
          <cell r="N8635">
            <v>18.75</v>
          </cell>
        </row>
        <row r="8636">
          <cell r="B8636" t="str">
            <v>PALOPO KOTA</v>
          </cell>
          <cell r="C8636" t="str">
            <v>ULP</v>
          </cell>
          <cell r="E8636" t="str">
            <v>LHE</v>
          </cell>
          <cell r="F8636">
            <v>20</v>
          </cell>
          <cell r="M8636">
            <v>50</v>
          </cell>
          <cell r="N8636">
            <v>18.75</v>
          </cell>
        </row>
        <row r="8637">
          <cell r="B8637" t="str">
            <v>PALOPO KOTA</v>
          </cell>
          <cell r="C8637" t="str">
            <v>ULP</v>
          </cell>
          <cell r="E8637" t="str">
            <v>LHE</v>
          </cell>
          <cell r="F8637">
            <v>20</v>
          </cell>
          <cell r="M8637">
            <v>50</v>
          </cell>
          <cell r="N8637">
            <v>18.75</v>
          </cell>
        </row>
        <row r="8638">
          <cell r="B8638" t="str">
            <v>PALOPO KOTA</v>
          </cell>
          <cell r="C8638" t="str">
            <v>ULP</v>
          </cell>
          <cell r="E8638" t="str">
            <v>LHE</v>
          </cell>
          <cell r="F8638">
            <v>20</v>
          </cell>
          <cell r="M8638">
            <v>50</v>
          </cell>
          <cell r="N8638">
            <v>18.75</v>
          </cell>
        </row>
        <row r="8639">
          <cell r="B8639" t="str">
            <v>PALOPO KOTA</v>
          </cell>
          <cell r="C8639" t="str">
            <v>ULP</v>
          </cell>
          <cell r="E8639" t="str">
            <v>LHE</v>
          </cell>
          <cell r="F8639">
            <v>20</v>
          </cell>
          <cell r="M8639">
            <v>50</v>
          </cell>
          <cell r="N8639">
            <v>18.75</v>
          </cell>
        </row>
        <row r="8640">
          <cell r="B8640" t="str">
            <v>PALOPO KOTA</v>
          </cell>
          <cell r="C8640" t="str">
            <v>ULP</v>
          </cell>
          <cell r="E8640" t="str">
            <v>LHE</v>
          </cell>
          <cell r="F8640">
            <v>20</v>
          </cell>
          <cell r="M8640">
            <v>50</v>
          </cell>
          <cell r="N8640">
            <v>18.75</v>
          </cell>
        </row>
        <row r="8641">
          <cell r="B8641" t="str">
            <v>PALOPO KOTA</v>
          </cell>
          <cell r="C8641" t="str">
            <v>ULP</v>
          </cell>
          <cell r="E8641" t="str">
            <v>LHE</v>
          </cell>
          <cell r="F8641">
            <v>20</v>
          </cell>
          <cell r="M8641">
            <v>50</v>
          </cell>
          <cell r="N8641">
            <v>37.5</v>
          </cell>
        </row>
        <row r="8642">
          <cell r="B8642" t="str">
            <v>PALOPO KOTA</v>
          </cell>
          <cell r="C8642" t="str">
            <v>ULP</v>
          </cell>
          <cell r="E8642" t="str">
            <v>LHE</v>
          </cell>
          <cell r="F8642">
            <v>35</v>
          </cell>
          <cell r="M8642">
            <v>50</v>
          </cell>
          <cell r="N8642">
            <v>18.75</v>
          </cell>
        </row>
        <row r="8643">
          <cell r="B8643" t="str">
            <v>PALOPO KOTA</v>
          </cell>
          <cell r="C8643" t="str">
            <v>ULP</v>
          </cell>
          <cell r="E8643" t="str">
            <v>LHE</v>
          </cell>
          <cell r="F8643">
            <v>25</v>
          </cell>
          <cell r="M8643">
            <v>50</v>
          </cell>
          <cell r="N8643">
            <v>18.75</v>
          </cell>
        </row>
        <row r="8644">
          <cell r="B8644" t="str">
            <v>PALOPO KOTA</v>
          </cell>
          <cell r="C8644" t="str">
            <v>ULP</v>
          </cell>
          <cell r="E8644" t="str">
            <v>LHE</v>
          </cell>
          <cell r="F8644">
            <v>35</v>
          </cell>
          <cell r="M8644">
            <v>50</v>
          </cell>
          <cell r="N8644">
            <v>18.75</v>
          </cell>
        </row>
        <row r="8645">
          <cell r="B8645" t="str">
            <v>PALOPO KOTA</v>
          </cell>
          <cell r="C8645" t="str">
            <v>ULP</v>
          </cell>
          <cell r="E8645" t="str">
            <v>LHE</v>
          </cell>
          <cell r="F8645">
            <v>35</v>
          </cell>
          <cell r="M8645">
            <v>50</v>
          </cell>
          <cell r="N8645">
            <v>18.75</v>
          </cell>
        </row>
        <row r="8646">
          <cell r="B8646" t="str">
            <v>PALOPO KOTA</v>
          </cell>
          <cell r="C8646" t="str">
            <v>ULP</v>
          </cell>
          <cell r="E8646" t="str">
            <v>LHE</v>
          </cell>
          <cell r="F8646">
            <v>25</v>
          </cell>
          <cell r="M8646">
            <v>50</v>
          </cell>
          <cell r="N8646">
            <v>18.75</v>
          </cell>
        </row>
        <row r="8647">
          <cell r="B8647" t="str">
            <v>PALOPO KOTA</v>
          </cell>
          <cell r="C8647" t="str">
            <v>ULP</v>
          </cell>
          <cell r="E8647" t="str">
            <v>LHE</v>
          </cell>
          <cell r="F8647">
            <v>35</v>
          </cell>
          <cell r="M8647">
            <v>50</v>
          </cell>
          <cell r="N8647">
            <v>18.75</v>
          </cell>
        </row>
        <row r="8648">
          <cell r="B8648" t="str">
            <v>PALOPO KOTA</v>
          </cell>
          <cell r="C8648" t="str">
            <v>ULP</v>
          </cell>
          <cell r="E8648" t="str">
            <v>LHE</v>
          </cell>
          <cell r="F8648">
            <v>35</v>
          </cell>
          <cell r="M8648">
            <v>50</v>
          </cell>
          <cell r="N8648">
            <v>18.75</v>
          </cell>
        </row>
        <row r="8649">
          <cell r="B8649" t="str">
            <v>PALOPO KOTA</v>
          </cell>
          <cell r="C8649" t="str">
            <v>ULP</v>
          </cell>
          <cell r="E8649" t="str">
            <v>LHE</v>
          </cell>
          <cell r="F8649">
            <v>35</v>
          </cell>
          <cell r="M8649">
            <v>50</v>
          </cell>
          <cell r="N8649">
            <v>18.75</v>
          </cell>
        </row>
        <row r="8650">
          <cell r="B8650" t="str">
            <v>PALOPO KOTA</v>
          </cell>
          <cell r="C8650" t="str">
            <v>ULP</v>
          </cell>
          <cell r="E8650" t="str">
            <v>LHE</v>
          </cell>
          <cell r="F8650">
            <v>35</v>
          </cell>
          <cell r="M8650">
            <v>50</v>
          </cell>
          <cell r="N8650">
            <v>18.75</v>
          </cell>
        </row>
        <row r="8651">
          <cell r="B8651" t="str">
            <v>PALOPO KOTA</v>
          </cell>
          <cell r="C8651" t="str">
            <v>ULP</v>
          </cell>
          <cell r="E8651" t="str">
            <v>LHE</v>
          </cell>
          <cell r="F8651">
            <v>35</v>
          </cell>
          <cell r="M8651">
            <v>50</v>
          </cell>
          <cell r="N8651">
            <v>18.75</v>
          </cell>
        </row>
        <row r="8652">
          <cell r="B8652" t="str">
            <v>PALOPO KOTA</v>
          </cell>
          <cell r="C8652" t="str">
            <v>ULP</v>
          </cell>
          <cell r="E8652" t="str">
            <v>LHE</v>
          </cell>
          <cell r="F8652">
            <v>35</v>
          </cell>
          <cell r="M8652">
            <v>50</v>
          </cell>
          <cell r="N8652">
            <v>18.75</v>
          </cell>
        </row>
        <row r="8653">
          <cell r="B8653" t="str">
            <v>PALOPO KOTA</v>
          </cell>
          <cell r="C8653" t="str">
            <v>ULP</v>
          </cell>
          <cell r="E8653" t="str">
            <v>LHE</v>
          </cell>
          <cell r="F8653">
            <v>35</v>
          </cell>
          <cell r="M8653">
            <v>50</v>
          </cell>
          <cell r="N8653">
            <v>18.75</v>
          </cell>
        </row>
        <row r="8654">
          <cell r="B8654" t="str">
            <v>PALOPO KOTA</v>
          </cell>
          <cell r="C8654" t="str">
            <v>ULP</v>
          </cell>
          <cell r="E8654" t="str">
            <v>LHE</v>
          </cell>
          <cell r="F8654">
            <v>35</v>
          </cell>
          <cell r="M8654">
            <v>50</v>
          </cell>
          <cell r="N8654">
            <v>18.75</v>
          </cell>
        </row>
        <row r="8655">
          <cell r="B8655" t="str">
            <v>PALOPO KOTA</v>
          </cell>
          <cell r="C8655" t="str">
            <v>ULP</v>
          </cell>
          <cell r="E8655" t="str">
            <v>LHE</v>
          </cell>
          <cell r="F8655">
            <v>35</v>
          </cell>
          <cell r="M8655">
            <v>50</v>
          </cell>
          <cell r="N8655">
            <v>18.75</v>
          </cell>
        </row>
        <row r="8656">
          <cell r="B8656" t="str">
            <v>PALOPO KOTA</v>
          </cell>
          <cell r="C8656" t="str">
            <v>ULP</v>
          </cell>
          <cell r="E8656" t="str">
            <v>LHE</v>
          </cell>
          <cell r="F8656">
            <v>35</v>
          </cell>
          <cell r="M8656">
            <v>50</v>
          </cell>
          <cell r="N8656">
            <v>18.75</v>
          </cell>
        </row>
        <row r="8657">
          <cell r="B8657" t="str">
            <v>PALOPO KOTA</v>
          </cell>
          <cell r="C8657" t="str">
            <v>ULP</v>
          </cell>
          <cell r="E8657" t="str">
            <v>LHE</v>
          </cell>
          <cell r="F8657">
            <v>30</v>
          </cell>
          <cell r="M8657">
            <v>50</v>
          </cell>
          <cell r="N8657">
            <v>18.75</v>
          </cell>
        </row>
        <row r="8658">
          <cell r="B8658" t="str">
            <v>PALOPO KOTA</v>
          </cell>
          <cell r="C8658" t="str">
            <v>ULP</v>
          </cell>
          <cell r="E8658" t="str">
            <v>LHE</v>
          </cell>
          <cell r="F8658">
            <v>35</v>
          </cell>
          <cell r="M8658">
            <v>50</v>
          </cell>
          <cell r="N8658">
            <v>18.75</v>
          </cell>
        </row>
        <row r="8659">
          <cell r="B8659" t="str">
            <v>PALOPO KOTA</v>
          </cell>
          <cell r="C8659" t="str">
            <v>ULP</v>
          </cell>
          <cell r="E8659" t="str">
            <v>LHE</v>
          </cell>
          <cell r="F8659">
            <v>16</v>
          </cell>
          <cell r="M8659">
            <v>50</v>
          </cell>
          <cell r="N8659">
            <v>18.75</v>
          </cell>
        </row>
        <row r="8660">
          <cell r="B8660" t="str">
            <v>PALOPO KOTA</v>
          </cell>
          <cell r="C8660" t="str">
            <v>ULP</v>
          </cell>
          <cell r="E8660" t="str">
            <v>LHE</v>
          </cell>
          <cell r="F8660">
            <v>35</v>
          </cell>
          <cell r="M8660">
            <v>50</v>
          </cell>
          <cell r="N8660">
            <v>18.75</v>
          </cell>
        </row>
        <row r="8661">
          <cell r="B8661" t="str">
            <v>PALOPO KOTA</v>
          </cell>
          <cell r="C8661" t="str">
            <v>ULP</v>
          </cell>
          <cell r="E8661" t="str">
            <v>LHE</v>
          </cell>
          <cell r="F8661">
            <v>35</v>
          </cell>
          <cell r="M8661">
            <v>50</v>
          </cell>
          <cell r="N8661">
            <v>18.75</v>
          </cell>
        </row>
        <row r="8662">
          <cell r="B8662" t="str">
            <v>PALOPO KOTA</v>
          </cell>
          <cell r="C8662" t="str">
            <v>ULP</v>
          </cell>
          <cell r="E8662" t="str">
            <v>LHE</v>
          </cell>
          <cell r="F8662">
            <v>35</v>
          </cell>
          <cell r="M8662">
            <v>50</v>
          </cell>
          <cell r="N8662">
            <v>18.75</v>
          </cell>
        </row>
        <row r="8663">
          <cell r="B8663" t="str">
            <v>PALOPO KOTA</v>
          </cell>
          <cell r="C8663" t="str">
            <v>ULP</v>
          </cell>
          <cell r="E8663" t="str">
            <v>LHE</v>
          </cell>
          <cell r="F8663">
            <v>35</v>
          </cell>
          <cell r="M8663">
            <v>50</v>
          </cell>
          <cell r="N8663">
            <v>18.75</v>
          </cell>
        </row>
        <row r="8664">
          <cell r="B8664" t="str">
            <v>PALOPO KOTA</v>
          </cell>
          <cell r="C8664" t="str">
            <v>ULP</v>
          </cell>
          <cell r="E8664" t="str">
            <v>LHE</v>
          </cell>
          <cell r="F8664">
            <v>35</v>
          </cell>
          <cell r="M8664">
            <v>50</v>
          </cell>
          <cell r="N8664">
            <v>18.75</v>
          </cell>
        </row>
        <row r="8665">
          <cell r="B8665" t="str">
            <v>PALOPO KOTA</v>
          </cell>
          <cell r="C8665" t="str">
            <v>ULP</v>
          </cell>
          <cell r="E8665" t="str">
            <v>LHE</v>
          </cell>
          <cell r="F8665">
            <v>35</v>
          </cell>
          <cell r="M8665">
            <v>50</v>
          </cell>
          <cell r="N8665">
            <v>18.75</v>
          </cell>
        </row>
        <row r="8666">
          <cell r="B8666" t="str">
            <v>PALOPO KOTA</v>
          </cell>
          <cell r="C8666" t="str">
            <v>ULP</v>
          </cell>
          <cell r="E8666" t="str">
            <v>LHE</v>
          </cell>
          <cell r="F8666">
            <v>35</v>
          </cell>
          <cell r="M8666">
            <v>50</v>
          </cell>
          <cell r="N8666">
            <v>18.75</v>
          </cell>
        </row>
        <row r="8667">
          <cell r="B8667" t="str">
            <v>PALOPO KOTA</v>
          </cell>
          <cell r="C8667" t="str">
            <v>ULP</v>
          </cell>
          <cell r="E8667" t="str">
            <v>LHE</v>
          </cell>
          <cell r="F8667">
            <v>16</v>
          </cell>
          <cell r="M8667">
            <v>50</v>
          </cell>
          <cell r="N8667">
            <v>18.75</v>
          </cell>
        </row>
        <row r="8668">
          <cell r="B8668" t="str">
            <v>PALOPO KOTA</v>
          </cell>
          <cell r="C8668" t="str">
            <v>ULP</v>
          </cell>
          <cell r="E8668" t="str">
            <v>LHE</v>
          </cell>
          <cell r="F8668">
            <v>16</v>
          </cell>
          <cell r="M8668">
            <v>50</v>
          </cell>
          <cell r="N8668">
            <v>18.75</v>
          </cell>
        </row>
        <row r="8669">
          <cell r="B8669" t="str">
            <v>PALOPO KOTA</v>
          </cell>
          <cell r="C8669" t="str">
            <v>ULP</v>
          </cell>
          <cell r="E8669" t="str">
            <v>LHE</v>
          </cell>
          <cell r="F8669">
            <v>35</v>
          </cell>
          <cell r="M8669">
            <v>50</v>
          </cell>
          <cell r="N8669">
            <v>18.75</v>
          </cell>
        </row>
        <row r="8670">
          <cell r="B8670" t="str">
            <v>PALOPO KOTA</v>
          </cell>
          <cell r="C8670" t="str">
            <v>ULP</v>
          </cell>
          <cell r="E8670" t="str">
            <v>LHE</v>
          </cell>
          <cell r="F8670">
            <v>16</v>
          </cell>
          <cell r="M8670">
            <v>50</v>
          </cell>
          <cell r="N8670">
            <v>18.75</v>
          </cell>
        </row>
        <row r="8671">
          <cell r="B8671" t="str">
            <v>PALOPO KOTA</v>
          </cell>
          <cell r="C8671" t="str">
            <v>ULP</v>
          </cell>
          <cell r="E8671" t="str">
            <v>LHE</v>
          </cell>
          <cell r="F8671">
            <v>35</v>
          </cell>
          <cell r="M8671">
            <v>50</v>
          </cell>
          <cell r="N8671">
            <v>18.75</v>
          </cell>
        </row>
        <row r="8672">
          <cell r="B8672" t="str">
            <v>PALOPO KOTA</v>
          </cell>
          <cell r="C8672" t="str">
            <v>ULP</v>
          </cell>
          <cell r="E8672" t="str">
            <v>LHE</v>
          </cell>
          <cell r="F8672">
            <v>35</v>
          </cell>
          <cell r="M8672">
            <v>50</v>
          </cell>
          <cell r="N8672">
            <v>18.75</v>
          </cell>
        </row>
        <row r="8673">
          <cell r="B8673" t="str">
            <v>PALOPO KOTA</v>
          </cell>
          <cell r="C8673" t="str">
            <v>ULP</v>
          </cell>
          <cell r="E8673" t="str">
            <v>LHE</v>
          </cell>
          <cell r="F8673">
            <v>35</v>
          </cell>
          <cell r="M8673">
            <v>50</v>
          </cell>
          <cell r="N8673">
            <v>18.75</v>
          </cell>
        </row>
        <row r="8674">
          <cell r="B8674" t="str">
            <v>PALOPO KOTA</v>
          </cell>
          <cell r="C8674" t="str">
            <v>ULP</v>
          </cell>
          <cell r="E8674" t="str">
            <v>LHE</v>
          </cell>
          <cell r="F8674">
            <v>35</v>
          </cell>
          <cell r="M8674">
            <v>50</v>
          </cell>
          <cell r="N8674">
            <v>18.75</v>
          </cell>
        </row>
        <row r="8675">
          <cell r="B8675" t="str">
            <v>PALOPO KOTA</v>
          </cell>
          <cell r="C8675" t="str">
            <v>ULP</v>
          </cell>
          <cell r="E8675" t="str">
            <v>LHE</v>
          </cell>
          <cell r="F8675">
            <v>35</v>
          </cell>
          <cell r="M8675">
            <v>50</v>
          </cell>
          <cell r="N8675">
            <v>18.75</v>
          </cell>
        </row>
        <row r="8676">
          <cell r="B8676" t="str">
            <v>PALOPO KOTA</v>
          </cell>
          <cell r="C8676" t="str">
            <v>ULP</v>
          </cell>
          <cell r="E8676" t="str">
            <v>LHE</v>
          </cell>
          <cell r="F8676">
            <v>16</v>
          </cell>
          <cell r="M8676">
            <v>50</v>
          </cell>
          <cell r="N8676">
            <v>18.75</v>
          </cell>
        </row>
        <row r="8677">
          <cell r="B8677" t="str">
            <v>PALOPO KOTA</v>
          </cell>
          <cell r="C8677" t="str">
            <v>ULP</v>
          </cell>
          <cell r="E8677" t="str">
            <v>LHE</v>
          </cell>
          <cell r="F8677">
            <v>16</v>
          </cell>
          <cell r="M8677">
            <v>50</v>
          </cell>
          <cell r="N8677">
            <v>18.75</v>
          </cell>
        </row>
        <row r="8678">
          <cell r="B8678" t="str">
            <v>PALOPO KOTA</v>
          </cell>
          <cell r="C8678" t="str">
            <v>ULP</v>
          </cell>
          <cell r="E8678" t="str">
            <v>LHE</v>
          </cell>
          <cell r="F8678">
            <v>16</v>
          </cell>
          <cell r="M8678">
            <v>50</v>
          </cell>
          <cell r="N8678">
            <v>18.75</v>
          </cell>
        </row>
        <row r="8679">
          <cell r="B8679" t="str">
            <v>PALOPO KOTA</v>
          </cell>
          <cell r="C8679" t="str">
            <v>ULP</v>
          </cell>
          <cell r="E8679" t="str">
            <v>LHE</v>
          </cell>
          <cell r="F8679">
            <v>35</v>
          </cell>
          <cell r="M8679">
            <v>50</v>
          </cell>
          <cell r="N8679">
            <v>18.75</v>
          </cell>
        </row>
        <row r="8680">
          <cell r="B8680" t="str">
            <v>PALOPO KOTA</v>
          </cell>
          <cell r="C8680" t="str">
            <v>ULP</v>
          </cell>
          <cell r="E8680" t="str">
            <v>LHE</v>
          </cell>
          <cell r="F8680">
            <v>35</v>
          </cell>
          <cell r="M8680">
            <v>50</v>
          </cell>
          <cell r="N8680">
            <v>18.75</v>
          </cell>
        </row>
        <row r="8681">
          <cell r="B8681" t="str">
            <v>PALOPO KOTA</v>
          </cell>
          <cell r="C8681" t="str">
            <v>ULP</v>
          </cell>
          <cell r="E8681" t="str">
            <v>LHE</v>
          </cell>
          <cell r="F8681">
            <v>35</v>
          </cell>
          <cell r="M8681">
            <v>50</v>
          </cell>
          <cell r="N8681">
            <v>18.75</v>
          </cell>
        </row>
        <row r="8682">
          <cell r="B8682" t="str">
            <v>PALOPO KOTA</v>
          </cell>
          <cell r="C8682" t="str">
            <v>ULP</v>
          </cell>
          <cell r="E8682" t="str">
            <v>LHE</v>
          </cell>
          <cell r="F8682">
            <v>16</v>
          </cell>
          <cell r="M8682">
            <v>50</v>
          </cell>
          <cell r="N8682">
            <v>37.5</v>
          </cell>
        </row>
        <row r="8683">
          <cell r="B8683" t="str">
            <v>PALOPO KOTA</v>
          </cell>
          <cell r="C8683" t="str">
            <v>ULP</v>
          </cell>
          <cell r="E8683" t="str">
            <v>LHE</v>
          </cell>
          <cell r="F8683">
            <v>35</v>
          </cell>
          <cell r="M8683">
            <v>50</v>
          </cell>
          <cell r="N8683">
            <v>18.75</v>
          </cell>
        </row>
        <row r="8684">
          <cell r="B8684" t="str">
            <v>PALOPO KOTA</v>
          </cell>
          <cell r="C8684" t="str">
            <v>ULP</v>
          </cell>
          <cell r="E8684" t="str">
            <v>LHE</v>
          </cell>
          <cell r="F8684">
            <v>35</v>
          </cell>
          <cell r="M8684">
            <v>50</v>
          </cell>
          <cell r="N8684">
            <v>18.75</v>
          </cell>
        </row>
        <row r="8685">
          <cell r="B8685" t="str">
            <v>PALOPO KOTA</v>
          </cell>
          <cell r="C8685" t="str">
            <v>ULP</v>
          </cell>
          <cell r="E8685" t="str">
            <v>LHE</v>
          </cell>
          <cell r="F8685">
            <v>35</v>
          </cell>
          <cell r="M8685">
            <v>50</v>
          </cell>
          <cell r="N8685">
            <v>18.75</v>
          </cell>
        </row>
        <row r="8686">
          <cell r="B8686" t="str">
            <v>PALOPO KOTA</v>
          </cell>
          <cell r="C8686" t="str">
            <v>ULP</v>
          </cell>
          <cell r="E8686" t="str">
            <v>LHE</v>
          </cell>
          <cell r="F8686">
            <v>35</v>
          </cell>
          <cell r="M8686">
            <v>50</v>
          </cell>
          <cell r="N8686">
            <v>18.75</v>
          </cell>
        </row>
        <row r="8687">
          <cell r="B8687" t="str">
            <v>PALOPO KOTA</v>
          </cell>
          <cell r="C8687" t="str">
            <v>ULP</v>
          </cell>
          <cell r="E8687" t="str">
            <v>LHE</v>
          </cell>
          <cell r="F8687">
            <v>35</v>
          </cell>
          <cell r="M8687">
            <v>50</v>
          </cell>
          <cell r="N8687">
            <v>18.75</v>
          </cell>
        </row>
        <row r="8688">
          <cell r="B8688" t="str">
            <v>PALOPO KOTA</v>
          </cell>
          <cell r="C8688" t="str">
            <v>ULP</v>
          </cell>
          <cell r="E8688" t="str">
            <v>LHE</v>
          </cell>
          <cell r="F8688">
            <v>35</v>
          </cell>
          <cell r="M8688">
            <v>50</v>
          </cell>
          <cell r="N8688">
            <v>18.75</v>
          </cell>
        </row>
        <row r="8689">
          <cell r="B8689" t="str">
            <v>PALOPO KOTA</v>
          </cell>
          <cell r="C8689" t="str">
            <v>ULP</v>
          </cell>
          <cell r="E8689" t="str">
            <v>LHE</v>
          </cell>
          <cell r="F8689">
            <v>35</v>
          </cell>
          <cell r="M8689">
            <v>50</v>
          </cell>
          <cell r="N8689">
            <v>18.75</v>
          </cell>
        </row>
        <row r="8690">
          <cell r="B8690" t="str">
            <v>PALOPO KOTA</v>
          </cell>
          <cell r="C8690" t="str">
            <v>ULP</v>
          </cell>
          <cell r="E8690" t="str">
            <v>LHE</v>
          </cell>
          <cell r="F8690">
            <v>35</v>
          </cell>
          <cell r="M8690">
            <v>50</v>
          </cell>
          <cell r="N8690">
            <v>18.75</v>
          </cell>
        </row>
        <row r="8691">
          <cell r="B8691" t="str">
            <v>PALOPO KOTA</v>
          </cell>
          <cell r="C8691" t="str">
            <v>ULP</v>
          </cell>
          <cell r="E8691" t="str">
            <v>LHE</v>
          </cell>
          <cell r="F8691">
            <v>35</v>
          </cell>
          <cell r="M8691">
            <v>50</v>
          </cell>
          <cell r="N8691">
            <v>18.75</v>
          </cell>
        </row>
        <row r="8692">
          <cell r="B8692" t="str">
            <v>PALOPO KOTA</v>
          </cell>
          <cell r="C8692" t="str">
            <v>ULP</v>
          </cell>
          <cell r="E8692" t="str">
            <v>LHE</v>
          </cell>
          <cell r="F8692">
            <v>35</v>
          </cell>
          <cell r="M8692">
            <v>50</v>
          </cell>
          <cell r="N8692">
            <v>18.75</v>
          </cell>
        </row>
        <row r="8693">
          <cell r="B8693" t="str">
            <v>PALOPO KOTA</v>
          </cell>
          <cell r="C8693" t="str">
            <v>ULP</v>
          </cell>
          <cell r="E8693" t="str">
            <v>LHE</v>
          </cell>
          <cell r="F8693">
            <v>35</v>
          </cell>
          <cell r="M8693">
            <v>50</v>
          </cell>
          <cell r="N8693">
            <v>18.75</v>
          </cell>
        </row>
        <row r="8694">
          <cell r="B8694" t="str">
            <v>PALOPO KOTA</v>
          </cell>
          <cell r="C8694" t="str">
            <v>ULP</v>
          </cell>
          <cell r="E8694" t="str">
            <v>LHE</v>
          </cell>
          <cell r="F8694">
            <v>100</v>
          </cell>
          <cell r="M8694">
            <v>100</v>
          </cell>
          <cell r="N8694">
            <v>37.5</v>
          </cell>
        </row>
        <row r="8695">
          <cell r="B8695" t="str">
            <v>PALOPO KOTA</v>
          </cell>
          <cell r="C8695" t="str">
            <v>ULP</v>
          </cell>
          <cell r="E8695" t="str">
            <v>LHE</v>
          </cell>
          <cell r="F8695">
            <v>100</v>
          </cell>
          <cell r="M8695">
            <v>100</v>
          </cell>
          <cell r="N8695">
            <v>37.5</v>
          </cell>
        </row>
        <row r="8696">
          <cell r="B8696" t="str">
            <v>PALOPO KOTA</v>
          </cell>
          <cell r="C8696" t="str">
            <v>ULP</v>
          </cell>
          <cell r="E8696" t="str">
            <v>LHE</v>
          </cell>
          <cell r="F8696">
            <v>100</v>
          </cell>
          <cell r="M8696">
            <v>100</v>
          </cell>
          <cell r="N8696">
            <v>37.5</v>
          </cell>
        </row>
        <row r="8697">
          <cell r="B8697" t="str">
            <v>PALOPO KOTA</v>
          </cell>
          <cell r="C8697" t="str">
            <v>ULP</v>
          </cell>
          <cell r="E8697" t="str">
            <v>LHE</v>
          </cell>
          <cell r="F8697">
            <v>100</v>
          </cell>
          <cell r="M8697">
            <v>100</v>
          </cell>
          <cell r="N8697">
            <v>37.5</v>
          </cell>
        </row>
        <row r="8698">
          <cell r="B8698" t="str">
            <v>PALOPO KOTA</v>
          </cell>
          <cell r="C8698" t="str">
            <v>ULP</v>
          </cell>
          <cell r="E8698" t="str">
            <v>LHE</v>
          </cell>
          <cell r="F8698">
            <v>100</v>
          </cell>
          <cell r="M8698">
            <v>100</v>
          </cell>
          <cell r="N8698">
            <v>37.5</v>
          </cell>
        </row>
        <row r="8699">
          <cell r="B8699" t="str">
            <v>PALOPO KOTA</v>
          </cell>
          <cell r="C8699" t="str">
            <v>ULP</v>
          </cell>
          <cell r="E8699" t="str">
            <v>LHE</v>
          </cell>
          <cell r="F8699">
            <v>16</v>
          </cell>
          <cell r="M8699">
            <v>50</v>
          </cell>
          <cell r="N8699">
            <v>18.75</v>
          </cell>
        </row>
        <row r="8700">
          <cell r="B8700" t="str">
            <v>RANTEPAO</v>
          </cell>
          <cell r="C8700" t="str">
            <v>SESEAN</v>
          </cell>
          <cell r="E8700" t="str">
            <v>Mercury</v>
          </cell>
          <cell r="F8700">
            <v>160</v>
          </cell>
          <cell r="M8700">
            <v>400</v>
          </cell>
          <cell r="N8700">
            <v>150</v>
          </cell>
        </row>
        <row r="8701">
          <cell r="B8701" t="str">
            <v>RANTEPAO</v>
          </cell>
          <cell r="C8701" t="str">
            <v>SESEAN</v>
          </cell>
          <cell r="E8701" t="str">
            <v>Mercury</v>
          </cell>
          <cell r="F8701">
            <v>160</v>
          </cell>
          <cell r="M8701">
            <v>400</v>
          </cell>
          <cell r="N8701">
            <v>150</v>
          </cell>
        </row>
        <row r="8702">
          <cell r="B8702" t="str">
            <v>RANTEPAO</v>
          </cell>
          <cell r="C8702" t="str">
            <v>SESEAN</v>
          </cell>
          <cell r="E8702" t="str">
            <v>MLL</v>
          </cell>
          <cell r="F8702">
            <v>250</v>
          </cell>
          <cell r="M8702">
            <v>500</v>
          </cell>
          <cell r="N8702">
            <v>187.5</v>
          </cell>
        </row>
        <row r="8703">
          <cell r="B8703" t="str">
            <v>RANTEPAO</v>
          </cell>
          <cell r="C8703" t="str">
            <v>SESEAN</v>
          </cell>
          <cell r="E8703" t="str">
            <v>Mercury</v>
          </cell>
          <cell r="F8703">
            <v>160</v>
          </cell>
          <cell r="M8703">
            <v>400</v>
          </cell>
          <cell r="N8703">
            <v>150</v>
          </cell>
        </row>
        <row r="8704">
          <cell r="B8704" t="str">
            <v>RANTEPAO</v>
          </cell>
          <cell r="C8704" t="str">
            <v>SESEAN</v>
          </cell>
          <cell r="E8704" t="str">
            <v>Mercury</v>
          </cell>
          <cell r="F8704">
            <v>160</v>
          </cell>
          <cell r="M8704">
            <v>400</v>
          </cell>
          <cell r="N8704">
            <v>150</v>
          </cell>
        </row>
        <row r="8705">
          <cell r="B8705" t="str">
            <v>RANTEPAO</v>
          </cell>
          <cell r="C8705" t="str">
            <v>SESEAN</v>
          </cell>
          <cell r="E8705" t="str">
            <v>Mercury</v>
          </cell>
          <cell r="F8705">
            <v>160</v>
          </cell>
          <cell r="M8705">
            <v>400</v>
          </cell>
          <cell r="N8705">
            <v>150</v>
          </cell>
        </row>
        <row r="8706">
          <cell r="B8706" t="str">
            <v>RANTEPAO</v>
          </cell>
          <cell r="C8706" t="str">
            <v>SESEAN</v>
          </cell>
          <cell r="E8706" t="str">
            <v>Mercury</v>
          </cell>
          <cell r="F8706">
            <v>500</v>
          </cell>
          <cell r="M8706">
            <v>1000</v>
          </cell>
          <cell r="N8706">
            <v>375</v>
          </cell>
        </row>
        <row r="8707">
          <cell r="B8707" t="str">
            <v>RANTEPAO</v>
          </cell>
          <cell r="C8707" t="str">
            <v>SESEAN</v>
          </cell>
          <cell r="E8707" t="str">
            <v>Mercury</v>
          </cell>
          <cell r="F8707">
            <v>500</v>
          </cell>
          <cell r="M8707">
            <v>1000</v>
          </cell>
          <cell r="N8707">
            <v>375</v>
          </cell>
        </row>
        <row r="8708">
          <cell r="B8708" t="str">
            <v>RANTEPAO</v>
          </cell>
          <cell r="C8708" t="str">
            <v>SESEAN</v>
          </cell>
          <cell r="E8708" t="str">
            <v>Mercury</v>
          </cell>
          <cell r="F8708">
            <v>160</v>
          </cell>
          <cell r="M8708">
            <v>400</v>
          </cell>
          <cell r="N8708">
            <v>150</v>
          </cell>
        </row>
        <row r="8709">
          <cell r="B8709" t="str">
            <v>RANTEPAO</v>
          </cell>
          <cell r="C8709" t="str">
            <v>SESEAN</v>
          </cell>
          <cell r="E8709" t="str">
            <v>Mercury</v>
          </cell>
          <cell r="F8709">
            <v>160</v>
          </cell>
          <cell r="M8709">
            <v>400</v>
          </cell>
          <cell r="N8709">
            <v>150</v>
          </cell>
        </row>
        <row r="8710">
          <cell r="B8710" t="str">
            <v>RANTEPAO</v>
          </cell>
          <cell r="C8710" t="str">
            <v>SESEAN</v>
          </cell>
          <cell r="E8710" t="str">
            <v>Mercury</v>
          </cell>
          <cell r="F8710">
            <v>160</v>
          </cell>
          <cell r="M8710">
            <v>400</v>
          </cell>
          <cell r="N8710">
            <v>150</v>
          </cell>
        </row>
        <row r="8711">
          <cell r="B8711" t="str">
            <v>RANTEPAO</v>
          </cell>
          <cell r="C8711" t="str">
            <v>SESEAN</v>
          </cell>
          <cell r="E8711" t="str">
            <v>Mercury</v>
          </cell>
          <cell r="F8711">
            <v>160</v>
          </cell>
          <cell r="M8711">
            <v>400</v>
          </cell>
          <cell r="N8711">
            <v>150</v>
          </cell>
        </row>
        <row r="8712">
          <cell r="B8712" t="str">
            <v>RANTEPAO</v>
          </cell>
          <cell r="C8712" t="str">
            <v>SESEAN</v>
          </cell>
          <cell r="E8712" t="str">
            <v>Mercury</v>
          </cell>
          <cell r="F8712">
            <v>160</v>
          </cell>
          <cell r="M8712">
            <v>400</v>
          </cell>
          <cell r="N8712">
            <v>150</v>
          </cell>
        </row>
        <row r="8713">
          <cell r="B8713" t="str">
            <v>RANTEPAO</v>
          </cell>
          <cell r="C8713" t="str">
            <v>SESEAN</v>
          </cell>
          <cell r="E8713" t="str">
            <v>Mercury</v>
          </cell>
          <cell r="F8713">
            <v>160</v>
          </cell>
          <cell r="M8713">
            <v>400</v>
          </cell>
          <cell r="N8713">
            <v>300</v>
          </cell>
        </row>
        <row r="8714">
          <cell r="B8714" t="str">
            <v>RANTEPAO</v>
          </cell>
          <cell r="C8714" t="str">
            <v>SESEAN</v>
          </cell>
          <cell r="E8714" t="str">
            <v>Mercury</v>
          </cell>
          <cell r="F8714">
            <v>160</v>
          </cell>
          <cell r="M8714">
            <v>400</v>
          </cell>
          <cell r="N8714">
            <v>150</v>
          </cell>
        </row>
        <row r="8715">
          <cell r="B8715" t="str">
            <v>RANTEPAO</v>
          </cell>
          <cell r="C8715" t="str">
            <v>SESEAN</v>
          </cell>
          <cell r="E8715" t="str">
            <v>MLL</v>
          </cell>
          <cell r="F8715">
            <v>250</v>
          </cell>
          <cell r="M8715">
            <v>500</v>
          </cell>
          <cell r="N8715">
            <v>187.5</v>
          </cell>
        </row>
        <row r="8716">
          <cell r="B8716" t="str">
            <v>RANTEPAO</v>
          </cell>
          <cell r="C8716" t="str">
            <v>SESEAN</v>
          </cell>
          <cell r="E8716" t="str">
            <v>Mercury</v>
          </cell>
          <cell r="F8716">
            <v>500</v>
          </cell>
          <cell r="M8716">
            <v>1000</v>
          </cell>
          <cell r="N8716">
            <v>375</v>
          </cell>
        </row>
        <row r="8717">
          <cell r="B8717" t="str">
            <v>RANTEPAO</v>
          </cell>
          <cell r="C8717" t="str">
            <v>SESEAN</v>
          </cell>
          <cell r="E8717" t="str">
            <v>Mercury</v>
          </cell>
          <cell r="F8717">
            <v>500</v>
          </cell>
          <cell r="M8717">
            <v>1000</v>
          </cell>
          <cell r="N8717">
            <v>375</v>
          </cell>
        </row>
        <row r="8718">
          <cell r="B8718" t="str">
            <v>RANTEPAO</v>
          </cell>
          <cell r="C8718" t="str">
            <v>SESEAN</v>
          </cell>
          <cell r="E8718" t="str">
            <v>Mercury</v>
          </cell>
          <cell r="F8718">
            <v>500</v>
          </cell>
          <cell r="M8718">
            <v>1000</v>
          </cell>
          <cell r="N8718">
            <v>375</v>
          </cell>
        </row>
        <row r="8719">
          <cell r="B8719" t="str">
            <v>RANTEPAO</v>
          </cell>
          <cell r="C8719" t="str">
            <v>SESEAN</v>
          </cell>
          <cell r="E8719" t="str">
            <v>Mercury</v>
          </cell>
          <cell r="F8719">
            <v>160</v>
          </cell>
          <cell r="M8719">
            <v>400</v>
          </cell>
          <cell r="N8719">
            <v>150</v>
          </cell>
        </row>
        <row r="8720">
          <cell r="B8720" t="str">
            <v>RANTEPAO</v>
          </cell>
          <cell r="C8720" t="str">
            <v>SESEAN</v>
          </cell>
          <cell r="E8720" t="str">
            <v>Mercury</v>
          </cell>
          <cell r="F8720">
            <v>500</v>
          </cell>
          <cell r="M8720">
            <v>1000</v>
          </cell>
          <cell r="N8720">
            <v>375</v>
          </cell>
        </row>
        <row r="8721">
          <cell r="B8721" t="str">
            <v>RANTEPAO</v>
          </cell>
          <cell r="C8721" t="str">
            <v>SESEAN</v>
          </cell>
          <cell r="E8721" t="str">
            <v>Mercury</v>
          </cell>
          <cell r="F8721">
            <v>160</v>
          </cell>
          <cell r="M8721">
            <v>400</v>
          </cell>
          <cell r="N8721">
            <v>150</v>
          </cell>
        </row>
        <row r="8722">
          <cell r="B8722" t="str">
            <v>RANTEPAO</v>
          </cell>
          <cell r="C8722" t="str">
            <v>SESEAN</v>
          </cell>
          <cell r="E8722" t="str">
            <v>LHE</v>
          </cell>
          <cell r="F8722">
            <v>100</v>
          </cell>
          <cell r="M8722">
            <v>100</v>
          </cell>
          <cell r="N8722">
            <v>37.5</v>
          </cell>
        </row>
        <row r="8723">
          <cell r="B8723" t="str">
            <v>RANTEPAO</v>
          </cell>
          <cell r="C8723" t="str">
            <v>SESEAN</v>
          </cell>
          <cell r="E8723" t="str">
            <v>Mercury</v>
          </cell>
          <cell r="F8723">
            <v>500</v>
          </cell>
          <cell r="M8723">
            <v>1000</v>
          </cell>
          <cell r="N8723">
            <v>375</v>
          </cell>
        </row>
        <row r="8724">
          <cell r="B8724" t="str">
            <v>RANTEPAO</v>
          </cell>
          <cell r="C8724" t="str">
            <v>SESEAN</v>
          </cell>
          <cell r="E8724" t="str">
            <v>Mercury</v>
          </cell>
          <cell r="F8724">
            <v>500</v>
          </cell>
          <cell r="M8724">
            <v>1000</v>
          </cell>
          <cell r="N8724">
            <v>375</v>
          </cell>
        </row>
        <row r="8725">
          <cell r="B8725" t="str">
            <v>RANTEPAO</v>
          </cell>
          <cell r="C8725" t="str">
            <v>SESEAN</v>
          </cell>
          <cell r="E8725" t="str">
            <v>Mercury</v>
          </cell>
          <cell r="F8725">
            <v>160</v>
          </cell>
          <cell r="M8725">
            <v>400</v>
          </cell>
          <cell r="N8725">
            <v>150</v>
          </cell>
        </row>
        <row r="8726">
          <cell r="B8726" t="str">
            <v>RANTEPAO</v>
          </cell>
          <cell r="C8726" t="str">
            <v>SESEAN</v>
          </cell>
          <cell r="E8726" t="str">
            <v>Mercury</v>
          </cell>
          <cell r="F8726">
            <v>160</v>
          </cell>
          <cell r="M8726">
            <v>400</v>
          </cell>
          <cell r="N8726">
            <v>300</v>
          </cell>
        </row>
        <row r="8727">
          <cell r="B8727" t="str">
            <v>RANTEPAO</v>
          </cell>
          <cell r="C8727" t="str">
            <v>SESEAN</v>
          </cell>
          <cell r="E8727" t="str">
            <v>Mercury</v>
          </cell>
          <cell r="F8727">
            <v>160</v>
          </cell>
          <cell r="M8727">
            <v>400</v>
          </cell>
          <cell r="N8727">
            <v>150</v>
          </cell>
        </row>
        <row r="8728">
          <cell r="B8728" t="str">
            <v>RANTEPAO</v>
          </cell>
          <cell r="C8728" t="str">
            <v>SESEAN</v>
          </cell>
          <cell r="E8728" t="str">
            <v>Mercury</v>
          </cell>
          <cell r="F8728">
            <v>160</v>
          </cell>
          <cell r="M8728">
            <v>400</v>
          </cell>
          <cell r="N8728">
            <v>150</v>
          </cell>
        </row>
        <row r="8729">
          <cell r="B8729" t="str">
            <v>RANTEPAO</v>
          </cell>
          <cell r="C8729" t="str">
            <v>SESEAN</v>
          </cell>
          <cell r="E8729" t="str">
            <v>Mercury</v>
          </cell>
          <cell r="F8729">
            <v>160</v>
          </cell>
          <cell r="M8729">
            <v>400</v>
          </cell>
          <cell r="N8729">
            <v>150</v>
          </cell>
        </row>
        <row r="8730">
          <cell r="B8730" t="str">
            <v>RANTEPAO</v>
          </cell>
          <cell r="C8730" t="str">
            <v>SESEAN</v>
          </cell>
          <cell r="E8730" t="str">
            <v>Mercury</v>
          </cell>
          <cell r="F8730">
            <v>160</v>
          </cell>
          <cell r="M8730">
            <v>400</v>
          </cell>
          <cell r="N8730">
            <v>150</v>
          </cell>
        </row>
        <row r="8731">
          <cell r="B8731" t="str">
            <v>RANTEPAO</v>
          </cell>
          <cell r="C8731" t="str">
            <v>SESEAN</v>
          </cell>
          <cell r="E8731" t="str">
            <v>Mercury</v>
          </cell>
          <cell r="F8731">
            <v>250</v>
          </cell>
          <cell r="M8731">
            <v>500</v>
          </cell>
          <cell r="N8731">
            <v>187.5</v>
          </cell>
        </row>
        <row r="8732">
          <cell r="B8732" t="str">
            <v>RANTEPAO</v>
          </cell>
          <cell r="C8732" t="str">
            <v>SESEAN</v>
          </cell>
          <cell r="E8732" t="str">
            <v>Mercury</v>
          </cell>
          <cell r="F8732">
            <v>160</v>
          </cell>
          <cell r="M8732">
            <v>400</v>
          </cell>
          <cell r="N8732">
            <v>150</v>
          </cell>
        </row>
        <row r="8733">
          <cell r="B8733" t="str">
            <v>RANTEPAO</v>
          </cell>
          <cell r="C8733" t="str">
            <v>SESEAN</v>
          </cell>
          <cell r="E8733" t="str">
            <v>Mercury</v>
          </cell>
          <cell r="F8733">
            <v>160</v>
          </cell>
          <cell r="M8733">
            <v>400</v>
          </cell>
          <cell r="N8733">
            <v>150</v>
          </cell>
        </row>
        <row r="8734">
          <cell r="B8734" t="str">
            <v>RANTEPAO</v>
          </cell>
          <cell r="C8734" t="str">
            <v>SESEAN</v>
          </cell>
          <cell r="E8734" t="str">
            <v>Mercury</v>
          </cell>
          <cell r="F8734">
            <v>160</v>
          </cell>
          <cell r="M8734">
            <v>400</v>
          </cell>
          <cell r="N8734">
            <v>150</v>
          </cell>
        </row>
        <row r="8735">
          <cell r="B8735" t="str">
            <v>RANTEPAO</v>
          </cell>
          <cell r="C8735" t="str">
            <v>SESEAN</v>
          </cell>
          <cell r="E8735" t="str">
            <v>Mercury</v>
          </cell>
          <cell r="F8735">
            <v>160</v>
          </cell>
          <cell r="M8735">
            <v>400</v>
          </cell>
          <cell r="N8735">
            <v>150</v>
          </cell>
        </row>
        <row r="8736">
          <cell r="B8736" t="str">
            <v>RANTEPAO</v>
          </cell>
          <cell r="C8736" t="str">
            <v>SESEAN</v>
          </cell>
          <cell r="E8736" t="str">
            <v>Mercury</v>
          </cell>
          <cell r="F8736">
            <v>160</v>
          </cell>
          <cell r="M8736">
            <v>400</v>
          </cell>
          <cell r="N8736">
            <v>150</v>
          </cell>
        </row>
        <row r="8737">
          <cell r="B8737" t="str">
            <v>RANTEPAO</v>
          </cell>
          <cell r="C8737" t="str">
            <v>SESEAN</v>
          </cell>
          <cell r="E8737" t="str">
            <v>MLL</v>
          </cell>
          <cell r="F8737">
            <v>250</v>
          </cell>
          <cell r="M8737">
            <v>500</v>
          </cell>
          <cell r="N8737">
            <v>187.5</v>
          </cell>
        </row>
        <row r="8738">
          <cell r="B8738" t="str">
            <v>RANTEPAO</v>
          </cell>
          <cell r="C8738" t="str">
            <v>SESEAN</v>
          </cell>
          <cell r="E8738" t="str">
            <v>MLL</v>
          </cell>
          <cell r="F8738">
            <v>250</v>
          </cell>
          <cell r="M8738">
            <v>500</v>
          </cell>
          <cell r="N8738">
            <v>187.5</v>
          </cell>
        </row>
        <row r="8739">
          <cell r="B8739" t="str">
            <v>RANTEPAO</v>
          </cell>
          <cell r="C8739" t="str">
            <v>SESEAN</v>
          </cell>
          <cell r="E8739" t="str">
            <v>MLL</v>
          </cell>
          <cell r="F8739">
            <v>250</v>
          </cell>
          <cell r="M8739">
            <v>500</v>
          </cell>
          <cell r="N8739">
            <v>187.5</v>
          </cell>
        </row>
        <row r="8740">
          <cell r="B8740" t="str">
            <v>RANTEPAO</v>
          </cell>
          <cell r="C8740" t="str">
            <v>SESEAN</v>
          </cell>
          <cell r="E8740" t="str">
            <v>MLL</v>
          </cell>
          <cell r="F8740">
            <v>250</v>
          </cell>
          <cell r="M8740">
            <v>500</v>
          </cell>
          <cell r="N8740">
            <v>187.5</v>
          </cell>
        </row>
        <row r="8741">
          <cell r="B8741" t="str">
            <v>RANTEPAO</v>
          </cell>
          <cell r="C8741" t="str">
            <v>SESEAN</v>
          </cell>
          <cell r="E8741" t="str">
            <v>Mercury</v>
          </cell>
          <cell r="F8741">
            <v>160</v>
          </cell>
          <cell r="M8741">
            <v>400</v>
          </cell>
          <cell r="N8741">
            <v>150</v>
          </cell>
        </row>
        <row r="8742">
          <cell r="B8742" t="str">
            <v>RANTEPAO</v>
          </cell>
          <cell r="C8742" t="str">
            <v>SESEAN</v>
          </cell>
          <cell r="E8742" t="str">
            <v>Mercury</v>
          </cell>
          <cell r="F8742">
            <v>160</v>
          </cell>
          <cell r="M8742">
            <v>400</v>
          </cell>
          <cell r="N8742">
            <v>150</v>
          </cell>
        </row>
        <row r="8743">
          <cell r="B8743" t="str">
            <v>RANTEPAO</v>
          </cell>
          <cell r="C8743" t="str">
            <v>SESEAN</v>
          </cell>
          <cell r="E8743" t="str">
            <v>Mercury</v>
          </cell>
          <cell r="F8743">
            <v>160</v>
          </cell>
          <cell r="M8743">
            <v>400</v>
          </cell>
          <cell r="N8743">
            <v>150</v>
          </cell>
        </row>
        <row r="8744">
          <cell r="B8744" t="str">
            <v>RANTEPAO</v>
          </cell>
          <cell r="C8744" t="str">
            <v>SESEAN</v>
          </cell>
          <cell r="E8744" t="str">
            <v>Mercury</v>
          </cell>
          <cell r="F8744">
            <v>160</v>
          </cell>
          <cell r="M8744">
            <v>400</v>
          </cell>
          <cell r="N8744">
            <v>150</v>
          </cell>
        </row>
        <row r="8745">
          <cell r="B8745" t="str">
            <v>RANTEPAO</v>
          </cell>
          <cell r="C8745" t="str">
            <v>SESEAN</v>
          </cell>
          <cell r="E8745" t="str">
            <v>LHE</v>
          </cell>
          <cell r="F8745">
            <v>100</v>
          </cell>
          <cell r="M8745">
            <v>100</v>
          </cell>
          <cell r="N8745">
            <v>37.5</v>
          </cell>
        </row>
        <row r="8746">
          <cell r="B8746" t="str">
            <v>RANTEPAO</v>
          </cell>
          <cell r="C8746" t="str">
            <v>SESEAN</v>
          </cell>
          <cell r="E8746" t="str">
            <v>LHE</v>
          </cell>
          <cell r="F8746">
            <v>100</v>
          </cell>
          <cell r="M8746">
            <v>100</v>
          </cell>
          <cell r="N8746">
            <v>37.5</v>
          </cell>
        </row>
        <row r="8747">
          <cell r="B8747" t="str">
            <v>RANTEPAO</v>
          </cell>
          <cell r="C8747" t="str">
            <v>SESEAN</v>
          </cell>
          <cell r="E8747" t="str">
            <v>Mercury</v>
          </cell>
          <cell r="F8747">
            <v>160</v>
          </cell>
          <cell r="M8747">
            <v>400</v>
          </cell>
          <cell r="N8747">
            <v>300</v>
          </cell>
        </row>
        <row r="8748">
          <cell r="B8748" t="str">
            <v>RANTEPAO</v>
          </cell>
          <cell r="C8748" t="str">
            <v>ULP</v>
          </cell>
          <cell r="E8748" t="str">
            <v>Mercury</v>
          </cell>
          <cell r="F8748">
            <v>160</v>
          </cell>
          <cell r="M8748">
            <v>400</v>
          </cell>
          <cell r="N8748">
            <v>150</v>
          </cell>
        </row>
        <row r="8749">
          <cell r="B8749" t="str">
            <v>RANTEPAO</v>
          </cell>
          <cell r="C8749" t="str">
            <v>ULP</v>
          </cell>
          <cell r="E8749" t="str">
            <v>Mercury</v>
          </cell>
          <cell r="F8749">
            <v>250</v>
          </cell>
          <cell r="M8749">
            <v>500</v>
          </cell>
          <cell r="N8749">
            <v>187.5</v>
          </cell>
        </row>
        <row r="8750">
          <cell r="B8750" t="str">
            <v>RANTEPAO</v>
          </cell>
          <cell r="C8750" t="str">
            <v>ULP</v>
          </cell>
          <cell r="E8750" t="str">
            <v>LHE</v>
          </cell>
          <cell r="F8750">
            <v>150</v>
          </cell>
          <cell r="M8750">
            <v>150</v>
          </cell>
          <cell r="N8750">
            <v>56.25</v>
          </cell>
        </row>
        <row r="8751">
          <cell r="B8751" t="str">
            <v>RANTEPAO</v>
          </cell>
          <cell r="C8751" t="str">
            <v>ULP</v>
          </cell>
          <cell r="E8751" t="str">
            <v>Mercury</v>
          </cell>
          <cell r="F8751">
            <v>250</v>
          </cell>
          <cell r="M8751">
            <v>500</v>
          </cell>
          <cell r="N8751">
            <v>187.5</v>
          </cell>
        </row>
        <row r="8752">
          <cell r="B8752" t="str">
            <v>RANTEPAO</v>
          </cell>
          <cell r="C8752" t="str">
            <v>ULP</v>
          </cell>
          <cell r="E8752" t="str">
            <v>LHE</v>
          </cell>
          <cell r="F8752">
            <v>150</v>
          </cell>
          <cell r="M8752">
            <v>150</v>
          </cell>
          <cell r="N8752">
            <v>56.25</v>
          </cell>
        </row>
        <row r="8753">
          <cell r="B8753" t="str">
            <v>RANTEPAO</v>
          </cell>
          <cell r="C8753" t="str">
            <v>ULP</v>
          </cell>
          <cell r="E8753" t="str">
            <v>LHE</v>
          </cell>
          <cell r="F8753">
            <v>150</v>
          </cell>
          <cell r="M8753">
            <v>150</v>
          </cell>
          <cell r="N8753">
            <v>56.25</v>
          </cell>
        </row>
        <row r="8754">
          <cell r="B8754" t="str">
            <v>RANTEPAO</v>
          </cell>
          <cell r="C8754" t="str">
            <v>ULP</v>
          </cell>
          <cell r="E8754" t="str">
            <v>LHE</v>
          </cell>
          <cell r="F8754">
            <v>70</v>
          </cell>
          <cell r="M8754">
            <v>100</v>
          </cell>
          <cell r="N8754">
            <v>37.5</v>
          </cell>
        </row>
        <row r="8755">
          <cell r="B8755" t="str">
            <v>RANTEPAO</v>
          </cell>
          <cell r="C8755" t="str">
            <v>ULP</v>
          </cell>
          <cell r="E8755" t="str">
            <v>LHE</v>
          </cell>
          <cell r="F8755">
            <v>70</v>
          </cell>
          <cell r="M8755">
            <v>100</v>
          </cell>
          <cell r="N8755">
            <v>37.5</v>
          </cell>
        </row>
        <row r="8756">
          <cell r="B8756" t="str">
            <v>RANTEPAO</v>
          </cell>
          <cell r="C8756" t="str">
            <v>ULP</v>
          </cell>
          <cell r="E8756" t="str">
            <v>Mercury</v>
          </cell>
          <cell r="F8756">
            <v>250</v>
          </cell>
          <cell r="M8756">
            <v>500</v>
          </cell>
          <cell r="N8756">
            <v>187.5</v>
          </cell>
        </row>
        <row r="8757">
          <cell r="B8757" t="str">
            <v>RANTEPAO</v>
          </cell>
          <cell r="C8757" t="str">
            <v>ULP</v>
          </cell>
          <cell r="E8757" t="str">
            <v>Mercury</v>
          </cell>
          <cell r="F8757">
            <v>250</v>
          </cell>
          <cell r="M8757">
            <v>500</v>
          </cell>
          <cell r="N8757">
            <v>187.5</v>
          </cell>
        </row>
        <row r="8758">
          <cell r="B8758" t="str">
            <v>RANTEPAO</v>
          </cell>
          <cell r="C8758" t="str">
            <v>ULP</v>
          </cell>
          <cell r="E8758" t="str">
            <v>LHE</v>
          </cell>
          <cell r="F8758">
            <v>70</v>
          </cell>
          <cell r="M8758">
            <v>100</v>
          </cell>
          <cell r="N8758">
            <v>37.5</v>
          </cell>
        </row>
        <row r="8759">
          <cell r="B8759" t="str">
            <v>RANTEPAO</v>
          </cell>
          <cell r="C8759" t="str">
            <v>ULP</v>
          </cell>
          <cell r="E8759" t="str">
            <v>Mercury</v>
          </cell>
          <cell r="F8759">
            <v>250</v>
          </cell>
          <cell r="M8759">
            <v>500</v>
          </cell>
          <cell r="N8759">
            <v>187.5</v>
          </cell>
        </row>
        <row r="8760">
          <cell r="B8760" t="str">
            <v>RANTEPAO</v>
          </cell>
          <cell r="C8760" t="str">
            <v>ULP</v>
          </cell>
          <cell r="E8760" t="str">
            <v>Mercury</v>
          </cell>
          <cell r="F8760">
            <v>250</v>
          </cell>
          <cell r="M8760">
            <v>500</v>
          </cell>
          <cell r="N8760">
            <v>375</v>
          </cell>
        </row>
        <row r="8761">
          <cell r="B8761" t="str">
            <v>RANTEPAO</v>
          </cell>
          <cell r="C8761" t="str">
            <v>ULP</v>
          </cell>
          <cell r="E8761" t="str">
            <v>LHE</v>
          </cell>
          <cell r="F8761">
            <v>70</v>
          </cell>
          <cell r="M8761">
            <v>100</v>
          </cell>
          <cell r="N8761">
            <v>37.5</v>
          </cell>
        </row>
        <row r="8762">
          <cell r="B8762" t="str">
            <v>RANTEPAO</v>
          </cell>
          <cell r="C8762" t="str">
            <v>ULP</v>
          </cell>
          <cell r="E8762" t="str">
            <v>Mercury</v>
          </cell>
          <cell r="F8762">
            <v>250</v>
          </cell>
          <cell r="M8762">
            <v>500</v>
          </cell>
          <cell r="N8762">
            <v>187.5</v>
          </cell>
        </row>
        <row r="8763">
          <cell r="B8763" t="str">
            <v>RANTEPAO</v>
          </cell>
          <cell r="C8763" t="str">
            <v>ULP</v>
          </cell>
          <cell r="E8763" t="str">
            <v>LHE</v>
          </cell>
          <cell r="F8763">
            <v>150</v>
          </cell>
          <cell r="M8763">
            <v>150</v>
          </cell>
          <cell r="N8763">
            <v>56.25</v>
          </cell>
        </row>
        <row r="8764">
          <cell r="B8764" t="str">
            <v>RANTEPAO</v>
          </cell>
          <cell r="C8764" t="str">
            <v>ULP</v>
          </cell>
          <cell r="E8764" t="str">
            <v>LHE</v>
          </cell>
          <cell r="F8764">
            <v>50</v>
          </cell>
          <cell r="M8764">
            <v>50</v>
          </cell>
          <cell r="N8764">
            <v>18.75</v>
          </cell>
        </row>
        <row r="8765">
          <cell r="B8765" t="str">
            <v>RANTEPAO</v>
          </cell>
          <cell r="C8765" t="str">
            <v>ULP</v>
          </cell>
          <cell r="E8765" t="str">
            <v>LHE</v>
          </cell>
          <cell r="F8765">
            <v>150</v>
          </cell>
          <cell r="M8765">
            <v>150</v>
          </cell>
          <cell r="N8765">
            <v>56.25</v>
          </cell>
        </row>
        <row r="8766">
          <cell r="B8766" t="str">
            <v>RANTEPAO</v>
          </cell>
          <cell r="C8766" t="str">
            <v>ULP</v>
          </cell>
          <cell r="E8766" t="str">
            <v>Mercury</v>
          </cell>
          <cell r="F8766">
            <v>250</v>
          </cell>
          <cell r="M8766">
            <v>500</v>
          </cell>
          <cell r="N8766">
            <v>375</v>
          </cell>
        </row>
        <row r="8767">
          <cell r="B8767" t="str">
            <v>RANTEPAO</v>
          </cell>
          <cell r="C8767" t="str">
            <v>ULP</v>
          </cell>
          <cell r="E8767" t="str">
            <v>Mercury</v>
          </cell>
          <cell r="F8767">
            <v>250</v>
          </cell>
          <cell r="M8767">
            <v>500</v>
          </cell>
          <cell r="N8767">
            <v>187.5</v>
          </cell>
        </row>
        <row r="8768">
          <cell r="B8768" t="str">
            <v>RANTEPAO</v>
          </cell>
          <cell r="C8768" t="str">
            <v>ULP</v>
          </cell>
          <cell r="E8768" t="str">
            <v>LHE</v>
          </cell>
          <cell r="F8768">
            <v>70</v>
          </cell>
          <cell r="M8768">
            <v>100</v>
          </cell>
          <cell r="N8768">
            <v>37.5</v>
          </cell>
        </row>
        <row r="8769">
          <cell r="B8769" t="str">
            <v>RANTEPAO</v>
          </cell>
          <cell r="C8769" t="str">
            <v>ULP</v>
          </cell>
          <cell r="E8769" t="str">
            <v>LHE</v>
          </cell>
          <cell r="F8769">
            <v>50</v>
          </cell>
          <cell r="M8769">
            <v>50</v>
          </cell>
          <cell r="N8769">
            <v>18.75</v>
          </cell>
        </row>
        <row r="8770">
          <cell r="B8770" t="str">
            <v>RANTEPAO</v>
          </cell>
          <cell r="C8770" t="str">
            <v>ULP</v>
          </cell>
          <cell r="E8770" t="str">
            <v>LHE</v>
          </cell>
          <cell r="F8770">
            <v>50</v>
          </cell>
          <cell r="M8770">
            <v>50</v>
          </cell>
          <cell r="N8770">
            <v>18.75</v>
          </cell>
        </row>
        <row r="8771">
          <cell r="B8771" t="str">
            <v>RANTEPAO</v>
          </cell>
          <cell r="C8771" t="str">
            <v>ULP</v>
          </cell>
          <cell r="E8771" t="str">
            <v>Mercury</v>
          </cell>
          <cell r="F8771">
            <v>250</v>
          </cell>
          <cell r="M8771">
            <v>500</v>
          </cell>
          <cell r="N8771">
            <v>187.5</v>
          </cell>
        </row>
        <row r="8772">
          <cell r="B8772" t="str">
            <v>RANTEPAO</v>
          </cell>
          <cell r="C8772" t="str">
            <v>ULP</v>
          </cell>
          <cell r="E8772" t="str">
            <v>LHE</v>
          </cell>
          <cell r="F8772">
            <v>50</v>
          </cell>
          <cell r="M8772">
            <v>50</v>
          </cell>
          <cell r="N8772">
            <v>18.75</v>
          </cell>
        </row>
        <row r="8773">
          <cell r="B8773" t="str">
            <v>RANTEPAO</v>
          </cell>
          <cell r="C8773" t="str">
            <v>ULP</v>
          </cell>
          <cell r="E8773" t="str">
            <v>MLL</v>
          </cell>
          <cell r="F8773">
            <v>250</v>
          </cell>
          <cell r="M8773">
            <v>500</v>
          </cell>
          <cell r="N8773">
            <v>187.5</v>
          </cell>
        </row>
        <row r="8774">
          <cell r="B8774" t="str">
            <v>RANTEPAO</v>
          </cell>
          <cell r="C8774" t="str">
            <v>ULP</v>
          </cell>
          <cell r="E8774" t="str">
            <v>LHE</v>
          </cell>
          <cell r="F8774">
            <v>70</v>
          </cell>
          <cell r="M8774">
            <v>100</v>
          </cell>
          <cell r="N8774">
            <v>37.5</v>
          </cell>
        </row>
        <row r="8775">
          <cell r="B8775" t="str">
            <v>RANTEPAO</v>
          </cell>
          <cell r="C8775" t="str">
            <v>ULP</v>
          </cell>
          <cell r="E8775" t="str">
            <v>MLL</v>
          </cell>
          <cell r="F8775">
            <v>300</v>
          </cell>
          <cell r="M8775">
            <v>600</v>
          </cell>
          <cell r="N8775">
            <v>225</v>
          </cell>
        </row>
        <row r="8776">
          <cell r="B8776" t="str">
            <v>RANTEPAO</v>
          </cell>
          <cell r="C8776" t="str">
            <v>ULP</v>
          </cell>
          <cell r="E8776" t="str">
            <v>Mercury</v>
          </cell>
          <cell r="F8776">
            <v>250</v>
          </cell>
          <cell r="M8776">
            <v>500</v>
          </cell>
          <cell r="N8776">
            <v>187.5</v>
          </cell>
        </row>
        <row r="8777">
          <cell r="B8777" t="str">
            <v>RANTEPAO</v>
          </cell>
          <cell r="C8777" t="str">
            <v>ULP</v>
          </cell>
          <cell r="E8777" t="str">
            <v>Mercury</v>
          </cell>
          <cell r="F8777">
            <v>250</v>
          </cell>
          <cell r="M8777">
            <v>500</v>
          </cell>
          <cell r="N8777">
            <v>187.5</v>
          </cell>
        </row>
        <row r="8778">
          <cell r="B8778" t="str">
            <v>RANTEPAO</v>
          </cell>
          <cell r="C8778" t="str">
            <v>ULP</v>
          </cell>
          <cell r="E8778" t="str">
            <v>LHE</v>
          </cell>
          <cell r="F8778">
            <v>150</v>
          </cell>
          <cell r="M8778">
            <v>150</v>
          </cell>
          <cell r="N8778">
            <v>56.25</v>
          </cell>
        </row>
        <row r="8779">
          <cell r="B8779" t="str">
            <v>RANTEPAO</v>
          </cell>
          <cell r="C8779" t="str">
            <v>ULP</v>
          </cell>
          <cell r="E8779" t="str">
            <v>LHE</v>
          </cell>
          <cell r="F8779">
            <v>150</v>
          </cell>
          <cell r="M8779">
            <v>150</v>
          </cell>
          <cell r="N8779">
            <v>56.25</v>
          </cell>
        </row>
        <row r="8780">
          <cell r="B8780" t="str">
            <v>RANTEPAO</v>
          </cell>
          <cell r="C8780" t="str">
            <v>ULP</v>
          </cell>
          <cell r="E8780" t="str">
            <v>LHE</v>
          </cell>
          <cell r="F8780">
            <v>150</v>
          </cell>
          <cell r="M8780">
            <v>150</v>
          </cell>
          <cell r="N8780">
            <v>112.5</v>
          </cell>
        </row>
        <row r="8781">
          <cell r="B8781" t="str">
            <v>RANTEPAO</v>
          </cell>
          <cell r="C8781" t="str">
            <v>ULP</v>
          </cell>
          <cell r="E8781" t="str">
            <v>LHE</v>
          </cell>
          <cell r="F8781">
            <v>150</v>
          </cell>
          <cell r="M8781">
            <v>150</v>
          </cell>
          <cell r="N8781">
            <v>56.25</v>
          </cell>
        </row>
        <row r="8782">
          <cell r="B8782" t="str">
            <v>RANTEPAO</v>
          </cell>
          <cell r="C8782" t="str">
            <v>ULP</v>
          </cell>
          <cell r="E8782" t="str">
            <v>LHE</v>
          </cell>
          <cell r="F8782">
            <v>150</v>
          </cell>
          <cell r="M8782">
            <v>150</v>
          </cell>
          <cell r="N8782">
            <v>56.25</v>
          </cell>
        </row>
        <row r="8783">
          <cell r="B8783" t="str">
            <v>RANTEPAO</v>
          </cell>
          <cell r="C8783" t="str">
            <v>ULP</v>
          </cell>
          <cell r="E8783" t="str">
            <v>Mercury</v>
          </cell>
          <cell r="F8783">
            <v>250</v>
          </cell>
          <cell r="M8783">
            <v>500</v>
          </cell>
          <cell r="N8783">
            <v>187.5</v>
          </cell>
        </row>
        <row r="8784">
          <cell r="B8784" t="str">
            <v>RANTEPAO</v>
          </cell>
          <cell r="C8784" t="str">
            <v>ULP</v>
          </cell>
          <cell r="E8784" t="str">
            <v>LHE</v>
          </cell>
          <cell r="F8784">
            <v>150</v>
          </cell>
          <cell r="M8784">
            <v>150</v>
          </cell>
          <cell r="N8784">
            <v>56.25</v>
          </cell>
        </row>
        <row r="8785">
          <cell r="B8785" t="str">
            <v>RANTEPAO</v>
          </cell>
          <cell r="C8785" t="str">
            <v>ULP</v>
          </cell>
          <cell r="E8785" t="str">
            <v>LHE</v>
          </cell>
          <cell r="F8785">
            <v>70</v>
          </cell>
          <cell r="M8785">
            <v>100</v>
          </cell>
          <cell r="N8785">
            <v>37.5</v>
          </cell>
        </row>
        <row r="8786">
          <cell r="B8786" t="str">
            <v>RANTEPAO</v>
          </cell>
          <cell r="C8786" t="str">
            <v>ULP</v>
          </cell>
          <cell r="E8786" t="str">
            <v>LHE</v>
          </cell>
          <cell r="F8786">
            <v>70</v>
          </cell>
          <cell r="M8786">
            <v>100</v>
          </cell>
          <cell r="N8786">
            <v>37.5</v>
          </cell>
        </row>
        <row r="8787">
          <cell r="B8787" t="str">
            <v>RANTEPAO</v>
          </cell>
          <cell r="C8787" t="str">
            <v>ULP</v>
          </cell>
          <cell r="E8787" t="str">
            <v>LHE</v>
          </cell>
          <cell r="F8787">
            <v>70</v>
          </cell>
          <cell r="M8787">
            <v>100</v>
          </cell>
          <cell r="N8787">
            <v>37.5</v>
          </cell>
        </row>
        <row r="8788">
          <cell r="B8788" t="str">
            <v>RANTEPAO</v>
          </cell>
          <cell r="C8788" t="str">
            <v>ULP</v>
          </cell>
          <cell r="E8788" t="str">
            <v>LHE</v>
          </cell>
          <cell r="F8788">
            <v>70</v>
          </cell>
          <cell r="M8788">
            <v>100</v>
          </cell>
          <cell r="N8788">
            <v>37.5</v>
          </cell>
        </row>
        <row r="8789">
          <cell r="B8789" t="str">
            <v>RANTEPAO</v>
          </cell>
          <cell r="C8789" t="str">
            <v>ULP</v>
          </cell>
          <cell r="E8789" t="str">
            <v>Mercury</v>
          </cell>
          <cell r="F8789">
            <v>160</v>
          </cell>
          <cell r="M8789">
            <v>400</v>
          </cell>
          <cell r="N8789">
            <v>150</v>
          </cell>
        </row>
        <row r="8790">
          <cell r="B8790" t="str">
            <v>RANTEPAO</v>
          </cell>
          <cell r="C8790" t="str">
            <v>ULP</v>
          </cell>
          <cell r="E8790" t="str">
            <v>LHE</v>
          </cell>
          <cell r="F8790">
            <v>100</v>
          </cell>
          <cell r="M8790">
            <v>100</v>
          </cell>
          <cell r="N8790">
            <v>37.5</v>
          </cell>
        </row>
        <row r="8791">
          <cell r="B8791" t="str">
            <v>RANTEPAO</v>
          </cell>
          <cell r="C8791" t="str">
            <v>ULP</v>
          </cell>
          <cell r="E8791" t="str">
            <v>LHE</v>
          </cell>
          <cell r="F8791">
            <v>100</v>
          </cell>
          <cell r="M8791">
            <v>100</v>
          </cell>
          <cell r="N8791">
            <v>37.5</v>
          </cell>
        </row>
        <row r="8792">
          <cell r="B8792" t="str">
            <v>RANTEPAO</v>
          </cell>
          <cell r="C8792" t="str">
            <v>ULP</v>
          </cell>
          <cell r="E8792" t="str">
            <v>LHE</v>
          </cell>
          <cell r="F8792">
            <v>100</v>
          </cell>
          <cell r="M8792">
            <v>100</v>
          </cell>
          <cell r="N8792">
            <v>37.5</v>
          </cell>
        </row>
        <row r="8793">
          <cell r="B8793" t="str">
            <v>RANTEPAO</v>
          </cell>
          <cell r="C8793" t="str">
            <v>ULP</v>
          </cell>
          <cell r="E8793" t="str">
            <v>LHE</v>
          </cell>
          <cell r="F8793">
            <v>100</v>
          </cell>
          <cell r="M8793">
            <v>100</v>
          </cell>
          <cell r="N8793">
            <v>37.5</v>
          </cell>
        </row>
        <row r="8794">
          <cell r="B8794" t="str">
            <v>RANTEPAO</v>
          </cell>
          <cell r="C8794" t="str">
            <v>ULP</v>
          </cell>
          <cell r="E8794" t="str">
            <v>Mercury</v>
          </cell>
          <cell r="F8794">
            <v>500</v>
          </cell>
          <cell r="M8794">
            <v>1000</v>
          </cell>
          <cell r="N8794">
            <v>375</v>
          </cell>
        </row>
        <row r="8795">
          <cell r="B8795" t="str">
            <v>RANTEPAO</v>
          </cell>
          <cell r="C8795" t="str">
            <v>ULP</v>
          </cell>
          <cell r="E8795" t="str">
            <v>Mercury</v>
          </cell>
          <cell r="F8795">
            <v>250</v>
          </cell>
          <cell r="M8795">
            <v>500</v>
          </cell>
          <cell r="N8795">
            <v>187.5</v>
          </cell>
        </row>
        <row r="8796">
          <cell r="B8796" t="str">
            <v>RANTEPAO</v>
          </cell>
          <cell r="C8796" t="str">
            <v>ULP</v>
          </cell>
          <cell r="E8796" t="str">
            <v>Mercury</v>
          </cell>
          <cell r="F8796">
            <v>250</v>
          </cell>
          <cell r="M8796">
            <v>500</v>
          </cell>
          <cell r="N8796">
            <v>187.5</v>
          </cell>
        </row>
        <row r="8797">
          <cell r="B8797" t="str">
            <v>RANTEPAO</v>
          </cell>
          <cell r="C8797" t="str">
            <v>ULP</v>
          </cell>
          <cell r="E8797" t="str">
            <v>MLL</v>
          </cell>
          <cell r="F8797">
            <v>250</v>
          </cell>
          <cell r="M8797">
            <v>500</v>
          </cell>
          <cell r="N8797">
            <v>187.5</v>
          </cell>
        </row>
        <row r="8798">
          <cell r="B8798" t="str">
            <v>RANTEPAO</v>
          </cell>
          <cell r="C8798" t="str">
            <v>ULP</v>
          </cell>
          <cell r="E8798" t="str">
            <v>LHE</v>
          </cell>
          <cell r="F8798">
            <v>100</v>
          </cell>
          <cell r="M8798">
            <v>100</v>
          </cell>
          <cell r="N8798">
            <v>37.5</v>
          </cell>
        </row>
        <row r="8799">
          <cell r="B8799" t="str">
            <v>RANTEPAO</v>
          </cell>
          <cell r="C8799" t="str">
            <v>ULP</v>
          </cell>
          <cell r="E8799" t="str">
            <v>LHE</v>
          </cell>
          <cell r="F8799">
            <v>100</v>
          </cell>
          <cell r="M8799">
            <v>100</v>
          </cell>
          <cell r="N8799">
            <v>37.5</v>
          </cell>
        </row>
        <row r="8800">
          <cell r="B8800" t="str">
            <v>RANTEPAO</v>
          </cell>
          <cell r="C8800" t="str">
            <v>ULP</v>
          </cell>
          <cell r="E8800" t="str">
            <v>MLL</v>
          </cell>
          <cell r="F8800">
            <v>250</v>
          </cell>
          <cell r="M8800">
            <v>500</v>
          </cell>
          <cell r="N8800">
            <v>187.5</v>
          </cell>
        </row>
        <row r="8801">
          <cell r="B8801" t="str">
            <v>RANTEPAO</v>
          </cell>
          <cell r="C8801" t="str">
            <v>ULP</v>
          </cell>
          <cell r="E8801" t="str">
            <v>MLL</v>
          </cell>
          <cell r="F8801">
            <v>250</v>
          </cell>
          <cell r="M8801">
            <v>500</v>
          </cell>
          <cell r="N8801">
            <v>187.5</v>
          </cell>
        </row>
        <row r="8802">
          <cell r="B8802" t="str">
            <v>RANTEPAO</v>
          </cell>
          <cell r="C8802" t="str">
            <v>ULP</v>
          </cell>
          <cell r="E8802" t="str">
            <v>MLL</v>
          </cell>
          <cell r="F8802">
            <v>250</v>
          </cell>
          <cell r="M8802">
            <v>500</v>
          </cell>
          <cell r="N8802">
            <v>187.5</v>
          </cell>
        </row>
        <row r="8803">
          <cell r="B8803" t="str">
            <v>RANTEPAO</v>
          </cell>
          <cell r="C8803" t="str">
            <v>ULP</v>
          </cell>
          <cell r="E8803" t="str">
            <v>MLL</v>
          </cell>
          <cell r="F8803">
            <v>250</v>
          </cell>
          <cell r="M8803">
            <v>500</v>
          </cell>
          <cell r="N8803">
            <v>187.5</v>
          </cell>
        </row>
        <row r="8804">
          <cell r="B8804" t="str">
            <v>RANTEPAO</v>
          </cell>
          <cell r="C8804" t="str">
            <v>ULP</v>
          </cell>
          <cell r="E8804" t="str">
            <v>LHE</v>
          </cell>
          <cell r="F8804">
            <v>150</v>
          </cell>
          <cell r="M8804">
            <v>150</v>
          </cell>
          <cell r="N8804">
            <v>56.25</v>
          </cell>
        </row>
        <row r="8805">
          <cell r="B8805" t="str">
            <v>RANTEPAO</v>
          </cell>
          <cell r="C8805" t="str">
            <v>ULP</v>
          </cell>
          <cell r="E8805" t="str">
            <v>Mercury</v>
          </cell>
          <cell r="F8805">
            <v>250</v>
          </cell>
          <cell r="M8805">
            <v>500</v>
          </cell>
          <cell r="N8805">
            <v>187.5</v>
          </cell>
        </row>
        <row r="8806">
          <cell r="B8806" t="str">
            <v>RANTEPAO</v>
          </cell>
          <cell r="C8806" t="str">
            <v>ULP</v>
          </cell>
          <cell r="E8806" t="str">
            <v>Mercury</v>
          </cell>
          <cell r="F8806">
            <v>250</v>
          </cell>
          <cell r="M8806">
            <v>500</v>
          </cell>
          <cell r="N8806">
            <v>187.5</v>
          </cell>
        </row>
        <row r="8807">
          <cell r="B8807" t="str">
            <v>RANTEPAO</v>
          </cell>
          <cell r="C8807" t="str">
            <v>ULP</v>
          </cell>
          <cell r="E8807" t="str">
            <v>Mercury</v>
          </cell>
          <cell r="F8807">
            <v>250</v>
          </cell>
          <cell r="M8807">
            <v>500</v>
          </cell>
          <cell r="N8807">
            <v>187.5</v>
          </cell>
        </row>
        <row r="8808">
          <cell r="B8808" t="str">
            <v>RANTEPAO</v>
          </cell>
          <cell r="C8808" t="str">
            <v>ULP</v>
          </cell>
          <cell r="E8808" t="str">
            <v>LHE</v>
          </cell>
          <cell r="F8808">
            <v>150</v>
          </cell>
          <cell r="M8808">
            <v>150</v>
          </cell>
          <cell r="N8808">
            <v>56.25</v>
          </cell>
        </row>
        <row r="8809">
          <cell r="B8809" t="str">
            <v>RANTEPAO</v>
          </cell>
          <cell r="C8809" t="str">
            <v>ULP</v>
          </cell>
          <cell r="E8809" t="str">
            <v>Mercury</v>
          </cell>
          <cell r="F8809">
            <v>250</v>
          </cell>
          <cell r="M8809">
            <v>500</v>
          </cell>
          <cell r="N8809">
            <v>187.5</v>
          </cell>
        </row>
        <row r="8810">
          <cell r="B8810" t="str">
            <v>RANTEPAO</v>
          </cell>
          <cell r="C8810" t="str">
            <v>ULP</v>
          </cell>
          <cell r="E8810" t="str">
            <v>LHE</v>
          </cell>
          <cell r="F8810">
            <v>150</v>
          </cell>
          <cell r="M8810">
            <v>150</v>
          </cell>
          <cell r="N8810">
            <v>56.25</v>
          </cell>
        </row>
        <row r="8811">
          <cell r="B8811" t="str">
            <v>RANTEPAO</v>
          </cell>
          <cell r="C8811" t="str">
            <v>ULP</v>
          </cell>
          <cell r="E8811" t="str">
            <v>Mercury</v>
          </cell>
          <cell r="F8811">
            <v>250</v>
          </cell>
          <cell r="M8811">
            <v>500</v>
          </cell>
          <cell r="N8811">
            <v>187.5</v>
          </cell>
        </row>
        <row r="8812">
          <cell r="B8812" t="str">
            <v>RANTEPAO</v>
          </cell>
          <cell r="C8812" t="str">
            <v>PANGALLA</v>
          </cell>
          <cell r="E8812" t="str">
            <v>MLL</v>
          </cell>
          <cell r="F8812">
            <v>250</v>
          </cell>
          <cell r="M8812">
            <v>500</v>
          </cell>
          <cell r="N8812">
            <v>187.5</v>
          </cell>
        </row>
        <row r="8813">
          <cell r="B8813" t="str">
            <v>RANTEPAO</v>
          </cell>
          <cell r="C8813" t="str">
            <v>ULP</v>
          </cell>
          <cell r="E8813" t="str">
            <v>Mercury</v>
          </cell>
          <cell r="F8813">
            <v>160</v>
          </cell>
          <cell r="M8813">
            <v>400</v>
          </cell>
          <cell r="N8813">
            <v>150</v>
          </cell>
        </row>
        <row r="8814">
          <cell r="B8814" t="str">
            <v>RANTEPAO</v>
          </cell>
          <cell r="C8814" t="str">
            <v>ULP</v>
          </cell>
          <cell r="E8814" t="str">
            <v>LHE</v>
          </cell>
          <cell r="F8814">
            <v>100</v>
          </cell>
          <cell r="M8814">
            <v>100</v>
          </cell>
          <cell r="N8814">
            <v>37.5</v>
          </cell>
        </row>
        <row r="8815">
          <cell r="B8815" t="str">
            <v>RANTEPAO</v>
          </cell>
          <cell r="C8815" t="str">
            <v>ULP</v>
          </cell>
          <cell r="E8815" t="str">
            <v>Mercury</v>
          </cell>
          <cell r="F8815">
            <v>250</v>
          </cell>
          <cell r="M8815">
            <v>500</v>
          </cell>
          <cell r="N8815">
            <v>375</v>
          </cell>
        </row>
        <row r="8816">
          <cell r="B8816" t="str">
            <v>RANTEPAO</v>
          </cell>
          <cell r="C8816" t="str">
            <v>ULP</v>
          </cell>
          <cell r="E8816" t="str">
            <v>LHE</v>
          </cell>
          <cell r="F8816">
            <v>100</v>
          </cell>
          <cell r="M8816">
            <v>100</v>
          </cell>
          <cell r="N8816">
            <v>37.5</v>
          </cell>
        </row>
        <row r="8817">
          <cell r="B8817" t="str">
            <v>RANTEPAO</v>
          </cell>
          <cell r="C8817" t="str">
            <v>ULP</v>
          </cell>
          <cell r="E8817" t="str">
            <v>LHE</v>
          </cell>
          <cell r="F8817">
            <v>100</v>
          </cell>
          <cell r="M8817">
            <v>100</v>
          </cell>
          <cell r="N8817">
            <v>37.5</v>
          </cell>
        </row>
        <row r="8818">
          <cell r="B8818" t="str">
            <v>RANTEPAO</v>
          </cell>
          <cell r="C8818" t="str">
            <v>PANGALLA</v>
          </cell>
          <cell r="E8818" t="str">
            <v>Mercury</v>
          </cell>
          <cell r="F8818">
            <v>250</v>
          </cell>
          <cell r="M8818">
            <v>500</v>
          </cell>
          <cell r="N8818">
            <v>187.5</v>
          </cell>
        </row>
        <row r="8819">
          <cell r="B8819" t="str">
            <v>RANTEPAO</v>
          </cell>
          <cell r="C8819" t="str">
            <v>ULP</v>
          </cell>
          <cell r="E8819" t="str">
            <v>Mercury</v>
          </cell>
          <cell r="F8819">
            <v>160</v>
          </cell>
          <cell r="M8819">
            <v>400</v>
          </cell>
          <cell r="N8819">
            <v>150</v>
          </cell>
        </row>
        <row r="8820">
          <cell r="B8820" t="str">
            <v>RANTEPAO</v>
          </cell>
          <cell r="C8820" t="str">
            <v>PANGALLA</v>
          </cell>
          <cell r="E8820" t="str">
            <v>Mercury</v>
          </cell>
          <cell r="F8820">
            <v>250</v>
          </cell>
          <cell r="M8820">
            <v>500</v>
          </cell>
          <cell r="N8820">
            <v>187.5</v>
          </cell>
        </row>
        <row r="8821">
          <cell r="B8821" t="str">
            <v>RANTEPAO</v>
          </cell>
          <cell r="C8821" t="str">
            <v>PANGALLA</v>
          </cell>
          <cell r="E8821" t="str">
            <v>Mercury</v>
          </cell>
          <cell r="F8821">
            <v>250</v>
          </cell>
          <cell r="M8821">
            <v>500</v>
          </cell>
          <cell r="N8821">
            <v>187.5</v>
          </cell>
        </row>
        <row r="8822">
          <cell r="B8822" t="str">
            <v>RANTEPAO</v>
          </cell>
          <cell r="C8822" t="str">
            <v>ULP</v>
          </cell>
          <cell r="E8822" t="str">
            <v>Mercury</v>
          </cell>
          <cell r="F8822">
            <v>160</v>
          </cell>
          <cell r="M8822">
            <v>400</v>
          </cell>
          <cell r="N8822">
            <v>150</v>
          </cell>
        </row>
        <row r="8823">
          <cell r="B8823" t="str">
            <v>RANTEPAO</v>
          </cell>
          <cell r="C8823" t="str">
            <v>PANGALLA</v>
          </cell>
          <cell r="E8823" t="str">
            <v>Mercury</v>
          </cell>
          <cell r="F8823">
            <v>250</v>
          </cell>
          <cell r="M8823">
            <v>500</v>
          </cell>
          <cell r="N8823">
            <v>187.5</v>
          </cell>
        </row>
        <row r="8824">
          <cell r="B8824" t="str">
            <v>RANTEPAO</v>
          </cell>
          <cell r="C8824" t="str">
            <v>ULP</v>
          </cell>
          <cell r="E8824" t="str">
            <v>LHE</v>
          </cell>
          <cell r="F8824">
            <v>100</v>
          </cell>
          <cell r="M8824">
            <v>100</v>
          </cell>
          <cell r="N8824">
            <v>37.5</v>
          </cell>
        </row>
        <row r="8825">
          <cell r="B8825" t="str">
            <v>RANTEPAO</v>
          </cell>
          <cell r="C8825" t="str">
            <v>PANGALLA</v>
          </cell>
          <cell r="E8825" t="str">
            <v>Mercury</v>
          </cell>
          <cell r="F8825">
            <v>250</v>
          </cell>
          <cell r="M8825">
            <v>500</v>
          </cell>
          <cell r="N8825">
            <v>187.5</v>
          </cell>
        </row>
        <row r="8826">
          <cell r="B8826" t="str">
            <v>RANTEPAO</v>
          </cell>
          <cell r="C8826" t="str">
            <v>ULP</v>
          </cell>
          <cell r="E8826" t="str">
            <v>LHE</v>
          </cell>
          <cell r="F8826">
            <v>100</v>
          </cell>
          <cell r="M8826">
            <v>100</v>
          </cell>
          <cell r="N8826">
            <v>37.5</v>
          </cell>
        </row>
        <row r="8827">
          <cell r="B8827" t="str">
            <v>RANTEPAO</v>
          </cell>
          <cell r="C8827" t="str">
            <v>PANGALLA</v>
          </cell>
          <cell r="E8827" t="str">
            <v>Mercury</v>
          </cell>
          <cell r="F8827">
            <v>250</v>
          </cell>
          <cell r="M8827">
            <v>500</v>
          </cell>
          <cell r="N8827">
            <v>187.5</v>
          </cell>
        </row>
        <row r="8828">
          <cell r="B8828" t="str">
            <v>RANTEPAO</v>
          </cell>
          <cell r="C8828" t="str">
            <v>PANGALLA</v>
          </cell>
          <cell r="E8828" t="str">
            <v>Mercury</v>
          </cell>
          <cell r="F8828">
            <v>250</v>
          </cell>
          <cell r="M8828">
            <v>500</v>
          </cell>
          <cell r="N8828">
            <v>187.5</v>
          </cell>
        </row>
        <row r="8829">
          <cell r="B8829" t="str">
            <v>RANTEPAO</v>
          </cell>
          <cell r="C8829" t="str">
            <v>ULP</v>
          </cell>
          <cell r="E8829" t="str">
            <v>Mercury</v>
          </cell>
          <cell r="F8829">
            <v>160</v>
          </cell>
          <cell r="M8829">
            <v>400</v>
          </cell>
          <cell r="N8829">
            <v>150</v>
          </cell>
        </row>
        <row r="8830">
          <cell r="B8830" t="str">
            <v>RANTEPAO</v>
          </cell>
          <cell r="C8830" t="str">
            <v>PANGALLA</v>
          </cell>
          <cell r="E8830" t="str">
            <v>Mercury</v>
          </cell>
          <cell r="F8830">
            <v>250</v>
          </cell>
          <cell r="M8830">
            <v>500</v>
          </cell>
          <cell r="N8830">
            <v>187.5</v>
          </cell>
        </row>
        <row r="8831">
          <cell r="B8831" t="str">
            <v>RANTEPAO</v>
          </cell>
          <cell r="C8831" t="str">
            <v>PANGALLA</v>
          </cell>
          <cell r="E8831" t="str">
            <v>Mercury</v>
          </cell>
          <cell r="F8831">
            <v>250</v>
          </cell>
          <cell r="M8831">
            <v>500</v>
          </cell>
          <cell r="N8831">
            <v>187.5</v>
          </cell>
        </row>
        <row r="8832">
          <cell r="B8832" t="str">
            <v>RANTEPAO</v>
          </cell>
          <cell r="C8832" t="str">
            <v>PANGALLA</v>
          </cell>
          <cell r="E8832" t="str">
            <v>Mercury</v>
          </cell>
          <cell r="F8832">
            <v>500</v>
          </cell>
          <cell r="M8832">
            <v>1000</v>
          </cell>
          <cell r="N8832">
            <v>375</v>
          </cell>
        </row>
        <row r="8833">
          <cell r="B8833" t="str">
            <v>RANTEPAO</v>
          </cell>
          <cell r="C8833" t="str">
            <v>PANGALLA</v>
          </cell>
          <cell r="E8833" t="str">
            <v>Mercury</v>
          </cell>
          <cell r="F8833">
            <v>500</v>
          </cell>
          <cell r="M8833">
            <v>1000</v>
          </cell>
          <cell r="N8833">
            <v>375</v>
          </cell>
        </row>
        <row r="8834">
          <cell r="B8834" t="str">
            <v>RANTEPAO</v>
          </cell>
          <cell r="C8834" t="str">
            <v>PANGALLA</v>
          </cell>
          <cell r="E8834" t="str">
            <v>Mercury</v>
          </cell>
          <cell r="F8834">
            <v>250</v>
          </cell>
          <cell r="M8834">
            <v>500</v>
          </cell>
          <cell r="N8834">
            <v>187.5</v>
          </cell>
        </row>
        <row r="8835">
          <cell r="B8835" t="str">
            <v>RANTEPAO</v>
          </cell>
          <cell r="C8835" t="str">
            <v>PANGALLA</v>
          </cell>
          <cell r="E8835" t="str">
            <v>MLL</v>
          </cell>
          <cell r="F8835">
            <v>250</v>
          </cell>
          <cell r="M8835">
            <v>500</v>
          </cell>
          <cell r="N8835">
            <v>187.5</v>
          </cell>
        </row>
        <row r="8836">
          <cell r="B8836" t="str">
            <v>RANTEPAO</v>
          </cell>
          <cell r="C8836" t="str">
            <v>PANGALLA</v>
          </cell>
          <cell r="E8836" t="str">
            <v>Mercury</v>
          </cell>
          <cell r="F8836">
            <v>250</v>
          </cell>
          <cell r="M8836">
            <v>500</v>
          </cell>
          <cell r="N8836">
            <v>187.5</v>
          </cell>
        </row>
        <row r="8837">
          <cell r="B8837" t="str">
            <v>RANTEPAO</v>
          </cell>
          <cell r="C8837" t="str">
            <v>PANGALLA</v>
          </cell>
          <cell r="E8837" t="str">
            <v>Mercury</v>
          </cell>
          <cell r="F8837">
            <v>500</v>
          </cell>
          <cell r="M8837">
            <v>1000</v>
          </cell>
          <cell r="N8837">
            <v>375</v>
          </cell>
        </row>
        <row r="8838">
          <cell r="B8838" t="str">
            <v>RANTEPAO</v>
          </cell>
          <cell r="C8838" t="str">
            <v>PANGALLA</v>
          </cell>
          <cell r="E8838" t="str">
            <v>Mercury</v>
          </cell>
          <cell r="F8838">
            <v>250</v>
          </cell>
          <cell r="M8838">
            <v>500</v>
          </cell>
          <cell r="N8838">
            <v>187.5</v>
          </cell>
        </row>
        <row r="8839">
          <cell r="B8839" t="str">
            <v>RANTEPAO</v>
          </cell>
          <cell r="C8839" t="str">
            <v>PANGALLA</v>
          </cell>
          <cell r="E8839" t="str">
            <v>LHE</v>
          </cell>
          <cell r="F8839">
            <v>50</v>
          </cell>
          <cell r="M8839">
            <v>50</v>
          </cell>
          <cell r="N8839">
            <v>18.75</v>
          </cell>
        </row>
        <row r="8840">
          <cell r="B8840" t="str">
            <v>RANTEPAO</v>
          </cell>
          <cell r="C8840" t="str">
            <v>PANGALLA</v>
          </cell>
          <cell r="E8840" t="str">
            <v>Mercury</v>
          </cell>
          <cell r="F8840">
            <v>250</v>
          </cell>
          <cell r="M8840">
            <v>500</v>
          </cell>
          <cell r="N8840">
            <v>187.5</v>
          </cell>
        </row>
        <row r="8841">
          <cell r="B8841" t="str">
            <v>RANTEPAO</v>
          </cell>
          <cell r="C8841" t="str">
            <v>PANGALLA</v>
          </cell>
          <cell r="E8841" t="str">
            <v>Mercury</v>
          </cell>
          <cell r="F8841">
            <v>250</v>
          </cell>
          <cell r="M8841">
            <v>500</v>
          </cell>
          <cell r="N8841">
            <v>187.5</v>
          </cell>
        </row>
        <row r="8842">
          <cell r="B8842" t="str">
            <v>RANTEPAO</v>
          </cell>
          <cell r="C8842" t="str">
            <v>ULP</v>
          </cell>
          <cell r="E8842" t="str">
            <v>MLL</v>
          </cell>
          <cell r="F8842">
            <v>250</v>
          </cell>
          <cell r="M8842">
            <v>500</v>
          </cell>
          <cell r="N8842">
            <v>187.5</v>
          </cell>
        </row>
        <row r="8843">
          <cell r="B8843" t="str">
            <v>RANTEPAO</v>
          </cell>
          <cell r="C8843" t="str">
            <v>ULP</v>
          </cell>
          <cell r="E8843" t="str">
            <v>MLL</v>
          </cell>
          <cell r="F8843">
            <v>250</v>
          </cell>
          <cell r="M8843">
            <v>500</v>
          </cell>
          <cell r="N8843">
            <v>187.5</v>
          </cell>
        </row>
        <row r="8844">
          <cell r="B8844" t="str">
            <v>RANTEPAO</v>
          </cell>
          <cell r="C8844" t="str">
            <v>ULP</v>
          </cell>
          <cell r="E8844" t="str">
            <v>MLL</v>
          </cell>
          <cell r="F8844">
            <v>250</v>
          </cell>
          <cell r="M8844">
            <v>500</v>
          </cell>
          <cell r="N8844">
            <v>187.5</v>
          </cell>
        </row>
        <row r="8845">
          <cell r="B8845" t="str">
            <v>RANTEPAO</v>
          </cell>
          <cell r="C8845" t="str">
            <v>ULP</v>
          </cell>
          <cell r="E8845" t="str">
            <v>MLL</v>
          </cell>
          <cell r="F8845">
            <v>250</v>
          </cell>
          <cell r="M8845">
            <v>500</v>
          </cell>
          <cell r="N8845">
            <v>187.5</v>
          </cell>
        </row>
        <row r="8846">
          <cell r="B8846" t="str">
            <v>RANTEPAO</v>
          </cell>
          <cell r="C8846" t="str">
            <v>ULP</v>
          </cell>
          <cell r="E8846" t="str">
            <v>MLL</v>
          </cell>
          <cell r="F8846">
            <v>250</v>
          </cell>
          <cell r="M8846">
            <v>500</v>
          </cell>
          <cell r="N8846">
            <v>187.5</v>
          </cell>
        </row>
        <row r="8847">
          <cell r="B8847" t="str">
            <v>RANTEPAO</v>
          </cell>
          <cell r="C8847" t="str">
            <v>ULP</v>
          </cell>
          <cell r="E8847" t="str">
            <v>MLL</v>
          </cell>
          <cell r="F8847">
            <v>250</v>
          </cell>
          <cell r="M8847">
            <v>500</v>
          </cell>
          <cell r="N8847">
            <v>187.5</v>
          </cell>
        </row>
        <row r="8848">
          <cell r="B8848" t="str">
            <v>RANTEPAO</v>
          </cell>
          <cell r="C8848" t="str">
            <v>ULP</v>
          </cell>
          <cell r="E8848" t="str">
            <v>Mercury</v>
          </cell>
          <cell r="F8848">
            <v>160</v>
          </cell>
          <cell r="M8848">
            <v>400</v>
          </cell>
          <cell r="N8848">
            <v>150</v>
          </cell>
        </row>
        <row r="8849">
          <cell r="B8849" t="str">
            <v>RANTEPAO</v>
          </cell>
          <cell r="C8849" t="str">
            <v>ULP</v>
          </cell>
          <cell r="E8849" t="str">
            <v>LHE</v>
          </cell>
          <cell r="F8849">
            <v>100</v>
          </cell>
          <cell r="M8849">
            <v>100</v>
          </cell>
          <cell r="N8849">
            <v>37.5</v>
          </cell>
        </row>
        <row r="8850">
          <cell r="B8850" t="str">
            <v>RANTEPAO</v>
          </cell>
          <cell r="C8850" t="str">
            <v>ULP</v>
          </cell>
          <cell r="E8850" t="str">
            <v>Mercury</v>
          </cell>
          <cell r="F8850">
            <v>160</v>
          </cell>
          <cell r="M8850">
            <v>400</v>
          </cell>
          <cell r="N8850">
            <v>150</v>
          </cell>
        </row>
        <row r="8851">
          <cell r="B8851" t="str">
            <v>RANTEPAO</v>
          </cell>
          <cell r="C8851" t="str">
            <v>ULP</v>
          </cell>
          <cell r="E8851" t="str">
            <v>Mercury</v>
          </cell>
          <cell r="F8851">
            <v>160</v>
          </cell>
          <cell r="M8851">
            <v>400</v>
          </cell>
          <cell r="N8851">
            <v>150</v>
          </cell>
        </row>
        <row r="8852">
          <cell r="B8852" t="str">
            <v>RANTEPAO</v>
          </cell>
          <cell r="C8852" t="str">
            <v>ULP</v>
          </cell>
          <cell r="E8852" t="str">
            <v>Mercury</v>
          </cell>
          <cell r="F8852">
            <v>160</v>
          </cell>
          <cell r="M8852">
            <v>400</v>
          </cell>
          <cell r="N8852">
            <v>150</v>
          </cell>
        </row>
        <row r="8853">
          <cell r="B8853" t="str">
            <v>RANTEPAO</v>
          </cell>
          <cell r="C8853" t="str">
            <v>ULP</v>
          </cell>
          <cell r="E8853" t="str">
            <v>Mercury</v>
          </cell>
          <cell r="F8853">
            <v>160</v>
          </cell>
          <cell r="M8853">
            <v>400</v>
          </cell>
          <cell r="N8853">
            <v>150</v>
          </cell>
        </row>
        <row r="8854">
          <cell r="B8854" t="str">
            <v>RANTEPAO</v>
          </cell>
          <cell r="C8854" t="str">
            <v>ULP</v>
          </cell>
          <cell r="E8854" t="str">
            <v>LHE</v>
          </cell>
          <cell r="F8854">
            <v>100</v>
          </cell>
          <cell r="M8854">
            <v>100</v>
          </cell>
          <cell r="N8854">
            <v>37.5</v>
          </cell>
        </row>
        <row r="8855">
          <cell r="B8855" t="str">
            <v>RANTEPAO</v>
          </cell>
          <cell r="C8855" t="str">
            <v>ULP</v>
          </cell>
          <cell r="E8855" t="str">
            <v>LHE</v>
          </cell>
          <cell r="F8855">
            <v>200</v>
          </cell>
          <cell r="M8855">
            <v>200</v>
          </cell>
          <cell r="N8855">
            <v>75</v>
          </cell>
        </row>
        <row r="8856">
          <cell r="B8856" t="str">
            <v>RANTEPAO</v>
          </cell>
          <cell r="C8856" t="str">
            <v>ULP</v>
          </cell>
          <cell r="E8856" t="str">
            <v>LHE</v>
          </cell>
          <cell r="F8856">
            <v>70</v>
          </cell>
          <cell r="M8856">
            <v>100</v>
          </cell>
          <cell r="N8856">
            <v>37.5</v>
          </cell>
        </row>
        <row r="8857">
          <cell r="B8857" t="str">
            <v>RANTEPAO</v>
          </cell>
          <cell r="C8857" t="str">
            <v>ULP</v>
          </cell>
          <cell r="E8857" t="str">
            <v>Mercury</v>
          </cell>
          <cell r="F8857">
            <v>160</v>
          </cell>
          <cell r="M8857">
            <v>400</v>
          </cell>
          <cell r="N8857">
            <v>150</v>
          </cell>
        </row>
        <row r="8858">
          <cell r="B8858" t="str">
            <v>RANTEPAO</v>
          </cell>
          <cell r="C8858" t="str">
            <v>ULP</v>
          </cell>
          <cell r="E8858" t="str">
            <v>Mercury</v>
          </cell>
          <cell r="F8858">
            <v>160</v>
          </cell>
          <cell r="M8858">
            <v>400</v>
          </cell>
          <cell r="N8858">
            <v>150</v>
          </cell>
        </row>
        <row r="8859">
          <cell r="B8859" t="str">
            <v>RANTEPAO</v>
          </cell>
          <cell r="C8859" t="str">
            <v>ULP</v>
          </cell>
          <cell r="E8859" t="str">
            <v>Mercury</v>
          </cell>
          <cell r="F8859">
            <v>160</v>
          </cell>
          <cell r="M8859">
            <v>400</v>
          </cell>
          <cell r="N8859">
            <v>150</v>
          </cell>
        </row>
        <row r="8860">
          <cell r="B8860" t="str">
            <v>RANTEPAO</v>
          </cell>
          <cell r="C8860" t="str">
            <v>ULP</v>
          </cell>
          <cell r="E8860" t="str">
            <v>MLL</v>
          </cell>
          <cell r="F8860">
            <v>250</v>
          </cell>
          <cell r="M8860">
            <v>500</v>
          </cell>
          <cell r="N8860">
            <v>187.5</v>
          </cell>
        </row>
        <row r="8861">
          <cell r="B8861" t="str">
            <v>RANTEPAO</v>
          </cell>
          <cell r="C8861" t="str">
            <v>ULP</v>
          </cell>
          <cell r="E8861" t="str">
            <v>MLL</v>
          </cell>
          <cell r="F8861">
            <v>250</v>
          </cell>
          <cell r="M8861">
            <v>500</v>
          </cell>
          <cell r="N8861">
            <v>187.5</v>
          </cell>
        </row>
        <row r="8862">
          <cell r="B8862" t="str">
            <v>RANTEPAO</v>
          </cell>
          <cell r="C8862" t="str">
            <v>ULP</v>
          </cell>
          <cell r="E8862" t="str">
            <v>MLL</v>
          </cell>
          <cell r="F8862">
            <v>250</v>
          </cell>
          <cell r="M8862">
            <v>500</v>
          </cell>
          <cell r="N8862">
            <v>187.5</v>
          </cell>
        </row>
        <row r="8863">
          <cell r="B8863" t="str">
            <v>RANTEPAO</v>
          </cell>
          <cell r="C8863" t="str">
            <v>ULP</v>
          </cell>
          <cell r="E8863" t="str">
            <v>LHE</v>
          </cell>
          <cell r="F8863">
            <v>100</v>
          </cell>
          <cell r="M8863">
            <v>100</v>
          </cell>
          <cell r="N8863">
            <v>37.5</v>
          </cell>
        </row>
        <row r="8864">
          <cell r="B8864" t="str">
            <v>RANTEPAO</v>
          </cell>
          <cell r="C8864" t="str">
            <v>ULP</v>
          </cell>
          <cell r="E8864" t="str">
            <v>LHE</v>
          </cell>
          <cell r="F8864">
            <v>100</v>
          </cell>
          <cell r="M8864">
            <v>100</v>
          </cell>
          <cell r="N8864">
            <v>37.5</v>
          </cell>
        </row>
        <row r="8865">
          <cell r="B8865" t="str">
            <v>RANTEPAO</v>
          </cell>
          <cell r="C8865" t="str">
            <v>ULP</v>
          </cell>
          <cell r="E8865" t="str">
            <v>MLL</v>
          </cell>
          <cell r="F8865">
            <v>250</v>
          </cell>
          <cell r="M8865">
            <v>500</v>
          </cell>
          <cell r="N8865">
            <v>187.5</v>
          </cell>
        </row>
        <row r="8866">
          <cell r="B8866" t="str">
            <v>RANTEPAO</v>
          </cell>
          <cell r="C8866" t="str">
            <v>ULP</v>
          </cell>
          <cell r="E8866" t="str">
            <v>MLL</v>
          </cell>
          <cell r="F8866">
            <v>250</v>
          </cell>
          <cell r="M8866">
            <v>500</v>
          </cell>
          <cell r="N8866">
            <v>187.5</v>
          </cell>
        </row>
        <row r="8867">
          <cell r="B8867" t="str">
            <v>RANTEPAO</v>
          </cell>
          <cell r="C8867" t="str">
            <v>ULP</v>
          </cell>
          <cell r="E8867" t="str">
            <v>LHE</v>
          </cell>
          <cell r="F8867">
            <v>100</v>
          </cell>
          <cell r="M8867">
            <v>100</v>
          </cell>
          <cell r="N8867">
            <v>37.5</v>
          </cell>
        </row>
        <row r="8868">
          <cell r="B8868" t="str">
            <v>RANTEPAO</v>
          </cell>
          <cell r="C8868" t="str">
            <v>ULP</v>
          </cell>
          <cell r="E8868" t="str">
            <v>MLL</v>
          </cell>
          <cell r="F8868">
            <v>250</v>
          </cell>
          <cell r="M8868">
            <v>500</v>
          </cell>
          <cell r="N8868">
            <v>187.5</v>
          </cell>
        </row>
        <row r="8869">
          <cell r="B8869" t="str">
            <v>RANTEPAO</v>
          </cell>
          <cell r="C8869" t="str">
            <v>ULP</v>
          </cell>
          <cell r="E8869" t="str">
            <v>MLL</v>
          </cell>
          <cell r="F8869">
            <v>250</v>
          </cell>
          <cell r="M8869">
            <v>500</v>
          </cell>
          <cell r="N8869">
            <v>187.5</v>
          </cell>
        </row>
        <row r="8870">
          <cell r="B8870" t="str">
            <v>RANTEPAO</v>
          </cell>
          <cell r="C8870" t="str">
            <v>ULP</v>
          </cell>
          <cell r="E8870" t="str">
            <v>Mercury</v>
          </cell>
          <cell r="F8870">
            <v>250</v>
          </cell>
          <cell r="M8870">
            <v>500</v>
          </cell>
          <cell r="N8870">
            <v>375</v>
          </cell>
        </row>
        <row r="8871">
          <cell r="B8871" t="str">
            <v>RANTEPAO</v>
          </cell>
          <cell r="C8871" t="str">
            <v>ULP</v>
          </cell>
          <cell r="E8871" t="str">
            <v>MLL</v>
          </cell>
          <cell r="F8871">
            <v>250</v>
          </cell>
          <cell r="M8871">
            <v>500</v>
          </cell>
          <cell r="N8871">
            <v>187.5</v>
          </cell>
        </row>
        <row r="8872">
          <cell r="B8872" t="str">
            <v>RANTEPAO</v>
          </cell>
          <cell r="C8872" t="str">
            <v>ULP</v>
          </cell>
          <cell r="E8872" t="str">
            <v>MLL</v>
          </cell>
          <cell r="F8872">
            <v>250</v>
          </cell>
          <cell r="M8872">
            <v>500</v>
          </cell>
          <cell r="N8872">
            <v>187.5</v>
          </cell>
        </row>
        <row r="8873">
          <cell r="B8873" t="str">
            <v>RANTEPAO</v>
          </cell>
          <cell r="C8873" t="str">
            <v>ULP</v>
          </cell>
          <cell r="E8873" t="str">
            <v>LHE</v>
          </cell>
          <cell r="F8873">
            <v>100</v>
          </cell>
          <cell r="M8873">
            <v>100</v>
          </cell>
          <cell r="N8873">
            <v>37.5</v>
          </cell>
        </row>
        <row r="8874">
          <cell r="B8874" t="str">
            <v>RANTEPAO</v>
          </cell>
          <cell r="C8874" t="str">
            <v>ULP</v>
          </cell>
          <cell r="E8874" t="str">
            <v>LHE</v>
          </cell>
          <cell r="F8874">
            <v>100</v>
          </cell>
          <cell r="M8874">
            <v>100</v>
          </cell>
          <cell r="N8874">
            <v>37.5</v>
          </cell>
        </row>
        <row r="8875">
          <cell r="B8875" t="str">
            <v>RANTEPAO</v>
          </cell>
          <cell r="C8875" t="str">
            <v>ULP</v>
          </cell>
          <cell r="E8875" t="str">
            <v>LHE</v>
          </cell>
          <cell r="F8875">
            <v>100</v>
          </cell>
          <cell r="M8875">
            <v>100</v>
          </cell>
          <cell r="N8875">
            <v>37.5</v>
          </cell>
        </row>
        <row r="8876">
          <cell r="B8876" t="str">
            <v>RANTEPAO</v>
          </cell>
          <cell r="C8876" t="str">
            <v>ULP</v>
          </cell>
          <cell r="E8876" t="str">
            <v>MLL</v>
          </cell>
          <cell r="F8876">
            <v>250</v>
          </cell>
          <cell r="M8876">
            <v>500</v>
          </cell>
          <cell r="N8876">
            <v>187.5</v>
          </cell>
        </row>
        <row r="8877">
          <cell r="B8877" t="str">
            <v>RANTEPAO</v>
          </cell>
          <cell r="C8877" t="str">
            <v>ULP</v>
          </cell>
          <cell r="E8877" t="str">
            <v>Mercury</v>
          </cell>
          <cell r="F8877">
            <v>250</v>
          </cell>
          <cell r="M8877">
            <v>500</v>
          </cell>
          <cell r="N8877">
            <v>187.5</v>
          </cell>
        </row>
        <row r="8878">
          <cell r="B8878" t="str">
            <v>RANTEPAO</v>
          </cell>
          <cell r="C8878" t="str">
            <v>ULP</v>
          </cell>
          <cell r="E8878" t="str">
            <v>MLL</v>
          </cell>
          <cell r="F8878">
            <v>250</v>
          </cell>
          <cell r="M8878">
            <v>500</v>
          </cell>
          <cell r="N8878">
            <v>187.5</v>
          </cell>
        </row>
        <row r="8879">
          <cell r="B8879" t="str">
            <v>RANTEPAO</v>
          </cell>
          <cell r="C8879" t="str">
            <v>ULP</v>
          </cell>
          <cell r="E8879" t="str">
            <v>LHE</v>
          </cell>
          <cell r="F8879">
            <v>100</v>
          </cell>
          <cell r="M8879">
            <v>100</v>
          </cell>
          <cell r="N8879">
            <v>37.5</v>
          </cell>
        </row>
        <row r="8880">
          <cell r="B8880" t="str">
            <v>RANTEPAO</v>
          </cell>
          <cell r="C8880" t="str">
            <v>ULP</v>
          </cell>
          <cell r="E8880" t="str">
            <v>MLL</v>
          </cell>
          <cell r="F8880">
            <v>250</v>
          </cell>
          <cell r="M8880">
            <v>500</v>
          </cell>
          <cell r="N8880">
            <v>187.5</v>
          </cell>
        </row>
        <row r="8881">
          <cell r="B8881" t="str">
            <v>RANTEPAO</v>
          </cell>
          <cell r="C8881" t="str">
            <v>ULP</v>
          </cell>
          <cell r="E8881" t="str">
            <v>LHE</v>
          </cell>
          <cell r="F8881">
            <v>50</v>
          </cell>
          <cell r="M8881">
            <v>50</v>
          </cell>
          <cell r="N8881">
            <v>37.5</v>
          </cell>
        </row>
        <row r="8882">
          <cell r="B8882" t="str">
            <v>RANTEPAO</v>
          </cell>
          <cell r="C8882" t="str">
            <v>ULP</v>
          </cell>
          <cell r="E8882" t="str">
            <v>MLL</v>
          </cell>
          <cell r="F8882">
            <v>250</v>
          </cell>
          <cell r="M8882">
            <v>500</v>
          </cell>
          <cell r="N8882">
            <v>187.5</v>
          </cell>
        </row>
        <row r="8883">
          <cell r="B8883" t="str">
            <v>RANTEPAO</v>
          </cell>
          <cell r="C8883" t="str">
            <v>ULP</v>
          </cell>
          <cell r="E8883" t="str">
            <v>LHE</v>
          </cell>
          <cell r="F8883">
            <v>200</v>
          </cell>
          <cell r="M8883">
            <v>200</v>
          </cell>
          <cell r="N8883">
            <v>75</v>
          </cell>
        </row>
        <row r="8884">
          <cell r="B8884" t="str">
            <v>RANTEPAO</v>
          </cell>
          <cell r="C8884" t="str">
            <v>ULP</v>
          </cell>
          <cell r="E8884" t="str">
            <v>MLL</v>
          </cell>
          <cell r="F8884">
            <v>250</v>
          </cell>
          <cell r="M8884">
            <v>500</v>
          </cell>
          <cell r="N8884">
            <v>375</v>
          </cell>
        </row>
        <row r="8885">
          <cell r="B8885" t="str">
            <v>RANTEPAO</v>
          </cell>
          <cell r="C8885" t="str">
            <v>ULP</v>
          </cell>
          <cell r="E8885" t="str">
            <v>MLL</v>
          </cell>
          <cell r="F8885">
            <v>250</v>
          </cell>
          <cell r="M8885">
            <v>500</v>
          </cell>
          <cell r="N8885">
            <v>187.5</v>
          </cell>
        </row>
        <row r="8886">
          <cell r="B8886" t="str">
            <v>RANTEPAO</v>
          </cell>
          <cell r="C8886" t="str">
            <v>ULP</v>
          </cell>
          <cell r="E8886" t="str">
            <v>MLL</v>
          </cell>
          <cell r="F8886">
            <v>250</v>
          </cell>
          <cell r="M8886">
            <v>500</v>
          </cell>
          <cell r="N8886">
            <v>187.5</v>
          </cell>
        </row>
        <row r="8887">
          <cell r="B8887" t="str">
            <v>RANTEPAO</v>
          </cell>
          <cell r="C8887" t="str">
            <v>ULP</v>
          </cell>
          <cell r="E8887" t="str">
            <v>MLL</v>
          </cell>
          <cell r="F8887">
            <v>250</v>
          </cell>
          <cell r="M8887">
            <v>500</v>
          </cell>
          <cell r="N8887">
            <v>187.5</v>
          </cell>
        </row>
        <row r="8888">
          <cell r="B8888" t="str">
            <v>RANTEPAO</v>
          </cell>
          <cell r="C8888" t="str">
            <v>ULP</v>
          </cell>
          <cell r="E8888" t="str">
            <v>MLL</v>
          </cell>
          <cell r="F8888">
            <v>250</v>
          </cell>
          <cell r="M8888">
            <v>500</v>
          </cell>
          <cell r="N8888">
            <v>187.5</v>
          </cell>
        </row>
        <row r="8889">
          <cell r="B8889" t="str">
            <v>RANTEPAO</v>
          </cell>
          <cell r="C8889" t="str">
            <v>ULP</v>
          </cell>
          <cell r="E8889" t="str">
            <v>MLL</v>
          </cell>
          <cell r="F8889">
            <v>250</v>
          </cell>
          <cell r="M8889">
            <v>500</v>
          </cell>
          <cell r="N8889">
            <v>187.5</v>
          </cell>
        </row>
        <row r="8890">
          <cell r="B8890" t="str">
            <v>RANTEPAO</v>
          </cell>
          <cell r="C8890" t="str">
            <v>ULP</v>
          </cell>
          <cell r="E8890" t="str">
            <v>MLL</v>
          </cell>
          <cell r="F8890">
            <v>250</v>
          </cell>
          <cell r="M8890">
            <v>500</v>
          </cell>
          <cell r="N8890">
            <v>187.5</v>
          </cell>
        </row>
        <row r="8891">
          <cell r="B8891" t="str">
            <v>RANTEPAO</v>
          </cell>
          <cell r="C8891" t="str">
            <v>ULP</v>
          </cell>
          <cell r="E8891" t="str">
            <v>MLL</v>
          </cell>
          <cell r="F8891">
            <v>250</v>
          </cell>
          <cell r="M8891">
            <v>500</v>
          </cell>
          <cell r="N8891">
            <v>187.5</v>
          </cell>
        </row>
        <row r="8892">
          <cell r="B8892" t="str">
            <v>RANTEPAO</v>
          </cell>
          <cell r="C8892" t="str">
            <v>ULP</v>
          </cell>
          <cell r="E8892" t="str">
            <v>MLL</v>
          </cell>
          <cell r="F8892">
            <v>250</v>
          </cell>
          <cell r="M8892">
            <v>500</v>
          </cell>
          <cell r="N8892">
            <v>187.5</v>
          </cell>
        </row>
        <row r="8893">
          <cell r="B8893" t="str">
            <v>RANTEPAO</v>
          </cell>
          <cell r="C8893" t="str">
            <v>ULP</v>
          </cell>
          <cell r="E8893" t="str">
            <v>LHE</v>
          </cell>
          <cell r="F8893">
            <v>70</v>
          </cell>
          <cell r="M8893">
            <v>100</v>
          </cell>
          <cell r="N8893">
            <v>37.5</v>
          </cell>
        </row>
        <row r="8894">
          <cell r="B8894" t="str">
            <v>RANTEPAO</v>
          </cell>
          <cell r="C8894" t="str">
            <v>ULP</v>
          </cell>
          <cell r="E8894" t="str">
            <v>MLL</v>
          </cell>
          <cell r="F8894">
            <v>250</v>
          </cell>
          <cell r="M8894">
            <v>500</v>
          </cell>
          <cell r="N8894">
            <v>187.5</v>
          </cell>
        </row>
        <row r="8895">
          <cell r="B8895" t="str">
            <v>RANTEPAO</v>
          </cell>
          <cell r="C8895" t="str">
            <v>ULP</v>
          </cell>
          <cell r="E8895" t="str">
            <v>LHE</v>
          </cell>
          <cell r="F8895">
            <v>100</v>
          </cell>
          <cell r="M8895">
            <v>100</v>
          </cell>
          <cell r="N8895">
            <v>37.5</v>
          </cell>
        </row>
        <row r="8896">
          <cell r="B8896" t="str">
            <v>RANTEPAO</v>
          </cell>
          <cell r="C8896" t="str">
            <v>ULP</v>
          </cell>
          <cell r="E8896" t="str">
            <v>MLL</v>
          </cell>
          <cell r="F8896">
            <v>250</v>
          </cell>
          <cell r="M8896">
            <v>500</v>
          </cell>
          <cell r="N8896">
            <v>187.5</v>
          </cell>
        </row>
        <row r="8897">
          <cell r="B8897" t="str">
            <v>RANTEPAO</v>
          </cell>
          <cell r="C8897" t="str">
            <v>ULP</v>
          </cell>
          <cell r="E8897" t="str">
            <v>LHE</v>
          </cell>
          <cell r="F8897">
            <v>70</v>
          </cell>
          <cell r="M8897">
            <v>100</v>
          </cell>
          <cell r="N8897">
            <v>37.5</v>
          </cell>
        </row>
        <row r="8898">
          <cell r="B8898" t="str">
            <v>RANTEPAO</v>
          </cell>
          <cell r="C8898" t="str">
            <v>ULP</v>
          </cell>
          <cell r="E8898" t="str">
            <v>LHE</v>
          </cell>
          <cell r="F8898">
            <v>100</v>
          </cell>
          <cell r="M8898">
            <v>100</v>
          </cell>
          <cell r="N8898">
            <v>37.5</v>
          </cell>
        </row>
        <row r="8899">
          <cell r="B8899" t="str">
            <v>RANTEPAO</v>
          </cell>
          <cell r="C8899" t="str">
            <v>ULP</v>
          </cell>
          <cell r="E8899" t="str">
            <v>MLL</v>
          </cell>
          <cell r="F8899">
            <v>250</v>
          </cell>
          <cell r="M8899">
            <v>500</v>
          </cell>
          <cell r="N8899">
            <v>187.5</v>
          </cell>
        </row>
        <row r="8900">
          <cell r="B8900" t="str">
            <v>RANTEPAO</v>
          </cell>
          <cell r="C8900" t="str">
            <v>ULP</v>
          </cell>
          <cell r="E8900" t="str">
            <v>LHE</v>
          </cell>
          <cell r="F8900">
            <v>100</v>
          </cell>
          <cell r="M8900">
            <v>100</v>
          </cell>
          <cell r="N8900">
            <v>37.5</v>
          </cell>
        </row>
        <row r="8901">
          <cell r="B8901" t="str">
            <v>RANTEPAO</v>
          </cell>
          <cell r="C8901" t="str">
            <v>ULP</v>
          </cell>
          <cell r="E8901" t="str">
            <v>MLL</v>
          </cell>
          <cell r="F8901">
            <v>250</v>
          </cell>
          <cell r="M8901">
            <v>500</v>
          </cell>
          <cell r="N8901">
            <v>187.5</v>
          </cell>
        </row>
        <row r="8902">
          <cell r="B8902" t="str">
            <v>RANTEPAO</v>
          </cell>
          <cell r="C8902" t="str">
            <v>ULP</v>
          </cell>
          <cell r="E8902" t="str">
            <v>MLL</v>
          </cell>
          <cell r="F8902">
            <v>250</v>
          </cell>
          <cell r="M8902">
            <v>500</v>
          </cell>
          <cell r="N8902">
            <v>187.5</v>
          </cell>
        </row>
        <row r="8903">
          <cell r="B8903" t="str">
            <v>RANTEPAO</v>
          </cell>
          <cell r="C8903" t="str">
            <v>ULP</v>
          </cell>
          <cell r="E8903" t="str">
            <v>LHE</v>
          </cell>
          <cell r="F8903">
            <v>100</v>
          </cell>
          <cell r="M8903">
            <v>100</v>
          </cell>
          <cell r="N8903">
            <v>37.5</v>
          </cell>
        </row>
        <row r="8904">
          <cell r="B8904" t="str">
            <v>RANTEPAO</v>
          </cell>
          <cell r="C8904" t="str">
            <v>ULP</v>
          </cell>
          <cell r="E8904" t="str">
            <v>MLL</v>
          </cell>
          <cell r="F8904">
            <v>250</v>
          </cell>
          <cell r="M8904">
            <v>500</v>
          </cell>
          <cell r="N8904">
            <v>187.5</v>
          </cell>
        </row>
        <row r="8905">
          <cell r="B8905" t="str">
            <v>RANTEPAO</v>
          </cell>
          <cell r="C8905" t="str">
            <v>ULP</v>
          </cell>
          <cell r="E8905" t="str">
            <v>MLL</v>
          </cell>
          <cell r="F8905">
            <v>250</v>
          </cell>
          <cell r="M8905">
            <v>500</v>
          </cell>
          <cell r="N8905">
            <v>187.5</v>
          </cell>
        </row>
        <row r="8906">
          <cell r="B8906" t="str">
            <v>RANTEPAO</v>
          </cell>
          <cell r="C8906" t="str">
            <v>ULP</v>
          </cell>
          <cell r="E8906" t="str">
            <v>Mercury</v>
          </cell>
          <cell r="F8906">
            <v>250</v>
          </cell>
          <cell r="M8906">
            <v>500</v>
          </cell>
          <cell r="N8906">
            <v>187.5</v>
          </cell>
        </row>
        <row r="8907">
          <cell r="B8907" t="str">
            <v>RANTEPAO</v>
          </cell>
          <cell r="C8907" t="str">
            <v>ULP</v>
          </cell>
          <cell r="E8907" t="str">
            <v>MLL</v>
          </cell>
          <cell r="F8907">
            <v>250</v>
          </cell>
          <cell r="M8907">
            <v>500</v>
          </cell>
          <cell r="N8907">
            <v>187.5</v>
          </cell>
        </row>
        <row r="8908">
          <cell r="B8908" t="str">
            <v>RANTEPAO</v>
          </cell>
          <cell r="C8908" t="str">
            <v>ULP</v>
          </cell>
          <cell r="E8908" t="str">
            <v>MLL</v>
          </cell>
          <cell r="F8908">
            <v>250</v>
          </cell>
          <cell r="M8908">
            <v>500</v>
          </cell>
          <cell r="N8908">
            <v>187.5</v>
          </cell>
        </row>
        <row r="8909">
          <cell r="B8909" t="str">
            <v>RANTEPAO</v>
          </cell>
          <cell r="C8909" t="str">
            <v>ULP</v>
          </cell>
          <cell r="E8909" t="str">
            <v>LHE</v>
          </cell>
          <cell r="F8909">
            <v>100</v>
          </cell>
          <cell r="M8909">
            <v>100</v>
          </cell>
          <cell r="N8909">
            <v>37.5</v>
          </cell>
        </row>
        <row r="8910">
          <cell r="B8910" t="str">
            <v>RANTEPAO</v>
          </cell>
          <cell r="C8910" t="str">
            <v>ULP</v>
          </cell>
          <cell r="E8910" t="str">
            <v>LHE</v>
          </cell>
          <cell r="F8910">
            <v>100</v>
          </cell>
          <cell r="M8910">
            <v>100</v>
          </cell>
          <cell r="N8910">
            <v>37.5</v>
          </cell>
        </row>
        <row r="8911">
          <cell r="B8911" t="str">
            <v>RANTEPAO</v>
          </cell>
          <cell r="C8911" t="str">
            <v>ULP</v>
          </cell>
          <cell r="E8911" t="str">
            <v>MLL</v>
          </cell>
          <cell r="F8911">
            <v>250</v>
          </cell>
          <cell r="M8911">
            <v>500</v>
          </cell>
          <cell r="N8911">
            <v>187.5</v>
          </cell>
        </row>
        <row r="8912">
          <cell r="B8912" t="str">
            <v>RANTEPAO</v>
          </cell>
          <cell r="C8912" t="str">
            <v>ULP</v>
          </cell>
          <cell r="E8912" t="str">
            <v>MLL</v>
          </cell>
          <cell r="F8912">
            <v>250</v>
          </cell>
          <cell r="M8912">
            <v>500</v>
          </cell>
          <cell r="N8912">
            <v>187.5</v>
          </cell>
        </row>
        <row r="8913">
          <cell r="B8913" t="str">
            <v>RANTEPAO</v>
          </cell>
          <cell r="C8913" t="str">
            <v>ULP</v>
          </cell>
          <cell r="E8913" t="str">
            <v>Mercury</v>
          </cell>
          <cell r="F8913">
            <v>250</v>
          </cell>
          <cell r="M8913">
            <v>500</v>
          </cell>
          <cell r="N8913">
            <v>187.5</v>
          </cell>
        </row>
        <row r="8914">
          <cell r="B8914" t="str">
            <v>RANTEPAO</v>
          </cell>
          <cell r="C8914" t="str">
            <v>ULP</v>
          </cell>
          <cell r="E8914" t="str">
            <v>MLL</v>
          </cell>
          <cell r="F8914">
            <v>250</v>
          </cell>
          <cell r="M8914">
            <v>500</v>
          </cell>
          <cell r="N8914">
            <v>187.5</v>
          </cell>
        </row>
        <row r="8915">
          <cell r="B8915" t="str">
            <v>RANTEPAO</v>
          </cell>
          <cell r="C8915" t="str">
            <v>ULP</v>
          </cell>
          <cell r="E8915" t="str">
            <v>MLL</v>
          </cell>
          <cell r="F8915">
            <v>250</v>
          </cell>
          <cell r="M8915">
            <v>500</v>
          </cell>
          <cell r="N8915">
            <v>187.5</v>
          </cell>
        </row>
        <row r="8916">
          <cell r="B8916" t="str">
            <v>RANTEPAO</v>
          </cell>
          <cell r="C8916" t="str">
            <v>ULP</v>
          </cell>
          <cell r="E8916" t="str">
            <v>LHE</v>
          </cell>
          <cell r="F8916">
            <v>100</v>
          </cell>
          <cell r="M8916">
            <v>100</v>
          </cell>
          <cell r="N8916">
            <v>37.5</v>
          </cell>
        </row>
        <row r="8917">
          <cell r="B8917" t="str">
            <v>RANTEPAO</v>
          </cell>
          <cell r="C8917" t="str">
            <v>ULP</v>
          </cell>
          <cell r="E8917" t="str">
            <v>MLL</v>
          </cell>
          <cell r="F8917">
            <v>250</v>
          </cell>
          <cell r="M8917">
            <v>500</v>
          </cell>
          <cell r="N8917">
            <v>187.5</v>
          </cell>
        </row>
        <row r="8918">
          <cell r="B8918" t="str">
            <v>RANTEPAO</v>
          </cell>
          <cell r="C8918" t="str">
            <v>ULP</v>
          </cell>
          <cell r="E8918" t="str">
            <v>MLL</v>
          </cell>
          <cell r="F8918">
            <v>250</v>
          </cell>
          <cell r="M8918">
            <v>500</v>
          </cell>
          <cell r="N8918">
            <v>187.5</v>
          </cell>
        </row>
        <row r="8919">
          <cell r="B8919" t="str">
            <v>RANTEPAO</v>
          </cell>
          <cell r="C8919" t="str">
            <v>ULP</v>
          </cell>
          <cell r="E8919" t="str">
            <v>LHE</v>
          </cell>
          <cell r="F8919">
            <v>100</v>
          </cell>
          <cell r="M8919">
            <v>100</v>
          </cell>
          <cell r="N8919">
            <v>37.5</v>
          </cell>
        </row>
        <row r="8920">
          <cell r="B8920" t="str">
            <v>RANTEPAO</v>
          </cell>
          <cell r="C8920" t="str">
            <v>ULP</v>
          </cell>
          <cell r="E8920" t="str">
            <v>Mercury</v>
          </cell>
          <cell r="F8920">
            <v>160</v>
          </cell>
          <cell r="M8920">
            <v>400</v>
          </cell>
          <cell r="N8920">
            <v>150</v>
          </cell>
        </row>
        <row r="8921">
          <cell r="B8921" t="str">
            <v>RANTEPAO</v>
          </cell>
          <cell r="C8921" t="str">
            <v>ULP</v>
          </cell>
          <cell r="E8921" t="str">
            <v>LHE</v>
          </cell>
          <cell r="F8921">
            <v>100</v>
          </cell>
          <cell r="M8921">
            <v>100</v>
          </cell>
          <cell r="N8921">
            <v>37.5</v>
          </cell>
        </row>
        <row r="8922">
          <cell r="B8922" t="str">
            <v>RANTEPAO</v>
          </cell>
          <cell r="C8922" t="str">
            <v>ULP</v>
          </cell>
          <cell r="E8922" t="str">
            <v>Mercury</v>
          </cell>
          <cell r="F8922">
            <v>160</v>
          </cell>
          <cell r="M8922">
            <v>400</v>
          </cell>
          <cell r="N8922">
            <v>300</v>
          </cell>
        </row>
        <row r="8923">
          <cell r="B8923" t="str">
            <v>RANTEPAO</v>
          </cell>
          <cell r="C8923" t="str">
            <v>ULP</v>
          </cell>
          <cell r="E8923" t="str">
            <v>MLL</v>
          </cell>
          <cell r="F8923">
            <v>250</v>
          </cell>
          <cell r="M8923">
            <v>500</v>
          </cell>
          <cell r="N8923">
            <v>187.5</v>
          </cell>
        </row>
        <row r="8924">
          <cell r="B8924" t="str">
            <v>RANTEPAO</v>
          </cell>
          <cell r="C8924" t="str">
            <v>ULP</v>
          </cell>
          <cell r="E8924" t="str">
            <v>LHE</v>
          </cell>
          <cell r="F8924">
            <v>100</v>
          </cell>
          <cell r="M8924">
            <v>100</v>
          </cell>
          <cell r="N8924">
            <v>37.5</v>
          </cell>
        </row>
        <row r="8925">
          <cell r="B8925" t="str">
            <v>RANTEPAO</v>
          </cell>
          <cell r="C8925" t="str">
            <v>ULP</v>
          </cell>
          <cell r="E8925" t="str">
            <v>MLL</v>
          </cell>
          <cell r="F8925">
            <v>250</v>
          </cell>
          <cell r="M8925">
            <v>500</v>
          </cell>
          <cell r="N8925">
            <v>187.5</v>
          </cell>
        </row>
        <row r="8926">
          <cell r="B8926" t="str">
            <v>RANTEPAO</v>
          </cell>
          <cell r="C8926" t="str">
            <v>ULP</v>
          </cell>
          <cell r="E8926" t="str">
            <v>MLL</v>
          </cell>
          <cell r="F8926">
            <v>250</v>
          </cell>
          <cell r="M8926">
            <v>500</v>
          </cell>
          <cell r="N8926">
            <v>187.5</v>
          </cell>
        </row>
        <row r="8927">
          <cell r="B8927" t="str">
            <v>RANTEPAO</v>
          </cell>
          <cell r="C8927" t="str">
            <v>ULP</v>
          </cell>
          <cell r="E8927" t="str">
            <v>LHE</v>
          </cell>
          <cell r="F8927">
            <v>100</v>
          </cell>
          <cell r="M8927">
            <v>100</v>
          </cell>
          <cell r="N8927">
            <v>37.5</v>
          </cell>
        </row>
        <row r="8928">
          <cell r="B8928" t="str">
            <v>RANTEPAO</v>
          </cell>
          <cell r="C8928" t="str">
            <v>ULP</v>
          </cell>
          <cell r="E8928" t="str">
            <v>MLL</v>
          </cell>
          <cell r="F8928">
            <v>250</v>
          </cell>
          <cell r="M8928">
            <v>500</v>
          </cell>
          <cell r="N8928">
            <v>187.5</v>
          </cell>
        </row>
        <row r="8929">
          <cell r="B8929" t="str">
            <v>RANTEPAO</v>
          </cell>
          <cell r="C8929" t="str">
            <v>ULP</v>
          </cell>
          <cell r="E8929" t="str">
            <v>LHE</v>
          </cell>
          <cell r="F8929">
            <v>100</v>
          </cell>
          <cell r="M8929">
            <v>100</v>
          </cell>
          <cell r="N8929">
            <v>37.5</v>
          </cell>
        </row>
        <row r="8930">
          <cell r="B8930" t="str">
            <v>RANTEPAO</v>
          </cell>
          <cell r="C8930" t="str">
            <v>ULP</v>
          </cell>
          <cell r="E8930" t="str">
            <v>MLL</v>
          </cell>
          <cell r="F8930">
            <v>250</v>
          </cell>
          <cell r="M8930">
            <v>500</v>
          </cell>
          <cell r="N8930">
            <v>187.5</v>
          </cell>
        </row>
        <row r="8931">
          <cell r="B8931" t="str">
            <v>RANTEPAO</v>
          </cell>
          <cell r="C8931" t="str">
            <v>ULP</v>
          </cell>
          <cell r="E8931" t="str">
            <v>MLL</v>
          </cell>
          <cell r="F8931">
            <v>250</v>
          </cell>
          <cell r="M8931">
            <v>500</v>
          </cell>
          <cell r="N8931">
            <v>187.5</v>
          </cell>
        </row>
        <row r="8932">
          <cell r="B8932" t="str">
            <v>RANTEPAO</v>
          </cell>
          <cell r="C8932" t="str">
            <v>ULP</v>
          </cell>
          <cell r="E8932" t="str">
            <v>LHE</v>
          </cell>
          <cell r="F8932">
            <v>100</v>
          </cell>
          <cell r="M8932">
            <v>100</v>
          </cell>
          <cell r="N8932">
            <v>37.5</v>
          </cell>
        </row>
        <row r="8933">
          <cell r="B8933" t="str">
            <v>RANTEPAO</v>
          </cell>
          <cell r="C8933" t="str">
            <v>ULP</v>
          </cell>
          <cell r="E8933" t="str">
            <v>MLL</v>
          </cell>
          <cell r="F8933">
            <v>250</v>
          </cell>
          <cell r="M8933">
            <v>500</v>
          </cell>
          <cell r="N8933">
            <v>187.5</v>
          </cell>
        </row>
        <row r="8934">
          <cell r="B8934" t="str">
            <v>RANTEPAO</v>
          </cell>
          <cell r="C8934" t="str">
            <v>ULP</v>
          </cell>
          <cell r="E8934" t="str">
            <v>MLL</v>
          </cell>
          <cell r="F8934">
            <v>250</v>
          </cell>
          <cell r="M8934">
            <v>500</v>
          </cell>
          <cell r="N8934">
            <v>187.5</v>
          </cell>
        </row>
        <row r="8935">
          <cell r="B8935" t="str">
            <v>RANTEPAO</v>
          </cell>
          <cell r="C8935" t="str">
            <v>ULP</v>
          </cell>
          <cell r="E8935" t="str">
            <v>MLL</v>
          </cell>
          <cell r="F8935">
            <v>250</v>
          </cell>
          <cell r="M8935">
            <v>500</v>
          </cell>
          <cell r="N8935">
            <v>187.5</v>
          </cell>
        </row>
        <row r="8936">
          <cell r="B8936" t="str">
            <v>RANTEPAO</v>
          </cell>
          <cell r="C8936" t="str">
            <v>ULP</v>
          </cell>
          <cell r="E8936" t="str">
            <v>LHE</v>
          </cell>
          <cell r="F8936">
            <v>70</v>
          </cell>
          <cell r="M8936">
            <v>100</v>
          </cell>
          <cell r="N8936">
            <v>37.5</v>
          </cell>
        </row>
        <row r="8937">
          <cell r="B8937" t="str">
            <v>RANTEPAO</v>
          </cell>
          <cell r="C8937" t="str">
            <v>ULP</v>
          </cell>
          <cell r="E8937" t="str">
            <v>LHE</v>
          </cell>
          <cell r="F8937">
            <v>70</v>
          </cell>
          <cell r="M8937">
            <v>100</v>
          </cell>
          <cell r="N8937">
            <v>37.5</v>
          </cell>
        </row>
        <row r="8938">
          <cell r="B8938" t="str">
            <v>RANTEPAO</v>
          </cell>
          <cell r="C8938" t="str">
            <v>ULP</v>
          </cell>
          <cell r="E8938" t="str">
            <v>MLL</v>
          </cell>
          <cell r="F8938">
            <v>250</v>
          </cell>
          <cell r="M8938">
            <v>500</v>
          </cell>
          <cell r="N8938">
            <v>187.5</v>
          </cell>
        </row>
        <row r="8939">
          <cell r="B8939" t="str">
            <v>RANTEPAO</v>
          </cell>
          <cell r="C8939" t="str">
            <v>ULP</v>
          </cell>
          <cell r="E8939" t="str">
            <v>MLL</v>
          </cell>
          <cell r="F8939">
            <v>250</v>
          </cell>
          <cell r="M8939">
            <v>500</v>
          </cell>
          <cell r="N8939">
            <v>187.5</v>
          </cell>
        </row>
        <row r="8940">
          <cell r="B8940" t="str">
            <v>RANTEPAO</v>
          </cell>
          <cell r="C8940" t="str">
            <v>ULP</v>
          </cell>
          <cell r="E8940" t="str">
            <v>MLL</v>
          </cell>
          <cell r="F8940">
            <v>250</v>
          </cell>
          <cell r="M8940">
            <v>500</v>
          </cell>
          <cell r="N8940">
            <v>187.5</v>
          </cell>
        </row>
        <row r="8941">
          <cell r="B8941" t="str">
            <v>RANTEPAO</v>
          </cell>
          <cell r="C8941" t="str">
            <v>ULP</v>
          </cell>
          <cell r="E8941" t="str">
            <v>MLL</v>
          </cell>
          <cell r="F8941">
            <v>250</v>
          </cell>
          <cell r="M8941">
            <v>500</v>
          </cell>
          <cell r="N8941">
            <v>187.5</v>
          </cell>
        </row>
        <row r="8942">
          <cell r="B8942" t="str">
            <v>RANTEPAO</v>
          </cell>
          <cell r="C8942" t="str">
            <v>ULP</v>
          </cell>
          <cell r="E8942" t="str">
            <v>MLL</v>
          </cell>
          <cell r="F8942">
            <v>250</v>
          </cell>
          <cell r="M8942">
            <v>500</v>
          </cell>
          <cell r="N8942">
            <v>187.5</v>
          </cell>
        </row>
        <row r="8943">
          <cell r="B8943" t="str">
            <v>RANTEPAO</v>
          </cell>
          <cell r="C8943" t="str">
            <v>ULP</v>
          </cell>
          <cell r="E8943" t="str">
            <v>MLL</v>
          </cell>
          <cell r="F8943">
            <v>250</v>
          </cell>
          <cell r="M8943">
            <v>500</v>
          </cell>
          <cell r="N8943">
            <v>375</v>
          </cell>
        </row>
        <row r="8944">
          <cell r="B8944" t="str">
            <v>RANTEPAO</v>
          </cell>
          <cell r="C8944" t="str">
            <v>ULP</v>
          </cell>
          <cell r="E8944" t="str">
            <v>MLL</v>
          </cell>
          <cell r="F8944">
            <v>250</v>
          </cell>
          <cell r="M8944">
            <v>500</v>
          </cell>
          <cell r="N8944">
            <v>187.5</v>
          </cell>
        </row>
        <row r="8945">
          <cell r="B8945" t="str">
            <v>RANTEPAO</v>
          </cell>
          <cell r="C8945" t="str">
            <v>ULP</v>
          </cell>
          <cell r="E8945" t="str">
            <v>MLL</v>
          </cell>
          <cell r="F8945">
            <v>250</v>
          </cell>
          <cell r="M8945">
            <v>500</v>
          </cell>
          <cell r="N8945">
            <v>187.5</v>
          </cell>
        </row>
        <row r="8946">
          <cell r="B8946" t="str">
            <v>RANTEPAO</v>
          </cell>
          <cell r="C8946" t="str">
            <v>ULP</v>
          </cell>
          <cell r="E8946" t="str">
            <v>MLL</v>
          </cell>
          <cell r="F8946">
            <v>250</v>
          </cell>
          <cell r="M8946">
            <v>500</v>
          </cell>
          <cell r="N8946">
            <v>187.5</v>
          </cell>
        </row>
        <row r="8947">
          <cell r="B8947" t="str">
            <v>RANTEPAO</v>
          </cell>
          <cell r="C8947" t="str">
            <v>ULP</v>
          </cell>
          <cell r="E8947" t="str">
            <v>Mercury</v>
          </cell>
          <cell r="F8947">
            <v>250</v>
          </cell>
          <cell r="M8947">
            <v>500</v>
          </cell>
          <cell r="N8947">
            <v>187.5</v>
          </cell>
        </row>
        <row r="8948">
          <cell r="B8948" t="str">
            <v>RANTEPAO</v>
          </cell>
          <cell r="C8948" t="str">
            <v>ULP</v>
          </cell>
          <cell r="E8948" t="str">
            <v>MLL</v>
          </cell>
          <cell r="F8948">
            <v>250</v>
          </cell>
          <cell r="M8948">
            <v>500</v>
          </cell>
          <cell r="N8948">
            <v>187.5</v>
          </cell>
        </row>
        <row r="8949">
          <cell r="B8949" t="str">
            <v>RANTEPAO</v>
          </cell>
          <cell r="C8949" t="str">
            <v>ULP</v>
          </cell>
          <cell r="E8949" t="str">
            <v>Mercury</v>
          </cell>
          <cell r="F8949">
            <v>250</v>
          </cell>
          <cell r="M8949">
            <v>500</v>
          </cell>
          <cell r="N8949">
            <v>187.5</v>
          </cell>
        </row>
        <row r="8950">
          <cell r="B8950" t="str">
            <v>RANTEPAO</v>
          </cell>
          <cell r="C8950" t="str">
            <v>ULP</v>
          </cell>
          <cell r="E8950" t="str">
            <v>MLL</v>
          </cell>
          <cell r="F8950">
            <v>250</v>
          </cell>
          <cell r="M8950">
            <v>500</v>
          </cell>
          <cell r="N8950">
            <v>187.5</v>
          </cell>
        </row>
        <row r="8951">
          <cell r="B8951" t="str">
            <v>RANTEPAO</v>
          </cell>
          <cell r="C8951" t="str">
            <v>ULP</v>
          </cell>
          <cell r="E8951" t="str">
            <v>Mercury</v>
          </cell>
          <cell r="F8951">
            <v>250</v>
          </cell>
          <cell r="M8951">
            <v>500</v>
          </cell>
          <cell r="N8951">
            <v>187.5</v>
          </cell>
        </row>
        <row r="8952">
          <cell r="B8952" t="str">
            <v>RANTEPAO</v>
          </cell>
          <cell r="C8952" t="str">
            <v>ULP</v>
          </cell>
          <cell r="E8952" t="str">
            <v>LHE</v>
          </cell>
          <cell r="F8952">
            <v>150</v>
          </cell>
          <cell r="M8952">
            <v>150</v>
          </cell>
          <cell r="N8952">
            <v>56.25</v>
          </cell>
        </row>
        <row r="8953">
          <cell r="B8953" t="str">
            <v>RANTEPAO</v>
          </cell>
          <cell r="C8953" t="str">
            <v>ULP</v>
          </cell>
          <cell r="E8953" t="str">
            <v>MLL</v>
          </cell>
          <cell r="F8953">
            <v>250</v>
          </cell>
          <cell r="M8953">
            <v>500</v>
          </cell>
          <cell r="N8953">
            <v>187.5</v>
          </cell>
        </row>
        <row r="8954">
          <cell r="B8954" t="str">
            <v>RANTEPAO</v>
          </cell>
          <cell r="C8954" t="str">
            <v>ULP</v>
          </cell>
          <cell r="E8954" t="str">
            <v>MLL</v>
          </cell>
          <cell r="F8954">
            <v>250</v>
          </cell>
          <cell r="M8954">
            <v>500</v>
          </cell>
          <cell r="N8954">
            <v>187.5</v>
          </cell>
        </row>
        <row r="8955">
          <cell r="B8955" t="str">
            <v>RANTEPAO</v>
          </cell>
          <cell r="C8955" t="str">
            <v>ULP</v>
          </cell>
          <cell r="E8955" t="str">
            <v>LHE</v>
          </cell>
          <cell r="F8955">
            <v>150</v>
          </cell>
          <cell r="M8955">
            <v>150</v>
          </cell>
          <cell r="N8955">
            <v>56.25</v>
          </cell>
        </row>
        <row r="8956">
          <cell r="B8956" t="str">
            <v>RANTEPAO</v>
          </cell>
          <cell r="C8956" t="str">
            <v>ULP</v>
          </cell>
          <cell r="E8956" t="str">
            <v>MLL</v>
          </cell>
          <cell r="F8956">
            <v>500</v>
          </cell>
          <cell r="M8956">
            <v>1000</v>
          </cell>
          <cell r="N8956">
            <v>750</v>
          </cell>
        </row>
        <row r="8957">
          <cell r="B8957" t="str">
            <v>RANTEPAO</v>
          </cell>
          <cell r="C8957" t="str">
            <v>ULP</v>
          </cell>
          <cell r="E8957" t="str">
            <v>MLL</v>
          </cell>
          <cell r="F8957">
            <v>250</v>
          </cell>
          <cell r="M8957">
            <v>500</v>
          </cell>
          <cell r="N8957">
            <v>187.5</v>
          </cell>
        </row>
        <row r="8958">
          <cell r="B8958" t="str">
            <v>RANTEPAO</v>
          </cell>
          <cell r="C8958" t="str">
            <v>ULP</v>
          </cell>
          <cell r="E8958" t="str">
            <v>MLL</v>
          </cell>
          <cell r="F8958">
            <v>250</v>
          </cell>
          <cell r="M8958">
            <v>500</v>
          </cell>
          <cell r="N8958">
            <v>187.5</v>
          </cell>
        </row>
        <row r="8959">
          <cell r="B8959" t="str">
            <v>RANTEPAO</v>
          </cell>
          <cell r="C8959" t="str">
            <v>ULP</v>
          </cell>
          <cell r="E8959" t="str">
            <v>MLL</v>
          </cell>
          <cell r="F8959">
            <v>250</v>
          </cell>
          <cell r="M8959">
            <v>500</v>
          </cell>
          <cell r="N8959">
            <v>375</v>
          </cell>
        </row>
        <row r="8960">
          <cell r="B8960" t="str">
            <v>RANTEPAO</v>
          </cell>
          <cell r="C8960" t="str">
            <v>ULP</v>
          </cell>
          <cell r="E8960" t="str">
            <v>MLL</v>
          </cell>
          <cell r="F8960">
            <v>250</v>
          </cell>
          <cell r="M8960">
            <v>500</v>
          </cell>
          <cell r="N8960">
            <v>187.5</v>
          </cell>
        </row>
        <row r="8961">
          <cell r="B8961" t="str">
            <v>RANTEPAO</v>
          </cell>
          <cell r="C8961" t="str">
            <v>ULP</v>
          </cell>
          <cell r="E8961" t="str">
            <v>LHE</v>
          </cell>
          <cell r="F8961">
            <v>70</v>
          </cell>
          <cell r="M8961">
            <v>100</v>
          </cell>
          <cell r="N8961">
            <v>37.5</v>
          </cell>
        </row>
        <row r="8962">
          <cell r="B8962" t="str">
            <v>RANTEPAO</v>
          </cell>
          <cell r="C8962" t="str">
            <v>ULP</v>
          </cell>
          <cell r="E8962" t="str">
            <v>MLL</v>
          </cell>
          <cell r="F8962">
            <v>300</v>
          </cell>
          <cell r="M8962">
            <v>600</v>
          </cell>
          <cell r="N8962">
            <v>225</v>
          </cell>
        </row>
        <row r="8963">
          <cell r="B8963" t="str">
            <v>RANTEPAO</v>
          </cell>
          <cell r="C8963" t="str">
            <v>ULP</v>
          </cell>
          <cell r="E8963" t="str">
            <v>LHE</v>
          </cell>
          <cell r="F8963">
            <v>70</v>
          </cell>
          <cell r="M8963">
            <v>100</v>
          </cell>
          <cell r="N8963">
            <v>37.5</v>
          </cell>
        </row>
        <row r="8964">
          <cell r="B8964" t="str">
            <v>RANTEPAO</v>
          </cell>
          <cell r="C8964" t="str">
            <v>ULP</v>
          </cell>
          <cell r="E8964" t="str">
            <v>Mercury</v>
          </cell>
          <cell r="F8964">
            <v>500</v>
          </cell>
          <cell r="M8964">
            <v>1000</v>
          </cell>
          <cell r="N8964">
            <v>375</v>
          </cell>
        </row>
        <row r="8965">
          <cell r="B8965" t="str">
            <v>RANTEPAO</v>
          </cell>
          <cell r="C8965" t="str">
            <v>ULP</v>
          </cell>
          <cell r="E8965" t="str">
            <v>Mercury</v>
          </cell>
          <cell r="F8965">
            <v>250</v>
          </cell>
          <cell r="M8965">
            <v>500</v>
          </cell>
          <cell r="N8965">
            <v>187.5</v>
          </cell>
        </row>
        <row r="8966">
          <cell r="B8966" t="str">
            <v>RANTEPAO</v>
          </cell>
          <cell r="C8966" t="str">
            <v>ULP</v>
          </cell>
          <cell r="E8966" t="str">
            <v>LHE</v>
          </cell>
          <cell r="F8966">
            <v>100</v>
          </cell>
          <cell r="M8966">
            <v>100</v>
          </cell>
          <cell r="N8966">
            <v>37.5</v>
          </cell>
        </row>
        <row r="8967">
          <cell r="B8967" t="str">
            <v>RANTEPAO</v>
          </cell>
          <cell r="C8967" t="str">
            <v>ULP</v>
          </cell>
          <cell r="E8967" t="str">
            <v>Mercury</v>
          </cell>
          <cell r="F8967">
            <v>250</v>
          </cell>
          <cell r="M8967">
            <v>500</v>
          </cell>
          <cell r="N8967">
            <v>187.5</v>
          </cell>
        </row>
        <row r="8968">
          <cell r="B8968" t="str">
            <v>RANTEPAO</v>
          </cell>
          <cell r="C8968" t="str">
            <v>ULP</v>
          </cell>
          <cell r="E8968" t="str">
            <v>LHE</v>
          </cell>
          <cell r="F8968">
            <v>100</v>
          </cell>
          <cell r="M8968">
            <v>100</v>
          </cell>
          <cell r="N8968">
            <v>37.5</v>
          </cell>
        </row>
        <row r="8969">
          <cell r="B8969" t="str">
            <v>RANTEPAO</v>
          </cell>
          <cell r="C8969" t="str">
            <v>ULP</v>
          </cell>
          <cell r="E8969" t="str">
            <v>Mercury</v>
          </cell>
          <cell r="F8969">
            <v>250</v>
          </cell>
          <cell r="M8969">
            <v>500</v>
          </cell>
          <cell r="N8969">
            <v>187.5</v>
          </cell>
        </row>
        <row r="8970">
          <cell r="B8970" t="str">
            <v>RANTEPAO</v>
          </cell>
          <cell r="C8970" t="str">
            <v>ULP</v>
          </cell>
          <cell r="E8970" t="str">
            <v>LHE</v>
          </cell>
          <cell r="F8970">
            <v>50</v>
          </cell>
          <cell r="M8970">
            <v>50</v>
          </cell>
          <cell r="N8970">
            <v>18.75</v>
          </cell>
        </row>
        <row r="8971">
          <cell r="B8971" t="str">
            <v>RANTEPAO</v>
          </cell>
          <cell r="C8971" t="str">
            <v>ULP</v>
          </cell>
          <cell r="E8971" t="str">
            <v>Mercury</v>
          </cell>
          <cell r="F8971">
            <v>250</v>
          </cell>
          <cell r="M8971">
            <v>500</v>
          </cell>
          <cell r="N8971">
            <v>187.5</v>
          </cell>
        </row>
        <row r="8972">
          <cell r="B8972" t="str">
            <v>RANTEPAO</v>
          </cell>
          <cell r="C8972" t="str">
            <v>ULP</v>
          </cell>
          <cell r="E8972" t="str">
            <v>LHE</v>
          </cell>
          <cell r="F8972">
            <v>150</v>
          </cell>
          <cell r="M8972">
            <v>150</v>
          </cell>
          <cell r="N8972">
            <v>56.25</v>
          </cell>
        </row>
        <row r="8973">
          <cell r="B8973" t="str">
            <v>RANTEPAO</v>
          </cell>
          <cell r="C8973" t="str">
            <v>ULP</v>
          </cell>
          <cell r="E8973" t="str">
            <v>LHE</v>
          </cell>
          <cell r="F8973">
            <v>100</v>
          </cell>
          <cell r="M8973">
            <v>100</v>
          </cell>
          <cell r="N8973">
            <v>37.5</v>
          </cell>
        </row>
        <row r="8974">
          <cell r="B8974" t="str">
            <v>RANTEPAO</v>
          </cell>
          <cell r="C8974" t="str">
            <v>ULP</v>
          </cell>
          <cell r="E8974" t="str">
            <v>LHE</v>
          </cell>
          <cell r="F8974">
            <v>100</v>
          </cell>
          <cell r="M8974">
            <v>100</v>
          </cell>
          <cell r="N8974">
            <v>37.5</v>
          </cell>
        </row>
        <row r="8975">
          <cell r="B8975" t="str">
            <v>RANTEPAO</v>
          </cell>
          <cell r="C8975" t="str">
            <v>ULP</v>
          </cell>
          <cell r="E8975" t="str">
            <v>Mercury</v>
          </cell>
          <cell r="F8975">
            <v>250</v>
          </cell>
          <cell r="M8975">
            <v>500</v>
          </cell>
          <cell r="N8975">
            <v>187.5</v>
          </cell>
        </row>
        <row r="8976">
          <cell r="B8976" t="str">
            <v>RANTEPAO</v>
          </cell>
          <cell r="C8976" t="str">
            <v>ULP</v>
          </cell>
          <cell r="E8976" t="str">
            <v>LHE</v>
          </cell>
          <cell r="F8976">
            <v>100</v>
          </cell>
          <cell r="M8976">
            <v>100</v>
          </cell>
          <cell r="N8976">
            <v>37.5</v>
          </cell>
        </row>
        <row r="8977">
          <cell r="B8977" t="str">
            <v>RANTEPAO</v>
          </cell>
          <cell r="C8977" t="str">
            <v>ULP</v>
          </cell>
          <cell r="E8977" t="str">
            <v>Mercury</v>
          </cell>
          <cell r="F8977">
            <v>250</v>
          </cell>
          <cell r="M8977">
            <v>500</v>
          </cell>
          <cell r="N8977">
            <v>187.5</v>
          </cell>
        </row>
        <row r="8978">
          <cell r="B8978" t="str">
            <v>RANTEPAO</v>
          </cell>
          <cell r="C8978" t="str">
            <v>ULP</v>
          </cell>
          <cell r="E8978" t="str">
            <v>MLL</v>
          </cell>
          <cell r="F8978">
            <v>250</v>
          </cell>
          <cell r="M8978">
            <v>500</v>
          </cell>
          <cell r="N8978">
            <v>187.5</v>
          </cell>
        </row>
        <row r="8979">
          <cell r="B8979" t="str">
            <v>RANTEPAO</v>
          </cell>
          <cell r="C8979" t="str">
            <v>ULP</v>
          </cell>
          <cell r="E8979" t="str">
            <v>MLL</v>
          </cell>
          <cell r="F8979">
            <v>250</v>
          </cell>
          <cell r="M8979">
            <v>500</v>
          </cell>
          <cell r="N8979">
            <v>187.5</v>
          </cell>
        </row>
        <row r="8980">
          <cell r="B8980" t="str">
            <v>RANTEPAO</v>
          </cell>
          <cell r="C8980" t="str">
            <v>ULP</v>
          </cell>
          <cell r="E8980" t="str">
            <v>LHE</v>
          </cell>
          <cell r="F8980">
            <v>100</v>
          </cell>
          <cell r="M8980">
            <v>100</v>
          </cell>
          <cell r="N8980">
            <v>37.5</v>
          </cell>
        </row>
        <row r="8981">
          <cell r="B8981" t="str">
            <v>RANTEPAO</v>
          </cell>
          <cell r="C8981" t="str">
            <v>ULP</v>
          </cell>
          <cell r="E8981" t="str">
            <v>Mercury</v>
          </cell>
          <cell r="F8981">
            <v>250</v>
          </cell>
          <cell r="M8981">
            <v>500</v>
          </cell>
          <cell r="N8981">
            <v>187.5</v>
          </cell>
        </row>
        <row r="8982">
          <cell r="B8982" t="str">
            <v>RANTEPAO</v>
          </cell>
          <cell r="C8982" t="str">
            <v>ULP</v>
          </cell>
          <cell r="E8982" t="str">
            <v>Mercury</v>
          </cell>
          <cell r="F8982">
            <v>160</v>
          </cell>
          <cell r="M8982">
            <v>400</v>
          </cell>
          <cell r="N8982">
            <v>150</v>
          </cell>
        </row>
        <row r="8983">
          <cell r="B8983" t="str">
            <v>RANTEPAO</v>
          </cell>
          <cell r="C8983" t="str">
            <v>ULP</v>
          </cell>
          <cell r="E8983" t="str">
            <v>MLL</v>
          </cell>
          <cell r="F8983">
            <v>250</v>
          </cell>
          <cell r="M8983">
            <v>500</v>
          </cell>
          <cell r="N8983">
            <v>187.5</v>
          </cell>
        </row>
        <row r="8984">
          <cell r="B8984" t="str">
            <v>RANTEPAO</v>
          </cell>
          <cell r="C8984" t="str">
            <v>ULP</v>
          </cell>
          <cell r="E8984" t="str">
            <v>LHE</v>
          </cell>
          <cell r="F8984">
            <v>150</v>
          </cell>
          <cell r="M8984">
            <v>150</v>
          </cell>
          <cell r="N8984">
            <v>56.25</v>
          </cell>
        </row>
        <row r="8985">
          <cell r="B8985" t="str">
            <v>RANTEPAO</v>
          </cell>
          <cell r="C8985" t="str">
            <v>ULP</v>
          </cell>
          <cell r="E8985" t="str">
            <v>Mercury</v>
          </cell>
          <cell r="F8985">
            <v>160</v>
          </cell>
          <cell r="M8985">
            <v>400</v>
          </cell>
          <cell r="N8985">
            <v>150</v>
          </cell>
        </row>
        <row r="8986">
          <cell r="B8986" t="str">
            <v>RANTEPAO</v>
          </cell>
          <cell r="C8986" t="str">
            <v>ULP</v>
          </cell>
          <cell r="E8986" t="str">
            <v>MLL</v>
          </cell>
          <cell r="F8986">
            <v>250</v>
          </cell>
          <cell r="M8986">
            <v>500</v>
          </cell>
          <cell r="N8986">
            <v>187.5</v>
          </cell>
        </row>
        <row r="8987">
          <cell r="B8987" t="str">
            <v>RANTEPAO</v>
          </cell>
          <cell r="C8987" t="str">
            <v>ULP</v>
          </cell>
          <cell r="E8987" t="str">
            <v>Mercury</v>
          </cell>
          <cell r="F8987">
            <v>250</v>
          </cell>
          <cell r="M8987">
            <v>500</v>
          </cell>
          <cell r="N8987">
            <v>187.5</v>
          </cell>
        </row>
        <row r="8988">
          <cell r="B8988" t="str">
            <v>RANTEPAO</v>
          </cell>
          <cell r="C8988" t="str">
            <v>ULP</v>
          </cell>
          <cell r="E8988" t="str">
            <v>MLL</v>
          </cell>
          <cell r="F8988">
            <v>250</v>
          </cell>
          <cell r="M8988">
            <v>500</v>
          </cell>
          <cell r="N8988">
            <v>187.5</v>
          </cell>
        </row>
        <row r="8989">
          <cell r="B8989" t="str">
            <v>RANTEPAO</v>
          </cell>
          <cell r="C8989" t="str">
            <v>ULP</v>
          </cell>
          <cell r="E8989" t="str">
            <v>Mercury</v>
          </cell>
          <cell r="F8989">
            <v>250</v>
          </cell>
          <cell r="M8989">
            <v>500</v>
          </cell>
          <cell r="N8989">
            <v>187.5</v>
          </cell>
        </row>
        <row r="8990">
          <cell r="B8990" t="str">
            <v>RANTEPAO</v>
          </cell>
          <cell r="C8990" t="str">
            <v>ULP</v>
          </cell>
          <cell r="E8990" t="str">
            <v>LHE</v>
          </cell>
          <cell r="F8990">
            <v>100</v>
          </cell>
          <cell r="M8990">
            <v>100</v>
          </cell>
          <cell r="N8990">
            <v>37.5</v>
          </cell>
        </row>
        <row r="8991">
          <cell r="B8991" t="str">
            <v>RANTEPAO</v>
          </cell>
          <cell r="C8991" t="str">
            <v>ULP</v>
          </cell>
          <cell r="E8991" t="str">
            <v>Mercury</v>
          </cell>
          <cell r="F8991">
            <v>160</v>
          </cell>
          <cell r="M8991">
            <v>400</v>
          </cell>
          <cell r="N8991">
            <v>150</v>
          </cell>
        </row>
        <row r="8992">
          <cell r="B8992" t="str">
            <v>RANTEPAO</v>
          </cell>
          <cell r="C8992" t="str">
            <v>ULP</v>
          </cell>
          <cell r="E8992" t="str">
            <v>LHE</v>
          </cell>
          <cell r="F8992">
            <v>100</v>
          </cell>
          <cell r="M8992">
            <v>100</v>
          </cell>
          <cell r="N8992">
            <v>37.5</v>
          </cell>
        </row>
        <row r="8993">
          <cell r="B8993" t="str">
            <v>RANTEPAO</v>
          </cell>
          <cell r="C8993" t="str">
            <v>ULP</v>
          </cell>
          <cell r="E8993" t="str">
            <v>Mercury</v>
          </cell>
          <cell r="F8993">
            <v>250</v>
          </cell>
          <cell r="M8993">
            <v>500</v>
          </cell>
          <cell r="N8993">
            <v>187.5</v>
          </cell>
        </row>
        <row r="8994">
          <cell r="B8994" t="str">
            <v>RANTEPAO</v>
          </cell>
          <cell r="C8994" t="str">
            <v>ULP</v>
          </cell>
          <cell r="E8994" t="str">
            <v>LHE</v>
          </cell>
          <cell r="F8994">
            <v>100</v>
          </cell>
          <cell r="M8994">
            <v>100</v>
          </cell>
          <cell r="N8994">
            <v>37.5</v>
          </cell>
        </row>
        <row r="8995">
          <cell r="B8995" t="str">
            <v>RANTEPAO</v>
          </cell>
          <cell r="C8995" t="str">
            <v>ULP</v>
          </cell>
          <cell r="E8995" t="str">
            <v>Mercury</v>
          </cell>
          <cell r="F8995">
            <v>250</v>
          </cell>
          <cell r="M8995">
            <v>500</v>
          </cell>
          <cell r="N8995">
            <v>187.5</v>
          </cell>
        </row>
        <row r="8996">
          <cell r="B8996" t="str">
            <v>RANTEPAO</v>
          </cell>
          <cell r="C8996" t="str">
            <v>ULP</v>
          </cell>
          <cell r="E8996" t="str">
            <v>Mercury</v>
          </cell>
          <cell r="F8996">
            <v>250</v>
          </cell>
          <cell r="M8996">
            <v>500</v>
          </cell>
          <cell r="N8996">
            <v>187.5</v>
          </cell>
        </row>
        <row r="8997">
          <cell r="B8997" t="str">
            <v>RANTEPAO</v>
          </cell>
          <cell r="C8997" t="str">
            <v>ULP</v>
          </cell>
          <cell r="E8997" t="str">
            <v>MLL</v>
          </cell>
          <cell r="F8997">
            <v>250</v>
          </cell>
          <cell r="M8997">
            <v>500</v>
          </cell>
          <cell r="N8997">
            <v>187.5</v>
          </cell>
        </row>
        <row r="8998">
          <cell r="B8998" t="str">
            <v>RANTEPAO</v>
          </cell>
          <cell r="C8998" t="str">
            <v>ULP</v>
          </cell>
          <cell r="E8998" t="str">
            <v>MLL</v>
          </cell>
          <cell r="F8998">
            <v>250</v>
          </cell>
          <cell r="M8998">
            <v>500</v>
          </cell>
          <cell r="N8998">
            <v>187.5</v>
          </cell>
        </row>
        <row r="8999">
          <cell r="B8999" t="str">
            <v>RANTEPAO</v>
          </cell>
          <cell r="C8999" t="str">
            <v>ULP</v>
          </cell>
          <cell r="E8999" t="str">
            <v>Mercury</v>
          </cell>
          <cell r="F8999">
            <v>250</v>
          </cell>
          <cell r="M8999">
            <v>500</v>
          </cell>
          <cell r="N8999">
            <v>187.5</v>
          </cell>
        </row>
        <row r="9000">
          <cell r="B9000" t="str">
            <v>RANTEPAO</v>
          </cell>
          <cell r="C9000" t="str">
            <v>ULP</v>
          </cell>
          <cell r="E9000" t="str">
            <v>LHE</v>
          </cell>
          <cell r="F9000">
            <v>150</v>
          </cell>
          <cell r="M9000">
            <v>150</v>
          </cell>
          <cell r="N9000">
            <v>56.25</v>
          </cell>
        </row>
        <row r="9001">
          <cell r="B9001" t="str">
            <v>RANTEPAO</v>
          </cell>
          <cell r="C9001" t="str">
            <v>ULP</v>
          </cell>
          <cell r="E9001" t="str">
            <v>MLL</v>
          </cell>
          <cell r="F9001">
            <v>250</v>
          </cell>
          <cell r="M9001">
            <v>500</v>
          </cell>
          <cell r="N9001">
            <v>187.5</v>
          </cell>
        </row>
        <row r="9002">
          <cell r="B9002" t="str">
            <v>RANTEPAO</v>
          </cell>
          <cell r="C9002" t="str">
            <v>ULP</v>
          </cell>
          <cell r="E9002" t="str">
            <v>Mercury</v>
          </cell>
          <cell r="F9002">
            <v>250</v>
          </cell>
          <cell r="M9002">
            <v>500</v>
          </cell>
          <cell r="N9002">
            <v>187.5</v>
          </cell>
        </row>
        <row r="9003">
          <cell r="B9003" t="str">
            <v>RANTEPAO</v>
          </cell>
          <cell r="C9003" t="str">
            <v>ULP</v>
          </cell>
          <cell r="E9003" t="str">
            <v>Mercury</v>
          </cell>
          <cell r="F9003">
            <v>160</v>
          </cell>
          <cell r="M9003">
            <v>400</v>
          </cell>
          <cell r="N9003">
            <v>150</v>
          </cell>
        </row>
        <row r="9004">
          <cell r="B9004" t="str">
            <v>RANTEPAO</v>
          </cell>
          <cell r="C9004" t="str">
            <v>ULP</v>
          </cell>
          <cell r="E9004" t="str">
            <v>LHE</v>
          </cell>
          <cell r="F9004">
            <v>100</v>
          </cell>
          <cell r="M9004">
            <v>100</v>
          </cell>
          <cell r="N9004">
            <v>37.5</v>
          </cell>
        </row>
        <row r="9005">
          <cell r="B9005" t="str">
            <v>RANTEPAO</v>
          </cell>
          <cell r="C9005" t="str">
            <v>ULP</v>
          </cell>
          <cell r="E9005" t="str">
            <v>Mercury</v>
          </cell>
          <cell r="F9005">
            <v>160</v>
          </cell>
          <cell r="M9005">
            <v>400</v>
          </cell>
          <cell r="N9005">
            <v>150</v>
          </cell>
        </row>
        <row r="9006">
          <cell r="B9006" t="str">
            <v>RANTEPAO</v>
          </cell>
          <cell r="C9006" t="str">
            <v>ULP</v>
          </cell>
          <cell r="E9006" t="str">
            <v>LHE</v>
          </cell>
          <cell r="F9006">
            <v>100</v>
          </cell>
          <cell r="M9006">
            <v>100</v>
          </cell>
          <cell r="N9006">
            <v>37.5</v>
          </cell>
        </row>
        <row r="9007">
          <cell r="B9007" t="str">
            <v>RANTEPAO</v>
          </cell>
          <cell r="C9007" t="str">
            <v>ULP</v>
          </cell>
          <cell r="E9007" t="str">
            <v>Mercury</v>
          </cell>
          <cell r="F9007">
            <v>160</v>
          </cell>
          <cell r="M9007">
            <v>400</v>
          </cell>
          <cell r="N9007">
            <v>150</v>
          </cell>
        </row>
        <row r="9008">
          <cell r="B9008" t="str">
            <v>RANTEPAO</v>
          </cell>
          <cell r="C9008" t="str">
            <v>ULP</v>
          </cell>
          <cell r="E9008" t="str">
            <v>Mercury</v>
          </cell>
          <cell r="F9008">
            <v>160</v>
          </cell>
          <cell r="M9008">
            <v>400</v>
          </cell>
          <cell r="N9008">
            <v>150</v>
          </cell>
        </row>
        <row r="9009">
          <cell r="B9009" t="str">
            <v>RANTEPAO</v>
          </cell>
          <cell r="C9009" t="str">
            <v>ULP</v>
          </cell>
          <cell r="E9009" t="str">
            <v>Mercury</v>
          </cell>
          <cell r="F9009">
            <v>250</v>
          </cell>
          <cell r="M9009">
            <v>500</v>
          </cell>
          <cell r="N9009">
            <v>187.5</v>
          </cell>
        </row>
        <row r="9010">
          <cell r="B9010" t="str">
            <v>RANTEPAO</v>
          </cell>
          <cell r="C9010" t="str">
            <v>ULP</v>
          </cell>
          <cell r="E9010" t="str">
            <v>Mercury</v>
          </cell>
          <cell r="F9010">
            <v>250</v>
          </cell>
          <cell r="M9010">
            <v>500</v>
          </cell>
          <cell r="N9010">
            <v>187.5</v>
          </cell>
        </row>
        <row r="9011">
          <cell r="B9011" t="str">
            <v>RANTEPAO</v>
          </cell>
          <cell r="C9011" t="str">
            <v>ULP</v>
          </cell>
          <cell r="E9011" t="str">
            <v>Mercury</v>
          </cell>
          <cell r="F9011">
            <v>160</v>
          </cell>
          <cell r="M9011">
            <v>400</v>
          </cell>
          <cell r="N9011">
            <v>150</v>
          </cell>
        </row>
        <row r="9012">
          <cell r="B9012" t="str">
            <v>RANTEPAO</v>
          </cell>
          <cell r="C9012" t="str">
            <v>ULP</v>
          </cell>
          <cell r="E9012" t="str">
            <v>Mercury</v>
          </cell>
          <cell r="F9012">
            <v>250</v>
          </cell>
          <cell r="M9012">
            <v>500</v>
          </cell>
          <cell r="N9012">
            <v>187.5</v>
          </cell>
        </row>
        <row r="9013">
          <cell r="B9013" t="str">
            <v>RANTEPAO</v>
          </cell>
          <cell r="C9013" t="str">
            <v>ULP</v>
          </cell>
          <cell r="E9013" t="str">
            <v>Mercury</v>
          </cell>
          <cell r="F9013">
            <v>160</v>
          </cell>
          <cell r="M9013">
            <v>400</v>
          </cell>
          <cell r="N9013">
            <v>300</v>
          </cell>
        </row>
        <row r="9014">
          <cell r="B9014" t="str">
            <v>RANTEPAO</v>
          </cell>
          <cell r="C9014" t="str">
            <v>ULP</v>
          </cell>
          <cell r="E9014" t="str">
            <v>LHE</v>
          </cell>
          <cell r="F9014">
            <v>100</v>
          </cell>
          <cell r="M9014">
            <v>100</v>
          </cell>
          <cell r="N9014">
            <v>37.5</v>
          </cell>
        </row>
        <row r="9015">
          <cell r="B9015" t="str">
            <v>RANTEPAO</v>
          </cell>
          <cell r="C9015" t="str">
            <v>ULP</v>
          </cell>
          <cell r="E9015" t="str">
            <v>Mercury</v>
          </cell>
          <cell r="F9015">
            <v>250</v>
          </cell>
          <cell r="M9015">
            <v>500</v>
          </cell>
          <cell r="N9015">
            <v>187.5</v>
          </cell>
        </row>
        <row r="9016">
          <cell r="B9016" t="str">
            <v>RANTEPAO</v>
          </cell>
          <cell r="C9016" t="str">
            <v>ULP</v>
          </cell>
          <cell r="E9016" t="str">
            <v>Mercury</v>
          </cell>
          <cell r="F9016">
            <v>250</v>
          </cell>
          <cell r="M9016">
            <v>500</v>
          </cell>
          <cell r="N9016">
            <v>187.5</v>
          </cell>
        </row>
        <row r="9017">
          <cell r="B9017" t="str">
            <v>RANTEPAO</v>
          </cell>
          <cell r="C9017" t="str">
            <v>ULP</v>
          </cell>
          <cell r="E9017" t="str">
            <v>LHE</v>
          </cell>
          <cell r="F9017">
            <v>100</v>
          </cell>
          <cell r="M9017">
            <v>100</v>
          </cell>
          <cell r="N9017">
            <v>37.5</v>
          </cell>
        </row>
        <row r="9018">
          <cell r="B9018" t="str">
            <v>RANTEPAO</v>
          </cell>
          <cell r="C9018" t="str">
            <v>ULP</v>
          </cell>
          <cell r="E9018" t="str">
            <v>Mercury</v>
          </cell>
          <cell r="F9018">
            <v>250</v>
          </cell>
          <cell r="M9018">
            <v>500</v>
          </cell>
          <cell r="N9018">
            <v>187.5</v>
          </cell>
        </row>
        <row r="9019">
          <cell r="B9019" t="str">
            <v>RANTEPAO</v>
          </cell>
          <cell r="C9019" t="str">
            <v>ULP</v>
          </cell>
          <cell r="E9019" t="str">
            <v>Mercury</v>
          </cell>
          <cell r="F9019">
            <v>160</v>
          </cell>
          <cell r="M9019">
            <v>400</v>
          </cell>
          <cell r="N9019">
            <v>150</v>
          </cell>
        </row>
        <row r="9020">
          <cell r="B9020" t="str">
            <v>RANTEPAO</v>
          </cell>
          <cell r="C9020" t="str">
            <v>ULP</v>
          </cell>
          <cell r="E9020" t="str">
            <v>MLL</v>
          </cell>
          <cell r="F9020">
            <v>250</v>
          </cell>
          <cell r="M9020">
            <v>500</v>
          </cell>
          <cell r="N9020">
            <v>187.5</v>
          </cell>
        </row>
        <row r="9021">
          <cell r="B9021" t="str">
            <v>RANTEPAO</v>
          </cell>
          <cell r="C9021" t="str">
            <v>ULP</v>
          </cell>
          <cell r="E9021" t="str">
            <v>LHE</v>
          </cell>
          <cell r="F9021">
            <v>100</v>
          </cell>
          <cell r="M9021">
            <v>100</v>
          </cell>
          <cell r="N9021">
            <v>37.5</v>
          </cell>
        </row>
        <row r="9022">
          <cell r="B9022" t="str">
            <v>RANTEPAO</v>
          </cell>
          <cell r="C9022" t="str">
            <v>ULP</v>
          </cell>
          <cell r="E9022" t="str">
            <v>MLL</v>
          </cell>
          <cell r="F9022">
            <v>250</v>
          </cell>
          <cell r="M9022">
            <v>500</v>
          </cell>
          <cell r="N9022">
            <v>187.5</v>
          </cell>
        </row>
        <row r="9023">
          <cell r="B9023" t="str">
            <v>RANTEPAO</v>
          </cell>
          <cell r="C9023" t="str">
            <v>ULP</v>
          </cell>
          <cell r="E9023" t="str">
            <v>LHE</v>
          </cell>
          <cell r="F9023">
            <v>50</v>
          </cell>
          <cell r="M9023">
            <v>50</v>
          </cell>
          <cell r="N9023">
            <v>18.75</v>
          </cell>
        </row>
        <row r="9024">
          <cell r="B9024" t="str">
            <v>RANTEPAO</v>
          </cell>
          <cell r="C9024" t="str">
            <v>ULP</v>
          </cell>
          <cell r="E9024" t="str">
            <v>MLL</v>
          </cell>
          <cell r="F9024">
            <v>250</v>
          </cell>
          <cell r="M9024">
            <v>500</v>
          </cell>
          <cell r="N9024">
            <v>187.5</v>
          </cell>
        </row>
        <row r="9025">
          <cell r="B9025" t="str">
            <v>RANTEPAO</v>
          </cell>
          <cell r="C9025" t="str">
            <v>ULP</v>
          </cell>
          <cell r="E9025" t="str">
            <v>Mercury</v>
          </cell>
          <cell r="F9025">
            <v>250</v>
          </cell>
          <cell r="M9025">
            <v>500</v>
          </cell>
          <cell r="N9025">
            <v>187.5</v>
          </cell>
        </row>
        <row r="9026">
          <cell r="B9026" t="str">
            <v>RANTEPAO</v>
          </cell>
          <cell r="C9026" t="str">
            <v>ULP</v>
          </cell>
          <cell r="E9026" t="str">
            <v>LHE</v>
          </cell>
          <cell r="F9026">
            <v>50</v>
          </cell>
          <cell r="M9026">
            <v>50</v>
          </cell>
          <cell r="N9026">
            <v>18.75</v>
          </cell>
        </row>
        <row r="9027">
          <cell r="B9027" t="str">
            <v>RANTEPAO</v>
          </cell>
          <cell r="C9027" t="str">
            <v>ULP</v>
          </cell>
          <cell r="E9027" t="str">
            <v>Mercury</v>
          </cell>
          <cell r="F9027">
            <v>250</v>
          </cell>
          <cell r="M9027">
            <v>500</v>
          </cell>
          <cell r="N9027">
            <v>187.5</v>
          </cell>
        </row>
        <row r="9028">
          <cell r="B9028" t="str">
            <v>RANTEPAO</v>
          </cell>
          <cell r="C9028" t="str">
            <v>ULP</v>
          </cell>
          <cell r="E9028" t="str">
            <v>Mercury</v>
          </cell>
          <cell r="F9028">
            <v>500</v>
          </cell>
          <cell r="M9028">
            <v>1000</v>
          </cell>
          <cell r="N9028">
            <v>375</v>
          </cell>
        </row>
        <row r="9029">
          <cell r="B9029" t="str">
            <v>RANTEPAO</v>
          </cell>
          <cell r="C9029" t="str">
            <v>ULP</v>
          </cell>
          <cell r="E9029" t="str">
            <v>Mercury</v>
          </cell>
          <cell r="F9029">
            <v>160</v>
          </cell>
          <cell r="M9029">
            <v>400</v>
          </cell>
          <cell r="N9029">
            <v>150</v>
          </cell>
        </row>
        <row r="9030">
          <cell r="B9030" t="str">
            <v>RANTEPAO</v>
          </cell>
          <cell r="C9030" t="str">
            <v>ULP</v>
          </cell>
          <cell r="E9030" t="str">
            <v>Mercury</v>
          </cell>
          <cell r="F9030">
            <v>250</v>
          </cell>
          <cell r="M9030">
            <v>500</v>
          </cell>
          <cell r="N9030">
            <v>187.5</v>
          </cell>
        </row>
        <row r="9031">
          <cell r="B9031" t="str">
            <v>RANTEPAO</v>
          </cell>
          <cell r="C9031" t="str">
            <v>ULP</v>
          </cell>
          <cell r="E9031" t="str">
            <v>Mercury</v>
          </cell>
          <cell r="F9031">
            <v>250</v>
          </cell>
          <cell r="M9031">
            <v>500</v>
          </cell>
          <cell r="N9031">
            <v>187.5</v>
          </cell>
        </row>
        <row r="9032">
          <cell r="B9032" t="str">
            <v>RANTEPAO</v>
          </cell>
          <cell r="C9032" t="str">
            <v>ULP</v>
          </cell>
          <cell r="E9032" t="str">
            <v>Mercury</v>
          </cell>
          <cell r="F9032">
            <v>160</v>
          </cell>
          <cell r="M9032">
            <v>400</v>
          </cell>
          <cell r="N9032">
            <v>150</v>
          </cell>
        </row>
        <row r="9033">
          <cell r="B9033" t="str">
            <v>RANTEPAO</v>
          </cell>
          <cell r="C9033" t="str">
            <v>ULP</v>
          </cell>
          <cell r="E9033" t="str">
            <v>Mercury</v>
          </cell>
          <cell r="F9033">
            <v>160</v>
          </cell>
          <cell r="M9033">
            <v>400</v>
          </cell>
          <cell r="N9033">
            <v>150</v>
          </cell>
        </row>
        <row r="9034">
          <cell r="B9034" t="str">
            <v>RANTEPAO</v>
          </cell>
          <cell r="C9034" t="str">
            <v>ULP</v>
          </cell>
          <cell r="E9034" t="str">
            <v>Mercury</v>
          </cell>
          <cell r="F9034">
            <v>250</v>
          </cell>
          <cell r="M9034">
            <v>500</v>
          </cell>
          <cell r="N9034">
            <v>187.5</v>
          </cell>
        </row>
        <row r="9035">
          <cell r="B9035" t="str">
            <v>RANTEPAO</v>
          </cell>
          <cell r="C9035" t="str">
            <v>ULP</v>
          </cell>
          <cell r="E9035" t="str">
            <v>LHE</v>
          </cell>
          <cell r="F9035">
            <v>100</v>
          </cell>
          <cell r="M9035">
            <v>100</v>
          </cell>
          <cell r="N9035">
            <v>37.5</v>
          </cell>
        </row>
        <row r="9036">
          <cell r="B9036" t="str">
            <v>RANTEPAO</v>
          </cell>
          <cell r="C9036" t="str">
            <v>ULP</v>
          </cell>
          <cell r="E9036" t="str">
            <v>MLL</v>
          </cell>
          <cell r="F9036">
            <v>250</v>
          </cell>
          <cell r="M9036">
            <v>500</v>
          </cell>
          <cell r="N9036">
            <v>187.5</v>
          </cell>
        </row>
        <row r="9037">
          <cell r="B9037" t="str">
            <v>RANTEPAO</v>
          </cell>
          <cell r="C9037" t="str">
            <v>ULP</v>
          </cell>
          <cell r="E9037" t="str">
            <v>LHE</v>
          </cell>
          <cell r="F9037">
            <v>100</v>
          </cell>
          <cell r="M9037">
            <v>100</v>
          </cell>
          <cell r="N9037">
            <v>37.5</v>
          </cell>
        </row>
        <row r="9038">
          <cell r="B9038" t="str">
            <v>RANTEPAO</v>
          </cell>
          <cell r="C9038" t="str">
            <v>ULP</v>
          </cell>
          <cell r="E9038" t="str">
            <v>Mercury</v>
          </cell>
          <cell r="F9038">
            <v>250</v>
          </cell>
          <cell r="M9038">
            <v>500</v>
          </cell>
          <cell r="N9038">
            <v>187.5</v>
          </cell>
        </row>
        <row r="9039">
          <cell r="B9039" t="str">
            <v>RANTEPAO</v>
          </cell>
          <cell r="C9039" t="str">
            <v>ULP</v>
          </cell>
          <cell r="E9039" t="str">
            <v>LHE</v>
          </cell>
          <cell r="F9039">
            <v>50</v>
          </cell>
          <cell r="M9039">
            <v>50</v>
          </cell>
          <cell r="N9039">
            <v>18.75</v>
          </cell>
        </row>
        <row r="9040">
          <cell r="B9040" t="str">
            <v>RANTEPAO</v>
          </cell>
          <cell r="C9040" t="str">
            <v>ULP</v>
          </cell>
          <cell r="E9040" t="str">
            <v>Mercury</v>
          </cell>
          <cell r="F9040">
            <v>250</v>
          </cell>
          <cell r="M9040">
            <v>500</v>
          </cell>
          <cell r="N9040">
            <v>187.5</v>
          </cell>
        </row>
        <row r="9041">
          <cell r="B9041" t="str">
            <v>RANTEPAO</v>
          </cell>
          <cell r="C9041" t="str">
            <v>ULP</v>
          </cell>
          <cell r="E9041" t="str">
            <v>Mercury</v>
          </cell>
          <cell r="F9041">
            <v>250</v>
          </cell>
          <cell r="M9041">
            <v>500</v>
          </cell>
          <cell r="N9041">
            <v>187.5</v>
          </cell>
        </row>
        <row r="9042">
          <cell r="B9042" t="str">
            <v>RANTEPAO</v>
          </cell>
          <cell r="C9042" t="str">
            <v>ULP</v>
          </cell>
          <cell r="E9042" t="str">
            <v>MLL</v>
          </cell>
          <cell r="F9042">
            <v>300</v>
          </cell>
          <cell r="M9042">
            <v>600</v>
          </cell>
          <cell r="N9042">
            <v>225</v>
          </cell>
        </row>
        <row r="9043">
          <cell r="B9043" t="str">
            <v>RANTEPAO</v>
          </cell>
          <cell r="C9043" t="str">
            <v>ULP</v>
          </cell>
          <cell r="E9043" t="str">
            <v>Mercury</v>
          </cell>
          <cell r="F9043">
            <v>250</v>
          </cell>
          <cell r="M9043">
            <v>500</v>
          </cell>
          <cell r="N9043">
            <v>187.5</v>
          </cell>
        </row>
        <row r="9044">
          <cell r="B9044" t="str">
            <v>RANTEPAO</v>
          </cell>
          <cell r="C9044" t="str">
            <v>ULP</v>
          </cell>
          <cell r="E9044" t="str">
            <v>MLL</v>
          </cell>
          <cell r="F9044">
            <v>250</v>
          </cell>
          <cell r="M9044">
            <v>500</v>
          </cell>
          <cell r="N9044">
            <v>187.5</v>
          </cell>
        </row>
        <row r="9045">
          <cell r="B9045" t="str">
            <v>RANTEPAO</v>
          </cell>
          <cell r="C9045" t="str">
            <v>ULP</v>
          </cell>
          <cell r="E9045" t="str">
            <v>MLL</v>
          </cell>
          <cell r="F9045">
            <v>250</v>
          </cell>
          <cell r="M9045">
            <v>500</v>
          </cell>
          <cell r="N9045">
            <v>187.5</v>
          </cell>
        </row>
        <row r="9046">
          <cell r="B9046" t="str">
            <v>RANTEPAO</v>
          </cell>
          <cell r="C9046" t="str">
            <v>ULP</v>
          </cell>
          <cell r="E9046" t="str">
            <v>Mercury</v>
          </cell>
          <cell r="F9046">
            <v>250</v>
          </cell>
          <cell r="M9046">
            <v>500</v>
          </cell>
          <cell r="N9046">
            <v>187.5</v>
          </cell>
        </row>
        <row r="9047">
          <cell r="B9047" t="str">
            <v>RANTEPAO</v>
          </cell>
          <cell r="C9047" t="str">
            <v>ULP</v>
          </cell>
          <cell r="E9047" t="str">
            <v>MLL</v>
          </cell>
          <cell r="F9047">
            <v>250</v>
          </cell>
          <cell r="M9047">
            <v>500</v>
          </cell>
          <cell r="N9047">
            <v>187.5</v>
          </cell>
        </row>
        <row r="9048">
          <cell r="B9048" t="str">
            <v>RANTEPAO</v>
          </cell>
          <cell r="C9048" t="str">
            <v>ULP</v>
          </cell>
          <cell r="E9048" t="str">
            <v>MLL</v>
          </cell>
          <cell r="F9048">
            <v>250</v>
          </cell>
          <cell r="M9048">
            <v>500</v>
          </cell>
          <cell r="N9048">
            <v>187.5</v>
          </cell>
        </row>
        <row r="9049">
          <cell r="B9049" t="str">
            <v>RANTEPAO</v>
          </cell>
          <cell r="C9049" t="str">
            <v>ULP</v>
          </cell>
          <cell r="E9049" t="str">
            <v>LHE</v>
          </cell>
          <cell r="F9049">
            <v>50</v>
          </cell>
          <cell r="M9049">
            <v>50</v>
          </cell>
          <cell r="N9049">
            <v>18.75</v>
          </cell>
        </row>
        <row r="9050">
          <cell r="B9050" t="str">
            <v>RANTEPAO</v>
          </cell>
          <cell r="C9050" t="str">
            <v>ULP</v>
          </cell>
          <cell r="E9050" t="str">
            <v>MLL</v>
          </cell>
          <cell r="F9050">
            <v>250</v>
          </cell>
          <cell r="M9050">
            <v>500</v>
          </cell>
          <cell r="N9050">
            <v>187.5</v>
          </cell>
        </row>
        <row r="9051">
          <cell r="B9051" t="str">
            <v>RANTEPAO</v>
          </cell>
          <cell r="C9051" t="str">
            <v>ULP</v>
          </cell>
          <cell r="E9051" t="str">
            <v>MLL</v>
          </cell>
          <cell r="F9051">
            <v>250</v>
          </cell>
          <cell r="M9051">
            <v>500</v>
          </cell>
          <cell r="N9051">
            <v>187.5</v>
          </cell>
        </row>
        <row r="9052">
          <cell r="B9052" t="str">
            <v>RANTEPAO</v>
          </cell>
          <cell r="C9052" t="str">
            <v>ULP</v>
          </cell>
          <cell r="E9052" t="str">
            <v>LHE</v>
          </cell>
          <cell r="F9052">
            <v>50</v>
          </cell>
          <cell r="M9052">
            <v>50</v>
          </cell>
          <cell r="N9052">
            <v>18.75</v>
          </cell>
        </row>
        <row r="9053">
          <cell r="B9053" t="str">
            <v>RANTEPAO</v>
          </cell>
          <cell r="C9053" t="str">
            <v>ULP</v>
          </cell>
          <cell r="E9053" t="str">
            <v>MLL</v>
          </cell>
          <cell r="F9053">
            <v>250</v>
          </cell>
          <cell r="M9053">
            <v>500</v>
          </cell>
          <cell r="N9053">
            <v>187.5</v>
          </cell>
        </row>
        <row r="9054">
          <cell r="B9054" t="str">
            <v>RANTEPAO</v>
          </cell>
          <cell r="C9054" t="str">
            <v>ULP</v>
          </cell>
          <cell r="E9054" t="str">
            <v>MLL</v>
          </cell>
          <cell r="F9054">
            <v>300</v>
          </cell>
          <cell r="M9054">
            <v>600</v>
          </cell>
          <cell r="N9054">
            <v>225</v>
          </cell>
        </row>
        <row r="9055">
          <cell r="B9055" t="str">
            <v>RANTEPAO</v>
          </cell>
          <cell r="C9055" t="str">
            <v>ULP</v>
          </cell>
          <cell r="E9055" t="str">
            <v>MLL</v>
          </cell>
          <cell r="F9055">
            <v>250</v>
          </cell>
          <cell r="M9055">
            <v>500</v>
          </cell>
          <cell r="N9055">
            <v>187.5</v>
          </cell>
        </row>
        <row r="9056">
          <cell r="B9056" t="str">
            <v>RANTEPAO</v>
          </cell>
          <cell r="C9056" t="str">
            <v>ULP</v>
          </cell>
          <cell r="E9056" t="str">
            <v>Mercury</v>
          </cell>
          <cell r="F9056">
            <v>250</v>
          </cell>
          <cell r="M9056">
            <v>500</v>
          </cell>
          <cell r="N9056">
            <v>187.5</v>
          </cell>
        </row>
        <row r="9057">
          <cell r="B9057" t="str">
            <v>RANTEPAO</v>
          </cell>
          <cell r="C9057" t="str">
            <v>ULP</v>
          </cell>
          <cell r="E9057" t="str">
            <v>Mercury</v>
          </cell>
          <cell r="F9057">
            <v>160</v>
          </cell>
          <cell r="M9057">
            <v>400</v>
          </cell>
          <cell r="N9057">
            <v>150</v>
          </cell>
        </row>
        <row r="9058">
          <cell r="B9058" t="str">
            <v>RANTEPAO</v>
          </cell>
          <cell r="C9058" t="str">
            <v>ULP</v>
          </cell>
          <cell r="E9058" t="str">
            <v>MLL</v>
          </cell>
          <cell r="F9058">
            <v>250</v>
          </cell>
          <cell r="M9058">
            <v>500</v>
          </cell>
          <cell r="N9058">
            <v>187.5</v>
          </cell>
        </row>
        <row r="9059">
          <cell r="B9059" t="str">
            <v>RANTEPAO</v>
          </cell>
          <cell r="C9059" t="str">
            <v>ULP</v>
          </cell>
          <cell r="E9059" t="str">
            <v>MLL</v>
          </cell>
          <cell r="F9059">
            <v>250</v>
          </cell>
          <cell r="M9059">
            <v>500</v>
          </cell>
          <cell r="N9059">
            <v>187.5</v>
          </cell>
        </row>
        <row r="9060">
          <cell r="B9060" t="str">
            <v>RANTEPAO</v>
          </cell>
          <cell r="C9060" t="str">
            <v>ULP</v>
          </cell>
          <cell r="E9060" t="str">
            <v>Mercury</v>
          </cell>
          <cell r="F9060">
            <v>250</v>
          </cell>
          <cell r="M9060">
            <v>500</v>
          </cell>
          <cell r="N9060">
            <v>187.5</v>
          </cell>
        </row>
        <row r="9061">
          <cell r="B9061" t="str">
            <v>RANTEPAO</v>
          </cell>
          <cell r="C9061" t="str">
            <v>ULP</v>
          </cell>
          <cell r="E9061" t="str">
            <v>MLL</v>
          </cell>
          <cell r="F9061">
            <v>300</v>
          </cell>
          <cell r="M9061">
            <v>600</v>
          </cell>
          <cell r="N9061">
            <v>225</v>
          </cell>
        </row>
        <row r="9062">
          <cell r="B9062" t="str">
            <v>RANTEPAO</v>
          </cell>
          <cell r="C9062" t="str">
            <v>ULP</v>
          </cell>
          <cell r="E9062" t="str">
            <v>MLL</v>
          </cell>
          <cell r="F9062">
            <v>300</v>
          </cell>
          <cell r="M9062">
            <v>600</v>
          </cell>
          <cell r="N9062">
            <v>225</v>
          </cell>
        </row>
        <row r="9063">
          <cell r="B9063" t="str">
            <v>RANTEPAO</v>
          </cell>
          <cell r="C9063" t="str">
            <v>ULP</v>
          </cell>
          <cell r="E9063" t="str">
            <v>Mercury</v>
          </cell>
          <cell r="F9063">
            <v>250</v>
          </cell>
          <cell r="M9063">
            <v>500</v>
          </cell>
          <cell r="N9063">
            <v>375</v>
          </cell>
        </row>
        <row r="9064">
          <cell r="B9064" t="str">
            <v>RANTEPAO</v>
          </cell>
          <cell r="C9064" t="str">
            <v>ULP</v>
          </cell>
          <cell r="E9064" t="str">
            <v>MLL</v>
          </cell>
          <cell r="F9064">
            <v>300</v>
          </cell>
          <cell r="M9064">
            <v>600</v>
          </cell>
          <cell r="N9064">
            <v>225</v>
          </cell>
        </row>
        <row r="9065">
          <cell r="B9065" t="str">
            <v>RANTEPAO</v>
          </cell>
          <cell r="C9065" t="str">
            <v>ULP</v>
          </cell>
          <cell r="E9065" t="str">
            <v>MLL</v>
          </cell>
          <cell r="F9065">
            <v>300</v>
          </cell>
          <cell r="M9065">
            <v>600</v>
          </cell>
          <cell r="N9065">
            <v>225</v>
          </cell>
        </row>
        <row r="9066">
          <cell r="B9066" t="str">
            <v>RANTEPAO</v>
          </cell>
          <cell r="C9066" t="str">
            <v>ULP</v>
          </cell>
          <cell r="E9066" t="str">
            <v>MLL</v>
          </cell>
          <cell r="F9066">
            <v>300</v>
          </cell>
          <cell r="M9066">
            <v>600</v>
          </cell>
          <cell r="N9066">
            <v>225</v>
          </cell>
        </row>
        <row r="9067">
          <cell r="B9067" t="str">
            <v>RANTEPAO</v>
          </cell>
          <cell r="C9067" t="str">
            <v>ULP</v>
          </cell>
          <cell r="E9067" t="str">
            <v>Mercury</v>
          </cell>
          <cell r="F9067">
            <v>250</v>
          </cell>
          <cell r="M9067">
            <v>500</v>
          </cell>
          <cell r="N9067">
            <v>187.5</v>
          </cell>
        </row>
        <row r="9068">
          <cell r="B9068" t="str">
            <v>RANTEPAO</v>
          </cell>
          <cell r="C9068" t="str">
            <v>ULP</v>
          </cell>
          <cell r="E9068" t="str">
            <v>MLL</v>
          </cell>
          <cell r="F9068">
            <v>300</v>
          </cell>
          <cell r="M9068">
            <v>600</v>
          </cell>
          <cell r="N9068">
            <v>225</v>
          </cell>
        </row>
        <row r="9069">
          <cell r="B9069" t="str">
            <v>RANTEPAO</v>
          </cell>
          <cell r="C9069" t="str">
            <v>ULP</v>
          </cell>
          <cell r="E9069" t="str">
            <v>Mercury</v>
          </cell>
          <cell r="F9069">
            <v>250</v>
          </cell>
          <cell r="M9069">
            <v>500</v>
          </cell>
          <cell r="N9069">
            <v>187.5</v>
          </cell>
        </row>
        <row r="9070">
          <cell r="B9070" t="str">
            <v>RANTEPAO</v>
          </cell>
          <cell r="C9070" t="str">
            <v>ULP</v>
          </cell>
          <cell r="E9070" t="str">
            <v>MLL</v>
          </cell>
          <cell r="F9070">
            <v>300</v>
          </cell>
          <cell r="M9070">
            <v>600</v>
          </cell>
          <cell r="N9070">
            <v>225</v>
          </cell>
        </row>
        <row r="9071">
          <cell r="B9071" t="str">
            <v>RANTEPAO</v>
          </cell>
          <cell r="C9071" t="str">
            <v>ULP</v>
          </cell>
          <cell r="E9071" t="str">
            <v>MLL</v>
          </cell>
          <cell r="F9071">
            <v>300</v>
          </cell>
          <cell r="M9071">
            <v>600</v>
          </cell>
          <cell r="N9071">
            <v>225</v>
          </cell>
        </row>
        <row r="9072">
          <cell r="B9072" t="str">
            <v>RANTEPAO</v>
          </cell>
          <cell r="C9072" t="str">
            <v>ULP</v>
          </cell>
          <cell r="E9072" t="str">
            <v>MLL</v>
          </cell>
          <cell r="F9072">
            <v>300</v>
          </cell>
          <cell r="M9072">
            <v>600</v>
          </cell>
          <cell r="N9072">
            <v>225</v>
          </cell>
        </row>
        <row r="9073">
          <cell r="B9073" t="str">
            <v>RANTEPAO</v>
          </cell>
          <cell r="C9073" t="str">
            <v>ULP</v>
          </cell>
          <cell r="E9073" t="str">
            <v>Mercury</v>
          </cell>
          <cell r="F9073">
            <v>250</v>
          </cell>
          <cell r="M9073">
            <v>500</v>
          </cell>
          <cell r="N9073">
            <v>187.5</v>
          </cell>
        </row>
        <row r="9074">
          <cell r="B9074" t="str">
            <v>RANTEPAO</v>
          </cell>
          <cell r="C9074" t="str">
            <v>ULP</v>
          </cell>
          <cell r="E9074" t="str">
            <v>MLL</v>
          </cell>
          <cell r="F9074">
            <v>300</v>
          </cell>
          <cell r="M9074">
            <v>600</v>
          </cell>
          <cell r="N9074">
            <v>225</v>
          </cell>
        </row>
        <row r="9075">
          <cell r="B9075" t="str">
            <v>RANTEPAO</v>
          </cell>
          <cell r="C9075" t="str">
            <v>ULP</v>
          </cell>
          <cell r="E9075" t="str">
            <v>MLL</v>
          </cell>
          <cell r="F9075">
            <v>300</v>
          </cell>
          <cell r="M9075">
            <v>600</v>
          </cell>
          <cell r="N9075">
            <v>225</v>
          </cell>
        </row>
        <row r="9076">
          <cell r="B9076" t="str">
            <v>RANTEPAO</v>
          </cell>
          <cell r="C9076" t="str">
            <v>ULP</v>
          </cell>
          <cell r="E9076" t="str">
            <v>Mercury</v>
          </cell>
          <cell r="F9076">
            <v>250</v>
          </cell>
          <cell r="M9076">
            <v>500</v>
          </cell>
          <cell r="N9076">
            <v>187.5</v>
          </cell>
        </row>
        <row r="9077">
          <cell r="B9077" t="str">
            <v>RANTEPAO</v>
          </cell>
          <cell r="C9077" t="str">
            <v>ULP</v>
          </cell>
          <cell r="E9077" t="str">
            <v>LHE</v>
          </cell>
          <cell r="F9077">
            <v>50</v>
          </cell>
          <cell r="M9077">
            <v>50</v>
          </cell>
          <cell r="N9077">
            <v>18.75</v>
          </cell>
        </row>
        <row r="9078">
          <cell r="B9078" t="str">
            <v>RANTEPAO</v>
          </cell>
          <cell r="C9078" t="str">
            <v>ULP</v>
          </cell>
          <cell r="E9078" t="str">
            <v>Mercury</v>
          </cell>
          <cell r="F9078">
            <v>250</v>
          </cell>
          <cell r="M9078">
            <v>500</v>
          </cell>
          <cell r="N9078">
            <v>187.5</v>
          </cell>
        </row>
        <row r="9079">
          <cell r="B9079" t="str">
            <v>RANTEPAO</v>
          </cell>
          <cell r="C9079" t="str">
            <v>ULP</v>
          </cell>
          <cell r="E9079" t="str">
            <v>MLL</v>
          </cell>
          <cell r="F9079">
            <v>250</v>
          </cell>
          <cell r="M9079">
            <v>500</v>
          </cell>
          <cell r="N9079">
            <v>187.5</v>
          </cell>
        </row>
        <row r="9080">
          <cell r="B9080" t="str">
            <v>RANTEPAO</v>
          </cell>
          <cell r="C9080" t="str">
            <v>ULP</v>
          </cell>
          <cell r="E9080" t="str">
            <v>MLL</v>
          </cell>
          <cell r="F9080">
            <v>250</v>
          </cell>
          <cell r="M9080">
            <v>500</v>
          </cell>
          <cell r="N9080">
            <v>187.5</v>
          </cell>
        </row>
        <row r="9081">
          <cell r="B9081" t="str">
            <v>RANTEPAO</v>
          </cell>
          <cell r="C9081" t="str">
            <v>ULP</v>
          </cell>
          <cell r="E9081" t="str">
            <v>MLL</v>
          </cell>
          <cell r="F9081">
            <v>250</v>
          </cell>
          <cell r="M9081">
            <v>500</v>
          </cell>
          <cell r="N9081">
            <v>187.5</v>
          </cell>
        </row>
        <row r="9082">
          <cell r="B9082" t="str">
            <v>RANTEPAO</v>
          </cell>
          <cell r="C9082" t="str">
            <v>ULP</v>
          </cell>
          <cell r="E9082" t="str">
            <v>MLL</v>
          </cell>
          <cell r="F9082">
            <v>250</v>
          </cell>
          <cell r="M9082">
            <v>500</v>
          </cell>
          <cell r="N9082">
            <v>187.5</v>
          </cell>
        </row>
        <row r="9083">
          <cell r="B9083" t="str">
            <v>RANTEPAO</v>
          </cell>
          <cell r="C9083" t="str">
            <v>ULP</v>
          </cell>
          <cell r="E9083" t="str">
            <v>Mercury</v>
          </cell>
          <cell r="F9083">
            <v>250</v>
          </cell>
          <cell r="M9083">
            <v>500</v>
          </cell>
          <cell r="N9083">
            <v>187.5</v>
          </cell>
        </row>
        <row r="9084">
          <cell r="B9084" t="str">
            <v>RANTEPAO</v>
          </cell>
          <cell r="C9084" t="str">
            <v>ULP</v>
          </cell>
          <cell r="E9084" t="str">
            <v>Mercury</v>
          </cell>
          <cell r="F9084">
            <v>250</v>
          </cell>
          <cell r="M9084">
            <v>500</v>
          </cell>
          <cell r="N9084">
            <v>187.5</v>
          </cell>
        </row>
        <row r="9085">
          <cell r="B9085" t="str">
            <v>RANTEPAO</v>
          </cell>
          <cell r="C9085" t="str">
            <v>ULP</v>
          </cell>
          <cell r="E9085" t="str">
            <v>LHE</v>
          </cell>
          <cell r="F9085">
            <v>50</v>
          </cell>
          <cell r="M9085">
            <v>50</v>
          </cell>
          <cell r="N9085">
            <v>18.75</v>
          </cell>
        </row>
        <row r="9086">
          <cell r="B9086" t="str">
            <v>RANTEPAO</v>
          </cell>
          <cell r="C9086" t="str">
            <v>ULP</v>
          </cell>
          <cell r="E9086" t="str">
            <v>LHE</v>
          </cell>
          <cell r="F9086">
            <v>50</v>
          </cell>
          <cell r="M9086">
            <v>50</v>
          </cell>
          <cell r="N9086">
            <v>18.75</v>
          </cell>
        </row>
        <row r="9087">
          <cell r="B9087" t="str">
            <v>RANTEPAO</v>
          </cell>
          <cell r="C9087" t="str">
            <v>ULP</v>
          </cell>
          <cell r="E9087" t="str">
            <v>Mercury</v>
          </cell>
          <cell r="F9087">
            <v>250</v>
          </cell>
          <cell r="M9087">
            <v>500</v>
          </cell>
          <cell r="N9087">
            <v>187.5</v>
          </cell>
        </row>
        <row r="9088">
          <cell r="B9088" t="str">
            <v>RANTEPAO</v>
          </cell>
          <cell r="C9088" t="str">
            <v>ULP</v>
          </cell>
          <cell r="E9088" t="str">
            <v>Mercury</v>
          </cell>
          <cell r="F9088">
            <v>250</v>
          </cell>
          <cell r="M9088">
            <v>500</v>
          </cell>
          <cell r="N9088">
            <v>187.5</v>
          </cell>
        </row>
        <row r="9089">
          <cell r="B9089" t="str">
            <v>RANTEPAO</v>
          </cell>
          <cell r="C9089" t="str">
            <v>ULP</v>
          </cell>
          <cell r="E9089" t="str">
            <v>Mercury</v>
          </cell>
          <cell r="F9089">
            <v>250</v>
          </cell>
          <cell r="M9089">
            <v>500</v>
          </cell>
          <cell r="N9089">
            <v>187.5</v>
          </cell>
        </row>
        <row r="9090">
          <cell r="B9090" t="str">
            <v>RANTEPAO</v>
          </cell>
          <cell r="C9090" t="str">
            <v>ULP</v>
          </cell>
          <cell r="E9090" t="str">
            <v>LHE</v>
          </cell>
          <cell r="F9090">
            <v>150</v>
          </cell>
          <cell r="M9090">
            <v>150</v>
          </cell>
          <cell r="N9090">
            <v>56.25</v>
          </cell>
        </row>
        <row r="9091">
          <cell r="B9091" t="str">
            <v>RANTEPAO</v>
          </cell>
          <cell r="C9091" t="str">
            <v>ULP</v>
          </cell>
          <cell r="E9091" t="str">
            <v>Mercury</v>
          </cell>
          <cell r="F9091">
            <v>250</v>
          </cell>
          <cell r="M9091">
            <v>500</v>
          </cell>
          <cell r="N9091">
            <v>187.5</v>
          </cell>
        </row>
        <row r="9092">
          <cell r="B9092" t="str">
            <v>RANTEPAO</v>
          </cell>
          <cell r="C9092" t="str">
            <v>ULP</v>
          </cell>
          <cell r="E9092" t="str">
            <v>MLL</v>
          </cell>
          <cell r="F9092">
            <v>300</v>
          </cell>
          <cell r="M9092">
            <v>600</v>
          </cell>
          <cell r="N9092">
            <v>225</v>
          </cell>
        </row>
        <row r="9093">
          <cell r="B9093" t="str">
            <v>RANTEPAO</v>
          </cell>
          <cell r="C9093" t="str">
            <v>ULP</v>
          </cell>
          <cell r="E9093" t="str">
            <v>Mercury</v>
          </cell>
          <cell r="F9093">
            <v>250</v>
          </cell>
          <cell r="M9093">
            <v>500</v>
          </cell>
          <cell r="N9093">
            <v>187.5</v>
          </cell>
        </row>
        <row r="9094">
          <cell r="B9094" t="str">
            <v>RANTEPAO</v>
          </cell>
          <cell r="C9094" t="str">
            <v>ULP</v>
          </cell>
          <cell r="E9094" t="str">
            <v>Mercury</v>
          </cell>
          <cell r="F9094">
            <v>250</v>
          </cell>
          <cell r="M9094">
            <v>500</v>
          </cell>
          <cell r="N9094">
            <v>187.5</v>
          </cell>
        </row>
        <row r="9095">
          <cell r="B9095" t="str">
            <v>RANTEPAO</v>
          </cell>
          <cell r="C9095" t="str">
            <v>ULP</v>
          </cell>
          <cell r="E9095" t="str">
            <v>Mercury</v>
          </cell>
          <cell r="F9095">
            <v>250</v>
          </cell>
          <cell r="M9095">
            <v>500</v>
          </cell>
          <cell r="N9095">
            <v>187.5</v>
          </cell>
        </row>
        <row r="9096">
          <cell r="B9096" t="str">
            <v>RANTEPAO</v>
          </cell>
          <cell r="C9096" t="str">
            <v>ULP</v>
          </cell>
          <cell r="E9096" t="str">
            <v>MLL</v>
          </cell>
          <cell r="F9096">
            <v>300</v>
          </cell>
          <cell r="M9096">
            <v>600</v>
          </cell>
          <cell r="N9096">
            <v>225</v>
          </cell>
        </row>
        <row r="9097">
          <cell r="B9097" t="str">
            <v>RANTEPAO</v>
          </cell>
          <cell r="C9097" t="str">
            <v>ULP</v>
          </cell>
          <cell r="E9097" t="str">
            <v>LHE</v>
          </cell>
          <cell r="F9097">
            <v>100</v>
          </cell>
          <cell r="M9097">
            <v>100</v>
          </cell>
          <cell r="N9097">
            <v>37.5</v>
          </cell>
        </row>
        <row r="9098">
          <cell r="B9098" t="str">
            <v>RANTEPAO</v>
          </cell>
          <cell r="C9098" t="str">
            <v>ULP</v>
          </cell>
          <cell r="E9098" t="str">
            <v>MLL</v>
          </cell>
          <cell r="F9098">
            <v>300</v>
          </cell>
          <cell r="M9098">
            <v>600</v>
          </cell>
          <cell r="N9098">
            <v>225</v>
          </cell>
        </row>
        <row r="9099">
          <cell r="B9099" t="str">
            <v>RANTEPAO</v>
          </cell>
          <cell r="C9099" t="str">
            <v>ULP</v>
          </cell>
          <cell r="E9099" t="str">
            <v>Mercury</v>
          </cell>
          <cell r="F9099">
            <v>250</v>
          </cell>
          <cell r="M9099">
            <v>500</v>
          </cell>
          <cell r="N9099">
            <v>187.5</v>
          </cell>
        </row>
        <row r="9100">
          <cell r="B9100" t="str">
            <v>RANTEPAO</v>
          </cell>
          <cell r="C9100" t="str">
            <v>ULP</v>
          </cell>
          <cell r="E9100" t="str">
            <v>Mercury</v>
          </cell>
          <cell r="F9100">
            <v>250</v>
          </cell>
          <cell r="M9100">
            <v>500</v>
          </cell>
          <cell r="N9100">
            <v>187.5</v>
          </cell>
        </row>
        <row r="9101">
          <cell r="B9101" t="str">
            <v>RANTEPAO</v>
          </cell>
          <cell r="C9101" t="str">
            <v>ULP</v>
          </cell>
          <cell r="E9101" t="str">
            <v>MLL</v>
          </cell>
          <cell r="F9101">
            <v>300</v>
          </cell>
          <cell r="M9101">
            <v>600</v>
          </cell>
          <cell r="N9101">
            <v>225</v>
          </cell>
        </row>
        <row r="9102">
          <cell r="B9102" t="str">
            <v>RANTEPAO</v>
          </cell>
          <cell r="C9102" t="str">
            <v>ULP</v>
          </cell>
          <cell r="E9102" t="str">
            <v>MLL</v>
          </cell>
          <cell r="F9102">
            <v>300</v>
          </cell>
          <cell r="M9102">
            <v>600</v>
          </cell>
          <cell r="N9102">
            <v>225</v>
          </cell>
        </row>
        <row r="9103">
          <cell r="B9103" t="str">
            <v>RANTEPAO</v>
          </cell>
          <cell r="C9103" t="str">
            <v>ULP</v>
          </cell>
          <cell r="E9103" t="str">
            <v>Mercury</v>
          </cell>
          <cell r="F9103">
            <v>250</v>
          </cell>
          <cell r="M9103">
            <v>500</v>
          </cell>
          <cell r="N9103">
            <v>187.5</v>
          </cell>
        </row>
        <row r="9104">
          <cell r="B9104" t="str">
            <v>RANTEPAO</v>
          </cell>
          <cell r="C9104" t="str">
            <v>ULP</v>
          </cell>
          <cell r="E9104" t="str">
            <v>Mercury</v>
          </cell>
          <cell r="F9104">
            <v>250</v>
          </cell>
          <cell r="M9104">
            <v>500</v>
          </cell>
          <cell r="N9104">
            <v>187.5</v>
          </cell>
        </row>
        <row r="9105">
          <cell r="B9105" t="str">
            <v>RANTEPAO</v>
          </cell>
          <cell r="C9105" t="str">
            <v>ULP</v>
          </cell>
          <cell r="E9105" t="str">
            <v>MLL</v>
          </cell>
          <cell r="F9105">
            <v>300</v>
          </cell>
          <cell r="M9105">
            <v>600</v>
          </cell>
          <cell r="N9105">
            <v>225</v>
          </cell>
        </row>
        <row r="9106">
          <cell r="B9106" t="str">
            <v>RANTEPAO</v>
          </cell>
          <cell r="C9106" t="str">
            <v>ULP</v>
          </cell>
          <cell r="E9106" t="str">
            <v>LHE</v>
          </cell>
          <cell r="F9106">
            <v>150</v>
          </cell>
          <cell r="M9106">
            <v>150</v>
          </cell>
          <cell r="N9106">
            <v>56.25</v>
          </cell>
        </row>
        <row r="9107">
          <cell r="B9107" t="str">
            <v>RANTEPAO</v>
          </cell>
          <cell r="C9107" t="str">
            <v>ULP</v>
          </cell>
          <cell r="E9107" t="str">
            <v>LHE</v>
          </cell>
          <cell r="F9107">
            <v>100</v>
          </cell>
          <cell r="M9107">
            <v>100</v>
          </cell>
          <cell r="N9107">
            <v>37.5</v>
          </cell>
        </row>
        <row r="9108">
          <cell r="B9108" t="str">
            <v>RANTEPAO</v>
          </cell>
          <cell r="C9108" t="str">
            <v>ULP</v>
          </cell>
          <cell r="E9108" t="str">
            <v>Mercury</v>
          </cell>
          <cell r="F9108">
            <v>250</v>
          </cell>
          <cell r="M9108">
            <v>500</v>
          </cell>
          <cell r="N9108">
            <v>187.5</v>
          </cell>
        </row>
        <row r="9109">
          <cell r="B9109" t="str">
            <v>RANTEPAO</v>
          </cell>
          <cell r="C9109" t="str">
            <v>ULP</v>
          </cell>
          <cell r="E9109" t="str">
            <v>MLL</v>
          </cell>
          <cell r="F9109">
            <v>250</v>
          </cell>
          <cell r="M9109">
            <v>500</v>
          </cell>
          <cell r="N9109">
            <v>187.5</v>
          </cell>
        </row>
        <row r="9110">
          <cell r="B9110" t="str">
            <v>RANTEPAO</v>
          </cell>
          <cell r="C9110" t="str">
            <v>ULP</v>
          </cell>
          <cell r="E9110" t="str">
            <v>Mercury</v>
          </cell>
          <cell r="F9110">
            <v>250</v>
          </cell>
          <cell r="M9110">
            <v>500</v>
          </cell>
          <cell r="N9110">
            <v>187.5</v>
          </cell>
        </row>
        <row r="9111">
          <cell r="B9111" t="str">
            <v>RANTEPAO</v>
          </cell>
          <cell r="C9111" t="str">
            <v>ULP</v>
          </cell>
          <cell r="E9111" t="str">
            <v>MLL</v>
          </cell>
          <cell r="F9111">
            <v>300</v>
          </cell>
          <cell r="M9111">
            <v>600</v>
          </cell>
          <cell r="N9111">
            <v>225</v>
          </cell>
        </row>
        <row r="9112">
          <cell r="B9112" t="str">
            <v>RANTEPAO</v>
          </cell>
          <cell r="C9112" t="str">
            <v>ULP</v>
          </cell>
          <cell r="E9112" t="str">
            <v>Mercury</v>
          </cell>
          <cell r="F9112">
            <v>250</v>
          </cell>
          <cell r="M9112">
            <v>500</v>
          </cell>
          <cell r="N9112">
            <v>187.5</v>
          </cell>
        </row>
        <row r="9113">
          <cell r="B9113" t="str">
            <v>RANTEPAO</v>
          </cell>
          <cell r="C9113" t="str">
            <v>ULP</v>
          </cell>
          <cell r="E9113" t="str">
            <v>Mercury</v>
          </cell>
          <cell r="F9113">
            <v>250</v>
          </cell>
          <cell r="M9113">
            <v>500</v>
          </cell>
          <cell r="N9113">
            <v>187.5</v>
          </cell>
        </row>
        <row r="9114">
          <cell r="B9114" t="str">
            <v>RANTEPAO</v>
          </cell>
          <cell r="C9114" t="str">
            <v>ULP</v>
          </cell>
          <cell r="E9114" t="str">
            <v>MLL</v>
          </cell>
          <cell r="F9114">
            <v>300</v>
          </cell>
          <cell r="M9114">
            <v>600</v>
          </cell>
          <cell r="N9114">
            <v>225</v>
          </cell>
        </row>
        <row r="9115">
          <cell r="B9115" t="str">
            <v>RANTEPAO</v>
          </cell>
          <cell r="C9115" t="str">
            <v>ULP</v>
          </cell>
          <cell r="E9115" t="str">
            <v>MLL</v>
          </cell>
          <cell r="F9115">
            <v>300</v>
          </cell>
          <cell r="M9115">
            <v>600</v>
          </cell>
          <cell r="N9115">
            <v>225</v>
          </cell>
        </row>
        <row r="9116">
          <cell r="B9116" t="str">
            <v>RANTEPAO</v>
          </cell>
          <cell r="C9116" t="str">
            <v>ULP</v>
          </cell>
          <cell r="E9116" t="str">
            <v>Mercury</v>
          </cell>
          <cell r="F9116">
            <v>160</v>
          </cell>
          <cell r="M9116">
            <v>400</v>
          </cell>
          <cell r="N9116">
            <v>150</v>
          </cell>
        </row>
        <row r="9117">
          <cell r="B9117" t="str">
            <v>RANTEPAO</v>
          </cell>
          <cell r="C9117" t="str">
            <v>ULP</v>
          </cell>
          <cell r="E9117" t="str">
            <v>Mercury</v>
          </cell>
          <cell r="F9117">
            <v>250</v>
          </cell>
          <cell r="M9117">
            <v>500</v>
          </cell>
          <cell r="N9117">
            <v>187.5</v>
          </cell>
        </row>
        <row r="9118">
          <cell r="B9118" t="str">
            <v>RANTEPAO</v>
          </cell>
          <cell r="C9118" t="str">
            <v>ULP</v>
          </cell>
          <cell r="E9118" t="str">
            <v>MLL</v>
          </cell>
          <cell r="F9118">
            <v>300</v>
          </cell>
          <cell r="M9118">
            <v>600</v>
          </cell>
          <cell r="N9118">
            <v>225</v>
          </cell>
        </row>
        <row r="9119">
          <cell r="B9119" t="str">
            <v>RANTEPAO</v>
          </cell>
          <cell r="C9119" t="str">
            <v>ULP</v>
          </cell>
          <cell r="E9119" t="str">
            <v>MLL</v>
          </cell>
          <cell r="F9119">
            <v>300</v>
          </cell>
          <cell r="M9119">
            <v>600</v>
          </cell>
          <cell r="N9119">
            <v>225</v>
          </cell>
        </row>
        <row r="9120">
          <cell r="B9120" t="str">
            <v>RANTEPAO</v>
          </cell>
          <cell r="C9120" t="str">
            <v>ULP</v>
          </cell>
          <cell r="E9120" t="str">
            <v>LHE</v>
          </cell>
          <cell r="F9120">
            <v>100</v>
          </cell>
          <cell r="M9120">
            <v>100</v>
          </cell>
          <cell r="N9120">
            <v>37.5</v>
          </cell>
        </row>
        <row r="9121">
          <cell r="B9121" t="str">
            <v>RANTEPAO</v>
          </cell>
          <cell r="C9121" t="str">
            <v>ULP</v>
          </cell>
          <cell r="E9121" t="str">
            <v>Mercury</v>
          </cell>
          <cell r="F9121">
            <v>250</v>
          </cell>
          <cell r="M9121">
            <v>500</v>
          </cell>
          <cell r="N9121">
            <v>187.5</v>
          </cell>
        </row>
        <row r="9122">
          <cell r="B9122" t="str">
            <v>RANTEPAO</v>
          </cell>
          <cell r="C9122" t="str">
            <v>ULP</v>
          </cell>
          <cell r="E9122" t="str">
            <v>Mercury</v>
          </cell>
          <cell r="F9122">
            <v>250</v>
          </cell>
          <cell r="M9122">
            <v>500</v>
          </cell>
          <cell r="N9122">
            <v>187.5</v>
          </cell>
        </row>
        <row r="9123">
          <cell r="B9123" t="str">
            <v>RANTEPAO</v>
          </cell>
          <cell r="C9123" t="str">
            <v>ULP</v>
          </cell>
          <cell r="E9123" t="str">
            <v>Mercury</v>
          </cell>
          <cell r="F9123">
            <v>160</v>
          </cell>
          <cell r="M9123">
            <v>400</v>
          </cell>
          <cell r="N9123">
            <v>150</v>
          </cell>
        </row>
        <row r="9124">
          <cell r="B9124" t="str">
            <v>RANTEPAO</v>
          </cell>
          <cell r="C9124" t="str">
            <v>ULP</v>
          </cell>
          <cell r="E9124" t="str">
            <v>MLL</v>
          </cell>
          <cell r="F9124">
            <v>250</v>
          </cell>
          <cell r="M9124">
            <v>500</v>
          </cell>
          <cell r="N9124">
            <v>187.5</v>
          </cell>
        </row>
        <row r="9125">
          <cell r="B9125" t="str">
            <v>RANTEPAO</v>
          </cell>
          <cell r="C9125" t="str">
            <v>ULP</v>
          </cell>
          <cell r="E9125" t="str">
            <v>MLL</v>
          </cell>
          <cell r="F9125">
            <v>300</v>
          </cell>
          <cell r="M9125">
            <v>600</v>
          </cell>
          <cell r="N9125">
            <v>225</v>
          </cell>
        </row>
        <row r="9126">
          <cell r="B9126" t="str">
            <v>RANTEPAO</v>
          </cell>
          <cell r="C9126" t="str">
            <v>ULP</v>
          </cell>
          <cell r="E9126" t="str">
            <v>Mercury</v>
          </cell>
          <cell r="F9126">
            <v>250</v>
          </cell>
          <cell r="M9126">
            <v>500</v>
          </cell>
          <cell r="N9126">
            <v>187.5</v>
          </cell>
        </row>
        <row r="9127">
          <cell r="B9127" t="str">
            <v>RANTEPAO</v>
          </cell>
          <cell r="C9127" t="str">
            <v>ULP</v>
          </cell>
          <cell r="E9127" t="str">
            <v>Mercury</v>
          </cell>
          <cell r="F9127">
            <v>250</v>
          </cell>
          <cell r="M9127">
            <v>500</v>
          </cell>
          <cell r="N9127">
            <v>187.5</v>
          </cell>
        </row>
        <row r="9128">
          <cell r="B9128" t="str">
            <v>RANTEPAO</v>
          </cell>
          <cell r="C9128" t="str">
            <v>ULP</v>
          </cell>
          <cell r="E9128" t="str">
            <v>MLL</v>
          </cell>
          <cell r="F9128">
            <v>300</v>
          </cell>
          <cell r="M9128">
            <v>600</v>
          </cell>
          <cell r="N9128">
            <v>225</v>
          </cell>
        </row>
        <row r="9129">
          <cell r="B9129" t="str">
            <v>RANTEPAO</v>
          </cell>
          <cell r="C9129" t="str">
            <v>ULP</v>
          </cell>
          <cell r="E9129" t="str">
            <v>MLL</v>
          </cell>
          <cell r="F9129">
            <v>250</v>
          </cell>
          <cell r="M9129">
            <v>500</v>
          </cell>
          <cell r="N9129">
            <v>187.5</v>
          </cell>
        </row>
        <row r="9130">
          <cell r="B9130" t="str">
            <v>RANTEPAO</v>
          </cell>
          <cell r="C9130" t="str">
            <v>ULP</v>
          </cell>
          <cell r="E9130" t="str">
            <v>LHE</v>
          </cell>
          <cell r="F9130">
            <v>100</v>
          </cell>
          <cell r="M9130">
            <v>100</v>
          </cell>
          <cell r="N9130">
            <v>37.5</v>
          </cell>
        </row>
        <row r="9131">
          <cell r="B9131" t="str">
            <v>RANTEPAO</v>
          </cell>
          <cell r="C9131" t="str">
            <v>ULP</v>
          </cell>
          <cell r="E9131" t="str">
            <v>MLL</v>
          </cell>
          <cell r="F9131">
            <v>300</v>
          </cell>
          <cell r="M9131">
            <v>600</v>
          </cell>
          <cell r="N9131">
            <v>225</v>
          </cell>
        </row>
        <row r="9132">
          <cell r="B9132" t="str">
            <v>RANTEPAO</v>
          </cell>
          <cell r="C9132" t="str">
            <v>ULP</v>
          </cell>
          <cell r="E9132" t="str">
            <v>LHE</v>
          </cell>
          <cell r="F9132">
            <v>100</v>
          </cell>
          <cell r="M9132">
            <v>100</v>
          </cell>
          <cell r="N9132">
            <v>37.5</v>
          </cell>
        </row>
        <row r="9133">
          <cell r="B9133" t="str">
            <v>RANTEPAO</v>
          </cell>
          <cell r="C9133" t="str">
            <v>ULP</v>
          </cell>
          <cell r="E9133" t="str">
            <v>MLL</v>
          </cell>
          <cell r="F9133">
            <v>250</v>
          </cell>
          <cell r="M9133">
            <v>500</v>
          </cell>
          <cell r="N9133">
            <v>187.5</v>
          </cell>
        </row>
        <row r="9134">
          <cell r="B9134" t="str">
            <v>RANTEPAO</v>
          </cell>
          <cell r="C9134" t="str">
            <v>ULP</v>
          </cell>
          <cell r="E9134" t="str">
            <v>MLL</v>
          </cell>
          <cell r="F9134">
            <v>300</v>
          </cell>
          <cell r="M9134">
            <v>600</v>
          </cell>
          <cell r="N9134">
            <v>225</v>
          </cell>
        </row>
        <row r="9135">
          <cell r="B9135" t="str">
            <v>RANTEPAO</v>
          </cell>
          <cell r="C9135" t="str">
            <v>ULP</v>
          </cell>
          <cell r="E9135" t="str">
            <v>Mercury</v>
          </cell>
          <cell r="F9135">
            <v>250</v>
          </cell>
          <cell r="M9135">
            <v>500</v>
          </cell>
          <cell r="N9135">
            <v>187.5</v>
          </cell>
        </row>
        <row r="9136">
          <cell r="B9136" t="str">
            <v>RANTEPAO</v>
          </cell>
          <cell r="C9136" t="str">
            <v>ULP</v>
          </cell>
          <cell r="E9136" t="str">
            <v>LHE</v>
          </cell>
          <cell r="F9136">
            <v>150</v>
          </cell>
          <cell r="M9136">
            <v>150</v>
          </cell>
          <cell r="N9136">
            <v>56.25</v>
          </cell>
        </row>
        <row r="9137">
          <cell r="B9137" t="str">
            <v>RANTEPAO</v>
          </cell>
          <cell r="C9137" t="str">
            <v>ULP</v>
          </cell>
          <cell r="E9137" t="str">
            <v>LHE</v>
          </cell>
          <cell r="F9137">
            <v>100</v>
          </cell>
          <cell r="M9137">
            <v>100</v>
          </cell>
          <cell r="N9137">
            <v>37.5</v>
          </cell>
        </row>
        <row r="9138">
          <cell r="B9138" t="str">
            <v>RANTEPAO</v>
          </cell>
          <cell r="C9138" t="str">
            <v>ULP</v>
          </cell>
          <cell r="E9138" t="str">
            <v>MLL</v>
          </cell>
          <cell r="F9138">
            <v>250</v>
          </cell>
          <cell r="M9138">
            <v>500</v>
          </cell>
          <cell r="N9138">
            <v>187.5</v>
          </cell>
        </row>
        <row r="9139">
          <cell r="B9139" t="str">
            <v>RANTEPAO</v>
          </cell>
          <cell r="C9139" t="str">
            <v>ULP</v>
          </cell>
          <cell r="E9139" t="str">
            <v>LHE</v>
          </cell>
          <cell r="F9139">
            <v>150</v>
          </cell>
          <cell r="M9139">
            <v>150</v>
          </cell>
          <cell r="N9139">
            <v>56.25</v>
          </cell>
        </row>
        <row r="9140">
          <cell r="B9140" t="str">
            <v>RANTEPAO</v>
          </cell>
          <cell r="C9140" t="str">
            <v>ULP</v>
          </cell>
          <cell r="E9140" t="str">
            <v>MLL</v>
          </cell>
          <cell r="F9140">
            <v>250</v>
          </cell>
          <cell r="M9140">
            <v>500</v>
          </cell>
          <cell r="N9140">
            <v>187.5</v>
          </cell>
        </row>
        <row r="9141">
          <cell r="B9141" t="str">
            <v>RANTEPAO</v>
          </cell>
          <cell r="C9141" t="str">
            <v>ULP</v>
          </cell>
          <cell r="E9141" t="str">
            <v>MLL</v>
          </cell>
          <cell r="F9141">
            <v>250</v>
          </cell>
          <cell r="M9141">
            <v>500</v>
          </cell>
          <cell r="N9141">
            <v>187.5</v>
          </cell>
        </row>
        <row r="9142">
          <cell r="B9142" t="str">
            <v>RANTEPAO</v>
          </cell>
          <cell r="C9142" t="str">
            <v>ULP</v>
          </cell>
          <cell r="E9142" t="str">
            <v>MLL</v>
          </cell>
          <cell r="F9142">
            <v>300</v>
          </cell>
          <cell r="M9142">
            <v>600</v>
          </cell>
          <cell r="N9142">
            <v>225</v>
          </cell>
        </row>
        <row r="9143">
          <cell r="B9143" t="str">
            <v>RANTEPAO</v>
          </cell>
          <cell r="C9143" t="str">
            <v>ULP</v>
          </cell>
          <cell r="E9143" t="str">
            <v>MLL</v>
          </cell>
          <cell r="F9143">
            <v>250</v>
          </cell>
          <cell r="M9143">
            <v>500</v>
          </cell>
          <cell r="N9143">
            <v>187.5</v>
          </cell>
        </row>
        <row r="9144">
          <cell r="B9144" t="str">
            <v>RANTEPAO</v>
          </cell>
          <cell r="C9144" t="str">
            <v>ULP</v>
          </cell>
          <cell r="E9144" t="str">
            <v>Mercury</v>
          </cell>
          <cell r="F9144">
            <v>250</v>
          </cell>
          <cell r="M9144">
            <v>500</v>
          </cell>
          <cell r="N9144">
            <v>187.5</v>
          </cell>
        </row>
        <row r="9145">
          <cell r="B9145" t="str">
            <v>RANTEPAO</v>
          </cell>
          <cell r="C9145" t="str">
            <v>ULP</v>
          </cell>
          <cell r="E9145" t="str">
            <v>MLL</v>
          </cell>
          <cell r="F9145">
            <v>250</v>
          </cell>
          <cell r="M9145">
            <v>500</v>
          </cell>
          <cell r="N9145">
            <v>187.5</v>
          </cell>
        </row>
        <row r="9146">
          <cell r="B9146" t="str">
            <v>RANTEPAO</v>
          </cell>
          <cell r="C9146" t="str">
            <v>ULP</v>
          </cell>
          <cell r="E9146" t="str">
            <v>MLL</v>
          </cell>
          <cell r="F9146">
            <v>250</v>
          </cell>
          <cell r="M9146">
            <v>500</v>
          </cell>
          <cell r="N9146">
            <v>187.5</v>
          </cell>
        </row>
        <row r="9147">
          <cell r="B9147" t="str">
            <v>RANTEPAO</v>
          </cell>
          <cell r="C9147" t="str">
            <v>ULP</v>
          </cell>
          <cell r="E9147" t="str">
            <v>MLL</v>
          </cell>
          <cell r="F9147">
            <v>250</v>
          </cell>
          <cell r="M9147">
            <v>500</v>
          </cell>
          <cell r="N9147">
            <v>187.5</v>
          </cell>
        </row>
        <row r="9148">
          <cell r="B9148" t="str">
            <v>RANTEPAO</v>
          </cell>
          <cell r="C9148" t="str">
            <v>ULP</v>
          </cell>
          <cell r="E9148" t="str">
            <v>MLL</v>
          </cell>
          <cell r="F9148">
            <v>300</v>
          </cell>
          <cell r="M9148">
            <v>600</v>
          </cell>
          <cell r="N9148">
            <v>225</v>
          </cell>
        </row>
        <row r="9149">
          <cell r="B9149" t="str">
            <v>RANTEPAO</v>
          </cell>
          <cell r="C9149" t="str">
            <v>ULP</v>
          </cell>
          <cell r="E9149" t="str">
            <v>MLL</v>
          </cell>
          <cell r="F9149">
            <v>300</v>
          </cell>
          <cell r="M9149">
            <v>600</v>
          </cell>
          <cell r="N9149">
            <v>225</v>
          </cell>
        </row>
        <row r="9150">
          <cell r="B9150" t="str">
            <v>RANTEPAO</v>
          </cell>
          <cell r="C9150" t="str">
            <v>ULP</v>
          </cell>
          <cell r="E9150" t="str">
            <v>MLL</v>
          </cell>
          <cell r="F9150">
            <v>250</v>
          </cell>
          <cell r="M9150">
            <v>500</v>
          </cell>
          <cell r="N9150">
            <v>187.5</v>
          </cell>
        </row>
        <row r="9151">
          <cell r="B9151" t="str">
            <v>RANTEPAO</v>
          </cell>
          <cell r="C9151" t="str">
            <v>ULP</v>
          </cell>
          <cell r="E9151" t="str">
            <v>Mercury</v>
          </cell>
          <cell r="F9151">
            <v>500</v>
          </cell>
          <cell r="M9151">
            <v>1000</v>
          </cell>
          <cell r="N9151">
            <v>375</v>
          </cell>
        </row>
        <row r="9152">
          <cell r="B9152" t="str">
            <v>RANTEPAO</v>
          </cell>
          <cell r="C9152" t="str">
            <v>ULP</v>
          </cell>
          <cell r="E9152" t="str">
            <v>LHE</v>
          </cell>
          <cell r="F9152">
            <v>50</v>
          </cell>
          <cell r="M9152">
            <v>50</v>
          </cell>
          <cell r="N9152">
            <v>18.75</v>
          </cell>
        </row>
        <row r="9153">
          <cell r="B9153" t="str">
            <v>RANTEPAO</v>
          </cell>
          <cell r="C9153" t="str">
            <v>ULP</v>
          </cell>
          <cell r="E9153" t="str">
            <v>MLL</v>
          </cell>
          <cell r="F9153">
            <v>250</v>
          </cell>
          <cell r="M9153">
            <v>500</v>
          </cell>
          <cell r="N9153">
            <v>187.5</v>
          </cell>
        </row>
        <row r="9154">
          <cell r="B9154" t="str">
            <v>RANTEPAO</v>
          </cell>
          <cell r="C9154" t="str">
            <v>ULP</v>
          </cell>
          <cell r="E9154" t="str">
            <v>MLL</v>
          </cell>
          <cell r="F9154">
            <v>250</v>
          </cell>
          <cell r="M9154">
            <v>500</v>
          </cell>
          <cell r="N9154">
            <v>187.5</v>
          </cell>
        </row>
        <row r="9155">
          <cell r="B9155" t="str">
            <v>RANTEPAO</v>
          </cell>
          <cell r="C9155" t="str">
            <v>ULP</v>
          </cell>
          <cell r="E9155" t="str">
            <v>MLL</v>
          </cell>
          <cell r="F9155">
            <v>250</v>
          </cell>
          <cell r="M9155">
            <v>500</v>
          </cell>
          <cell r="N9155">
            <v>187.5</v>
          </cell>
        </row>
        <row r="9156">
          <cell r="B9156" t="str">
            <v>RANTEPAO</v>
          </cell>
          <cell r="C9156" t="str">
            <v>ULP</v>
          </cell>
          <cell r="E9156" t="str">
            <v>MLL</v>
          </cell>
          <cell r="F9156">
            <v>250</v>
          </cell>
          <cell r="M9156">
            <v>500</v>
          </cell>
          <cell r="N9156">
            <v>187.5</v>
          </cell>
        </row>
        <row r="9157">
          <cell r="B9157" t="str">
            <v>RANTEPAO</v>
          </cell>
          <cell r="C9157" t="str">
            <v>ULP</v>
          </cell>
          <cell r="E9157" t="str">
            <v>MLL</v>
          </cell>
          <cell r="F9157">
            <v>250</v>
          </cell>
          <cell r="M9157">
            <v>500</v>
          </cell>
          <cell r="N9157">
            <v>187.5</v>
          </cell>
        </row>
        <row r="9158">
          <cell r="B9158" t="str">
            <v>RANTEPAO</v>
          </cell>
          <cell r="C9158" t="str">
            <v>ULP</v>
          </cell>
          <cell r="E9158" t="str">
            <v>Mercury</v>
          </cell>
          <cell r="F9158">
            <v>250</v>
          </cell>
          <cell r="M9158">
            <v>500</v>
          </cell>
          <cell r="N9158">
            <v>187.5</v>
          </cell>
        </row>
        <row r="9159">
          <cell r="B9159" t="str">
            <v>RANTEPAO</v>
          </cell>
          <cell r="C9159" t="str">
            <v>ULP</v>
          </cell>
          <cell r="E9159" t="str">
            <v>MLL</v>
          </cell>
          <cell r="F9159">
            <v>250</v>
          </cell>
          <cell r="M9159">
            <v>500</v>
          </cell>
          <cell r="N9159">
            <v>187.5</v>
          </cell>
        </row>
        <row r="9160">
          <cell r="B9160" t="str">
            <v>RANTEPAO</v>
          </cell>
          <cell r="C9160" t="str">
            <v>ULP</v>
          </cell>
          <cell r="E9160" t="str">
            <v>MLL</v>
          </cell>
          <cell r="F9160">
            <v>250</v>
          </cell>
          <cell r="M9160">
            <v>500</v>
          </cell>
          <cell r="N9160">
            <v>187.5</v>
          </cell>
        </row>
        <row r="9161">
          <cell r="B9161" t="str">
            <v>RANTEPAO</v>
          </cell>
          <cell r="C9161" t="str">
            <v>ULP</v>
          </cell>
          <cell r="E9161" t="str">
            <v>MLL</v>
          </cell>
          <cell r="F9161">
            <v>250</v>
          </cell>
          <cell r="M9161">
            <v>500</v>
          </cell>
          <cell r="N9161">
            <v>187.5</v>
          </cell>
        </row>
        <row r="9162">
          <cell r="B9162" t="str">
            <v>RANTEPAO</v>
          </cell>
          <cell r="C9162" t="str">
            <v>ULP</v>
          </cell>
          <cell r="E9162" t="str">
            <v>MLL</v>
          </cell>
          <cell r="F9162">
            <v>250</v>
          </cell>
          <cell r="M9162">
            <v>500</v>
          </cell>
          <cell r="N9162">
            <v>187.5</v>
          </cell>
        </row>
        <row r="9163">
          <cell r="B9163" t="str">
            <v>RANTEPAO</v>
          </cell>
          <cell r="C9163" t="str">
            <v>ULP</v>
          </cell>
          <cell r="E9163" t="str">
            <v>Mercury</v>
          </cell>
          <cell r="F9163">
            <v>250</v>
          </cell>
          <cell r="M9163">
            <v>500</v>
          </cell>
          <cell r="N9163">
            <v>187.5</v>
          </cell>
        </row>
        <row r="9164">
          <cell r="B9164" t="str">
            <v>RANTEPAO</v>
          </cell>
          <cell r="C9164" t="str">
            <v>ULP</v>
          </cell>
          <cell r="E9164" t="str">
            <v>MLL</v>
          </cell>
          <cell r="F9164">
            <v>300</v>
          </cell>
          <cell r="M9164">
            <v>600</v>
          </cell>
          <cell r="N9164">
            <v>225</v>
          </cell>
        </row>
        <row r="9165">
          <cell r="B9165" t="str">
            <v>RANTEPAO</v>
          </cell>
          <cell r="C9165" t="str">
            <v>ULP</v>
          </cell>
          <cell r="E9165" t="str">
            <v>MLL</v>
          </cell>
          <cell r="F9165">
            <v>300</v>
          </cell>
          <cell r="M9165">
            <v>600</v>
          </cell>
          <cell r="N9165">
            <v>225</v>
          </cell>
        </row>
        <row r="9166">
          <cell r="B9166" t="str">
            <v>RANTEPAO</v>
          </cell>
          <cell r="C9166" t="str">
            <v>ULP</v>
          </cell>
          <cell r="E9166" t="str">
            <v>LHE</v>
          </cell>
          <cell r="F9166">
            <v>150</v>
          </cell>
          <cell r="M9166">
            <v>150</v>
          </cell>
          <cell r="N9166">
            <v>56.25</v>
          </cell>
        </row>
        <row r="9167">
          <cell r="B9167" t="str">
            <v>RANTEPAO</v>
          </cell>
          <cell r="C9167" t="str">
            <v>ULP</v>
          </cell>
          <cell r="E9167" t="str">
            <v>MLL</v>
          </cell>
          <cell r="F9167">
            <v>300</v>
          </cell>
          <cell r="M9167">
            <v>600</v>
          </cell>
          <cell r="N9167">
            <v>225</v>
          </cell>
        </row>
        <row r="9168">
          <cell r="B9168" t="str">
            <v>RANTEPAO</v>
          </cell>
          <cell r="C9168" t="str">
            <v>ULP</v>
          </cell>
          <cell r="E9168" t="str">
            <v>MLL</v>
          </cell>
          <cell r="F9168">
            <v>300</v>
          </cell>
          <cell r="M9168">
            <v>600</v>
          </cell>
          <cell r="N9168">
            <v>225</v>
          </cell>
        </row>
        <row r="9169">
          <cell r="B9169" t="str">
            <v>RANTEPAO</v>
          </cell>
          <cell r="C9169" t="str">
            <v>ULP</v>
          </cell>
          <cell r="E9169" t="str">
            <v>Mercury</v>
          </cell>
          <cell r="F9169">
            <v>250</v>
          </cell>
          <cell r="M9169">
            <v>500</v>
          </cell>
          <cell r="N9169">
            <v>187.5</v>
          </cell>
        </row>
        <row r="9170">
          <cell r="B9170" t="str">
            <v>RANTEPAO</v>
          </cell>
          <cell r="C9170" t="str">
            <v>ULP</v>
          </cell>
          <cell r="E9170" t="str">
            <v>MLL</v>
          </cell>
          <cell r="F9170">
            <v>250</v>
          </cell>
          <cell r="M9170">
            <v>500</v>
          </cell>
          <cell r="N9170">
            <v>187.5</v>
          </cell>
        </row>
        <row r="9171">
          <cell r="B9171" t="str">
            <v>RANTEPAO</v>
          </cell>
          <cell r="C9171" t="str">
            <v>ULP</v>
          </cell>
          <cell r="E9171" t="str">
            <v>Mercury</v>
          </cell>
          <cell r="F9171">
            <v>160</v>
          </cell>
          <cell r="M9171">
            <v>400</v>
          </cell>
          <cell r="N9171">
            <v>150</v>
          </cell>
        </row>
        <row r="9172">
          <cell r="B9172" t="str">
            <v>RANTEPAO</v>
          </cell>
          <cell r="C9172" t="str">
            <v>ULP</v>
          </cell>
          <cell r="E9172" t="str">
            <v>Mercury</v>
          </cell>
          <cell r="F9172">
            <v>160</v>
          </cell>
          <cell r="M9172">
            <v>400</v>
          </cell>
          <cell r="N9172">
            <v>150</v>
          </cell>
        </row>
        <row r="9173">
          <cell r="B9173" t="str">
            <v>RANTEPAO</v>
          </cell>
          <cell r="C9173" t="str">
            <v>ULP</v>
          </cell>
          <cell r="E9173" t="str">
            <v>Mercury</v>
          </cell>
          <cell r="F9173">
            <v>250</v>
          </cell>
          <cell r="M9173">
            <v>500</v>
          </cell>
          <cell r="N9173">
            <v>187.5</v>
          </cell>
        </row>
        <row r="9174">
          <cell r="B9174" t="str">
            <v>RANTEPAO</v>
          </cell>
          <cell r="C9174" t="str">
            <v>ULP</v>
          </cell>
          <cell r="E9174" t="str">
            <v>Mercury</v>
          </cell>
          <cell r="F9174">
            <v>160</v>
          </cell>
          <cell r="M9174">
            <v>400</v>
          </cell>
          <cell r="N9174">
            <v>150</v>
          </cell>
        </row>
        <row r="9175">
          <cell r="B9175" t="str">
            <v>RANTEPAO</v>
          </cell>
          <cell r="C9175" t="str">
            <v>ULP</v>
          </cell>
          <cell r="E9175" t="str">
            <v>Mercury</v>
          </cell>
          <cell r="F9175">
            <v>250</v>
          </cell>
          <cell r="M9175">
            <v>500</v>
          </cell>
          <cell r="N9175">
            <v>187.5</v>
          </cell>
        </row>
        <row r="9176">
          <cell r="B9176" t="str">
            <v>RANTEPAO</v>
          </cell>
          <cell r="C9176" t="str">
            <v>ULP</v>
          </cell>
          <cell r="E9176" t="str">
            <v>LHE</v>
          </cell>
          <cell r="F9176">
            <v>150</v>
          </cell>
          <cell r="M9176">
            <v>150</v>
          </cell>
          <cell r="N9176">
            <v>56.25</v>
          </cell>
        </row>
        <row r="9177">
          <cell r="B9177" t="str">
            <v>RANTEPAO</v>
          </cell>
          <cell r="C9177" t="str">
            <v>ULP</v>
          </cell>
          <cell r="E9177" t="str">
            <v>Mercury</v>
          </cell>
          <cell r="F9177">
            <v>500</v>
          </cell>
          <cell r="M9177">
            <v>1000</v>
          </cell>
          <cell r="N9177">
            <v>375</v>
          </cell>
        </row>
        <row r="9178">
          <cell r="B9178" t="str">
            <v>RANTEPAO</v>
          </cell>
          <cell r="C9178" t="str">
            <v>ULP</v>
          </cell>
          <cell r="E9178" t="str">
            <v>Mercury</v>
          </cell>
          <cell r="F9178">
            <v>160</v>
          </cell>
          <cell r="M9178">
            <v>400</v>
          </cell>
          <cell r="N9178">
            <v>150</v>
          </cell>
        </row>
        <row r="9179">
          <cell r="B9179" t="str">
            <v>RANTEPAO</v>
          </cell>
          <cell r="C9179" t="str">
            <v>ULP</v>
          </cell>
          <cell r="E9179" t="str">
            <v>Mercury</v>
          </cell>
          <cell r="F9179">
            <v>250</v>
          </cell>
          <cell r="M9179">
            <v>500</v>
          </cell>
          <cell r="N9179">
            <v>187.5</v>
          </cell>
        </row>
        <row r="9180">
          <cell r="B9180" t="str">
            <v>RANTEPAO</v>
          </cell>
          <cell r="C9180" t="str">
            <v>ULP</v>
          </cell>
          <cell r="E9180" t="str">
            <v>LHE</v>
          </cell>
          <cell r="F9180">
            <v>150</v>
          </cell>
          <cell r="M9180">
            <v>150</v>
          </cell>
          <cell r="N9180">
            <v>56.25</v>
          </cell>
        </row>
        <row r="9181">
          <cell r="B9181" t="str">
            <v>RANTEPAO</v>
          </cell>
          <cell r="C9181" t="str">
            <v>ULP</v>
          </cell>
          <cell r="E9181" t="str">
            <v>LHE</v>
          </cell>
          <cell r="F9181">
            <v>150</v>
          </cell>
          <cell r="M9181">
            <v>150</v>
          </cell>
          <cell r="N9181">
            <v>56.25</v>
          </cell>
        </row>
        <row r="9182">
          <cell r="B9182" t="str">
            <v>RANTEPAO</v>
          </cell>
          <cell r="C9182" t="str">
            <v>ULP</v>
          </cell>
          <cell r="E9182" t="str">
            <v>MLL</v>
          </cell>
          <cell r="F9182">
            <v>250</v>
          </cell>
          <cell r="M9182">
            <v>500</v>
          </cell>
          <cell r="N9182">
            <v>187.5</v>
          </cell>
        </row>
        <row r="9183">
          <cell r="B9183" t="str">
            <v>RANTEPAO</v>
          </cell>
          <cell r="C9183" t="str">
            <v>ULP</v>
          </cell>
          <cell r="E9183" t="str">
            <v>MLL</v>
          </cell>
          <cell r="F9183">
            <v>300</v>
          </cell>
          <cell r="M9183">
            <v>600</v>
          </cell>
          <cell r="N9183">
            <v>225</v>
          </cell>
        </row>
        <row r="9184">
          <cell r="B9184" t="str">
            <v>RANTEPAO</v>
          </cell>
          <cell r="C9184" t="str">
            <v>ULP</v>
          </cell>
          <cell r="E9184" t="str">
            <v>MLL</v>
          </cell>
          <cell r="F9184">
            <v>300</v>
          </cell>
          <cell r="M9184">
            <v>600</v>
          </cell>
          <cell r="N9184">
            <v>225</v>
          </cell>
        </row>
        <row r="9185">
          <cell r="B9185" t="str">
            <v>RANTEPAO</v>
          </cell>
          <cell r="C9185" t="str">
            <v>ULP</v>
          </cell>
          <cell r="E9185" t="str">
            <v>MLL</v>
          </cell>
          <cell r="F9185">
            <v>300</v>
          </cell>
          <cell r="M9185">
            <v>600</v>
          </cell>
          <cell r="N9185">
            <v>225</v>
          </cell>
        </row>
        <row r="9186">
          <cell r="B9186" t="str">
            <v>RANTEPAO</v>
          </cell>
          <cell r="C9186" t="str">
            <v>ULP</v>
          </cell>
          <cell r="E9186" t="str">
            <v>Mercury</v>
          </cell>
          <cell r="F9186">
            <v>250</v>
          </cell>
          <cell r="M9186">
            <v>500</v>
          </cell>
          <cell r="N9186">
            <v>187.5</v>
          </cell>
        </row>
        <row r="9187">
          <cell r="B9187" t="str">
            <v>RANTEPAO</v>
          </cell>
          <cell r="C9187" t="str">
            <v>ULP</v>
          </cell>
          <cell r="E9187" t="str">
            <v>MLL</v>
          </cell>
          <cell r="F9187">
            <v>300</v>
          </cell>
          <cell r="M9187">
            <v>600</v>
          </cell>
          <cell r="N9187">
            <v>225</v>
          </cell>
        </row>
        <row r="9188">
          <cell r="B9188" t="str">
            <v>RANTEPAO</v>
          </cell>
          <cell r="C9188" t="str">
            <v>ULP</v>
          </cell>
          <cell r="E9188" t="str">
            <v>Mercury</v>
          </cell>
          <cell r="F9188">
            <v>160</v>
          </cell>
          <cell r="M9188">
            <v>400</v>
          </cell>
          <cell r="N9188">
            <v>150</v>
          </cell>
        </row>
        <row r="9189">
          <cell r="B9189" t="str">
            <v>RANTEPAO</v>
          </cell>
          <cell r="C9189" t="str">
            <v>ULP</v>
          </cell>
          <cell r="E9189" t="str">
            <v>LHE</v>
          </cell>
          <cell r="F9189">
            <v>100</v>
          </cell>
          <cell r="M9189">
            <v>100</v>
          </cell>
          <cell r="N9189">
            <v>37.5</v>
          </cell>
        </row>
        <row r="9190">
          <cell r="B9190" t="str">
            <v>RANTEPAO</v>
          </cell>
          <cell r="C9190" t="str">
            <v>ULP</v>
          </cell>
          <cell r="E9190" t="str">
            <v>LHE</v>
          </cell>
          <cell r="F9190">
            <v>150</v>
          </cell>
          <cell r="M9190">
            <v>150</v>
          </cell>
          <cell r="N9190">
            <v>56.25</v>
          </cell>
        </row>
        <row r="9191">
          <cell r="B9191" t="str">
            <v>RANTEPAO</v>
          </cell>
          <cell r="C9191" t="str">
            <v>ULP</v>
          </cell>
          <cell r="E9191" t="str">
            <v>LHE</v>
          </cell>
          <cell r="F9191">
            <v>150</v>
          </cell>
          <cell r="M9191">
            <v>150</v>
          </cell>
          <cell r="N9191">
            <v>56.25</v>
          </cell>
        </row>
        <row r="9192">
          <cell r="B9192" t="str">
            <v>RANTEPAO</v>
          </cell>
          <cell r="C9192" t="str">
            <v>ULP</v>
          </cell>
          <cell r="E9192" t="str">
            <v>MLL</v>
          </cell>
          <cell r="F9192">
            <v>250</v>
          </cell>
          <cell r="M9192">
            <v>500</v>
          </cell>
          <cell r="N9192">
            <v>187.5</v>
          </cell>
        </row>
        <row r="9193">
          <cell r="B9193" t="str">
            <v>RANTEPAO</v>
          </cell>
          <cell r="C9193" t="str">
            <v>ULP</v>
          </cell>
          <cell r="E9193" t="str">
            <v>MLL</v>
          </cell>
          <cell r="F9193">
            <v>250</v>
          </cell>
          <cell r="M9193">
            <v>500</v>
          </cell>
          <cell r="N9193">
            <v>187.5</v>
          </cell>
        </row>
        <row r="9194">
          <cell r="B9194" t="str">
            <v>RANTEPAO</v>
          </cell>
          <cell r="C9194" t="str">
            <v>ULP</v>
          </cell>
          <cell r="E9194" t="str">
            <v>MLL</v>
          </cell>
          <cell r="F9194">
            <v>250</v>
          </cell>
          <cell r="M9194">
            <v>500</v>
          </cell>
          <cell r="N9194">
            <v>187.5</v>
          </cell>
        </row>
        <row r="9195">
          <cell r="B9195" t="str">
            <v>RANTEPAO</v>
          </cell>
          <cell r="C9195" t="str">
            <v>ULP</v>
          </cell>
          <cell r="E9195" t="str">
            <v>Mercury</v>
          </cell>
          <cell r="F9195">
            <v>160</v>
          </cell>
          <cell r="M9195">
            <v>400</v>
          </cell>
          <cell r="N9195">
            <v>150</v>
          </cell>
        </row>
        <row r="9196">
          <cell r="B9196" t="str">
            <v>RANTEPAO</v>
          </cell>
          <cell r="C9196" t="str">
            <v>ULP</v>
          </cell>
          <cell r="E9196" t="str">
            <v>Mercury</v>
          </cell>
          <cell r="F9196">
            <v>250</v>
          </cell>
          <cell r="M9196">
            <v>500</v>
          </cell>
          <cell r="N9196">
            <v>187.5</v>
          </cell>
        </row>
        <row r="9197">
          <cell r="B9197" t="str">
            <v>RANTEPAO</v>
          </cell>
          <cell r="C9197" t="str">
            <v>ULP</v>
          </cell>
          <cell r="E9197" t="str">
            <v>MLL</v>
          </cell>
          <cell r="F9197">
            <v>250</v>
          </cell>
          <cell r="M9197">
            <v>500</v>
          </cell>
          <cell r="N9197">
            <v>187.5</v>
          </cell>
        </row>
        <row r="9198">
          <cell r="B9198" t="str">
            <v>RANTEPAO</v>
          </cell>
          <cell r="C9198" t="str">
            <v>ULP</v>
          </cell>
          <cell r="E9198" t="str">
            <v>Mercury</v>
          </cell>
          <cell r="F9198">
            <v>250</v>
          </cell>
          <cell r="M9198">
            <v>500</v>
          </cell>
          <cell r="N9198">
            <v>187.5</v>
          </cell>
        </row>
        <row r="9199">
          <cell r="B9199" t="str">
            <v>RANTEPAO</v>
          </cell>
          <cell r="C9199" t="str">
            <v>ULP</v>
          </cell>
          <cell r="E9199" t="str">
            <v>LHE</v>
          </cell>
          <cell r="F9199">
            <v>100</v>
          </cell>
          <cell r="M9199">
            <v>100</v>
          </cell>
          <cell r="N9199">
            <v>37.5</v>
          </cell>
        </row>
        <row r="9200">
          <cell r="B9200" t="str">
            <v>RANTEPAO</v>
          </cell>
          <cell r="C9200" t="str">
            <v>ULP</v>
          </cell>
          <cell r="E9200" t="str">
            <v>MLL</v>
          </cell>
          <cell r="F9200">
            <v>300</v>
          </cell>
          <cell r="M9200">
            <v>600</v>
          </cell>
          <cell r="N9200">
            <v>225</v>
          </cell>
        </row>
        <row r="9201">
          <cell r="B9201" t="str">
            <v>RANTEPAO</v>
          </cell>
          <cell r="C9201" t="str">
            <v>ULP</v>
          </cell>
          <cell r="E9201" t="str">
            <v>Mercury</v>
          </cell>
          <cell r="F9201">
            <v>250</v>
          </cell>
          <cell r="M9201">
            <v>500</v>
          </cell>
          <cell r="N9201">
            <v>187.5</v>
          </cell>
        </row>
        <row r="9202">
          <cell r="B9202" t="str">
            <v>RANTEPAO</v>
          </cell>
          <cell r="C9202" t="str">
            <v>ULP</v>
          </cell>
          <cell r="E9202" t="str">
            <v>MLL</v>
          </cell>
          <cell r="F9202">
            <v>300</v>
          </cell>
          <cell r="M9202">
            <v>600</v>
          </cell>
          <cell r="N9202">
            <v>225</v>
          </cell>
        </row>
        <row r="9203">
          <cell r="B9203" t="str">
            <v>RANTEPAO</v>
          </cell>
          <cell r="C9203" t="str">
            <v>ULP</v>
          </cell>
          <cell r="E9203" t="str">
            <v>MLL</v>
          </cell>
          <cell r="F9203">
            <v>300</v>
          </cell>
          <cell r="M9203">
            <v>600</v>
          </cell>
          <cell r="N9203">
            <v>225</v>
          </cell>
        </row>
        <row r="9204">
          <cell r="B9204" t="str">
            <v>RANTEPAO</v>
          </cell>
          <cell r="C9204" t="str">
            <v>ULP</v>
          </cell>
          <cell r="E9204" t="str">
            <v>Mercury</v>
          </cell>
          <cell r="F9204">
            <v>160</v>
          </cell>
          <cell r="M9204">
            <v>400</v>
          </cell>
          <cell r="N9204">
            <v>150</v>
          </cell>
        </row>
        <row r="9205">
          <cell r="B9205" t="str">
            <v>RANTEPAO</v>
          </cell>
          <cell r="C9205" t="str">
            <v>ULP</v>
          </cell>
          <cell r="E9205" t="str">
            <v>LHE</v>
          </cell>
          <cell r="F9205">
            <v>100</v>
          </cell>
          <cell r="M9205">
            <v>100</v>
          </cell>
          <cell r="N9205">
            <v>37.5</v>
          </cell>
        </row>
        <row r="9206">
          <cell r="B9206" t="str">
            <v>RANTEPAO</v>
          </cell>
          <cell r="C9206" t="str">
            <v>ULP</v>
          </cell>
          <cell r="E9206" t="str">
            <v>Mercury</v>
          </cell>
          <cell r="F9206">
            <v>250</v>
          </cell>
          <cell r="M9206">
            <v>500</v>
          </cell>
          <cell r="N9206">
            <v>187.5</v>
          </cell>
        </row>
        <row r="9207">
          <cell r="B9207" t="str">
            <v>RANTEPAO</v>
          </cell>
          <cell r="C9207" t="str">
            <v>ULP</v>
          </cell>
          <cell r="E9207" t="str">
            <v>Mercury</v>
          </cell>
          <cell r="F9207">
            <v>160</v>
          </cell>
          <cell r="M9207">
            <v>400</v>
          </cell>
          <cell r="N9207">
            <v>150</v>
          </cell>
        </row>
        <row r="9208">
          <cell r="B9208" t="str">
            <v>RANTEPAO</v>
          </cell>
          <cell r="C9208" t="str">
            <v>ULP</v>
          </cell>
          <cell r="E9208" t="str">
            <v>MLL</v>
          </cell>
          <cell r="F9208">
            <v>300</v>
          </cell>
          <cell r="M9208">
            <v>600</v>
          </cell>
          <cell r="N9208">
            <v>225</v>
          </cell>
        </row>
        <row r="9209">
          <cell r="B9209" t="str">
            <v>RANTEPAO</v>
          </cell>
          <cell r="C9209" t="str">
            <v>ULP</v>
          </cell>
          <cell r="E9209" t="str">
            <v>Mercury</v>
          </cell>
          <cell r="F9209">
            <v>160</v>
          </cell>
          <cell r="M9209">
            <v>400</v>
          </cell>
          <cell r="N9209">
            <v>150</v>
          </cell>
        </row>
        <row r="9210">
          <cell r="B9210" t="str">
            <v>RANTEPAO</v>
          </cell>
          <cell r="C9210" t="str">
            <v>ULP</v>
          </cell>
          <cell r="E9210" t="str">
            <v>MLL</v>
          </cell>
          <cell r="F9210">
            <v>300</v>
          </cell>
          <cell r="M9210">
            <v>600</v>
          </cell>
          <cell r="N9210">
            <v>225</v>
          </cell>
        </row>
        <row r="9211">
          <cell r="B9211" t="str">
            <v>RANTEPAO</v>
          </cell>
          <cell r="C9211" t="str">
            <v>ULP</v>
          </cell>
          <cell r="E9211" t="str">
            <v>LHE</v>
          </cell>
          <cell r="F9211">
            <v>70</v>
          </cell>
          <cell r="M9211">
            <v>100</v>
          </cell>
          <cell r="N9211">
            <v>37.5</v>
          </cell>
        </row>
        <row r="9212">
          <cell r="B9212" t="str">
            <v>RANTEPAO</v>
          </cell>
          <cell r="C9212" t="str">
            <v>ULP</v>
          </cell>
          <cell r="E9212" t="str">
            <v>Mercury</v>
          </cell>
          <cell r="F9212">
            <v>250</v>
          </cell>
          <cell r="M9212">
            <v>500</v>
          </cell>
          <cell r="N9212">
            <v>187.5</v>
          </cell>
        </row>
        <row r="9213">
          <cell r="B9213" t="str">
            <v>RANTEPAO</v>
          </cell>
          <cell r="C9213" t="str">
            <v>ULP</v>
          </cell>
          <cell r="E9213" t="str">
            <v>MLL</v>
          </cell>
          <cell r="F9213">
            <v>250</v>
          </cell>
          <cell r="M9213">
            <v>500</v>
          </cell>
          <cell r="N9213">
            <v>187.5</v>
          </cell>
        </row>
        <row r="9214">
          <cell r="B9214" t="str">
            <v>RANTEPAO</v>
          </cell>
          <cell r="C9214" t="str">
            <v>ULP</v>
          </cell>
          <cell r="E9214" t="str">
            <v>Mercury</v>
          </cell>
          <cell r="F9214">
            <v>160</v>
          </cell>
          <cell r="M9214">
            <v>400</v>
          </cell>
          <cell r="N9214">
            <v>150</v>
          </cell>
        </row>
        <row r="9215">
          <cell r="B9215" t="str">
            <v>RANTEPAO</v>
          </cell>
          <cell r="C9215" t="str">
            <v>ULP</v>
          </cell>
          <cell r="E9215" t="str">
            <v>Mercury</v>
          </cell>
          <cell r="F9215">
            <v>160</v>
          </cell>
          <cell r="M9215">
            <v>400</v>
          </cell>
          <cell r="N9215">
            <v>150</v>
          </cell>
        </row>
        <row r="9216">
          <cell r="B9216" t="str">
            <v>RANTEPAO</v>
          </cell>
          <cell r="C9216" t="str">
            <v>ULP</v>
          </cell>
          <cell r="E9216" t="str">
            <v>Mercury</v>
          </cell>
          <cell r="F9216">
            <v>160</v>
          </cell>
          <cell r="M9216">
            <v>400</v>
          </cell>
          <cell r="N9216">
            <v>150</v>
          </cell>
        </row>
        <row r="9217">
          <cell r="B9217" t="str">
            <v>RANTEPAO</v>
          </cell>
          <cell r="C9217" t="str">
            <v>ULP</v>
          </cell>
          <cell r="E9217" t="str">
            <v>Mercury</v>
          </cell>
          <cell r="F9217">
            <v>160</v>
          </cell>
          <cell r="M9217">
            <v>400</v>
          </cell>
          <cell r="N9217">
            <v>150</v>
          </cell>
        </row>
        <row r="9218">
          <cell r="B9218" t="str">
            <v>RANTEPAO</v>
          </cell>
          <cell r="C9218" t="str">
            <v>ULP</v>
          </cell>
          <cell r="E9218" t="str">
            <v>LHE</v>
          </cell>
          <cell r="F9218">
            <v>70</v>
          </cell>
          <cell r="M9218">
            <v>100</v>
          </cell>
          <cell r="N9218">
            <v>37.5</v>
          </cell>
        </row>
        <row r="9219">
          <cell r="B9219" t="str">
            <v>RANTEPAO</v>
          </cell>
          <cell r="C9219" t="str">
            <v>ULP</v>
          </cell>
          <cell r="E9219" t="str">
            <v>Mercury</v>
          </cell>
          <cell r="F9219">
            <v>160</v>
          </cell>
          <cell r="M9219">
            <v>400</v>
          </cell>
          <cell r="N9219">
            <v>150</v>
          </cell>
        </row>
        <row r="9220">
          <cell r="B9220" t="str">
            <v>RANTEPAO</v>
          </cell>
          <cell r="C9220" t="str">
            <v>ULP</v>
          </cell>
          <cell r="E9220" t="str">
            <v>MLL</v>
          </cell>
          <cell r="F9220">
            <v>250</v>
          </cell>
          <cell r="M9220">
            <v>500</v>
          </cell>
          <cell r="N9220">
            <v>187.5</v>
          </cell>
        </row>
        <row r="9221">
          <cell r="B9221" t="str">
            <v>RANTEPAO</v>
          </cell>
          <cell r="C9221" t="str">
            <v>ULP</v>
          </cell>
          <cell r="E9221" t="str">
            <v>Mercury</v>
          </cell>
          <cell r="F9221">
            <v>250</v>
          </cell>
          <cell r="M9221">
            <v>500</v>
          </cell>
          <cell r="N9221">
            <v>187.5</v>
          </cell>
        </row>
        <row r="9222">
          <cell r="B9222" t="str">
            <v>RANTEPAO</v>
          </cell>
          <cell r="C9222" t="str">
            <v>ULP</v>
          </cell>
          <cell r="E9222" t="str">
            <v>Mercury</v>
          </cell>
          <cell r="F9222">
            <v>160</v>
          </cell>
          <cell r="M9222">
            <v>400</v>
          </cell>
          <cell r="N9222">
            <v>150</v>
          </cell>
        </row>
        <row r="9223">
          <cell r="B9223" t="str">
            <v>RANTEPAO</v>
          </cell>
          <cell r="C9223" t="str">
            <v>ULP</v>
          </cell>
          <cell r="E9223" t="str">
            <v>Mercury</v>
          </cell>
          <cell r="F9223">
            <v>250</v>
          </cell>
          <cell r="M9223">
            <v>500</v>
          </cell>
          <cell r="N9223">
            <v>187.5</v>
          </cell>
        </row>
        <row r="9224">
          <cell r="B9224" t="str">
            <v>RANTEPAO</v>
          </cell>
          <cell r="C9224" t="str">
            <v>ULP</v>
          </cell>
          <cell r="E9224" t="str">
            <v>Mercury</v>
          </cell>
          <cell r="F9224">
            <v>250</v>
          </cell>
          <cell r="M9224">
            <v>500</v>
          </cell>
          <cell r="N9224">
            <v>187.5</v>
          </cell>
        </row>
        <row r="9225">
          <cell r="B9225" t="str">
            <v>RANTEPAO</v>
          </cell>
          <cell r="C9225" t="str">
            <v>ULP</v>
          </cell>
          <cell r="E9225" t="str">
            <v>MLL</v>
          </cell>
          <cell r="F9225">
            <v>250</v>
          </cell>
          <cell r="M9225">
            <v>500</v>
          </cell>
          <cell r="N9225">
            <v>187.5</v>
          </cell>
        </row>
        <row r="9226">
          <cell r="B9226" t="str">
            <v>RANTEPAO</v>
          </cell>
          <cell r="C9226" t="str">
            <v>ULP</v>
          </cell>
          <cell r="E9226" t="str">
            <v>MLL</v>
          </cell>
          <cell r="F9226">
            <v>250</v>
          </cell>
          <cell r="M9226">
            <v>500</v>
          </cell>
          <cell r="N9226">
            <v>187.5</v>
          </cell>
        </row>
        <row r="9227">
          <cell r="B9227" t="str">
            <v>RANTEPAO</v>
          </cell>
          <cell r="C9227" t="str">
            <v>ULP</v>
          </cell>
          <cell r="E9227" t="str">
            <v>MLL</v>
          </cell>
          <cell r="F9227">
            <v>250</v>
          </cell>
          <cell r="M9227">
            <v>500</v>
          </cell>
          <cell r="N9227">
            <v>187.5</v>
          </cell>
        </row>
        <row r="9228">
          <cell r="B9228" t="str">
            <v>RANTEPAO</v>
          </cell>
          <cell r="C9228" t="str">
            <v>ULP</v>
          </cell>
          <cell r="E9228" t="str">
            <v>MLL</v>
          </cell>
          <cell r="F9228">
            <v>250</v>
          </cell>
          <cell r="M9228">
            <v>500</v>
          </cell>
          <cell r="N9228">
            <v>187.5</v>
          </cell>
        </row>
        <row r="9229">
          <cell r="B9229" t="str">
            <v>RANTEPAO</v>
          </cell>
          <cell r="C9229" t="str">
            <v>ULP</v>
          </cell>
          <cell r="E9229" t="str">
            <v>MLL</v>
          </cell>
          <cell r="F9229">
            <v>250</v>
          </cell>
          <cell r="M9229">
            <v>500</v>
          </cell>
          <cell r="N9229">
            <v>187.5</v>
          </cell>
        </row>
        <row r="9230">
          <cell r="B9230" t="str">
            <v>RANTEPAO</v>
          </cell>
          <cell r="C9230" t="str">
            <v>ULP</v>
          </cell>
          <cell r="E9230" t="str">
            <v>Mercury</v>
          </cell>
          <cell r="F9230">
            <v>160</v>
          </cell>
          <cell r="M9230">
            <v>400</v>
          </cell>
          <cell r="N9230">
            <v>150</v>
          </cell>
        </row>
        <row r="9231">
          <cell r="B9231" t="str">
            <v>RANTEPAO</v>
          </cell>
          <cell r="C9231" t="str">
            <v>ULP</v>
          </cell>
          <cell r="E9231" t="str">
            <v>LHE</v>
          </cell>
          <cell r="F9231">
            <v>100</v>
          </cell>
          <cell r="M9231">
            <v>100</v>
          </cell>
          <cell r="N9231">
            <v>37.5</v>
          </cell>
        </row>
        <row r="9232">
          <cell r="B9232" t="str">
            <v>RANTEPAO</v>
          </cell>
          <cell r="C9232" t="str">
            <v>ULP</v>
          </cell>
          <cell r="E9232" t="str">
            <v>LHE</v>
          </cell>
          <cell r="F9232">
            <v>100</v>
          </cell>
          <cell r="M9232">
            <v>100</v>
          </cell>
          <cell r="N9232">
            <v>75</v>
          </cell>
        </row>
        <row r="9233">
          <cell r="B9233" t="str">
            <v>RANTEPAO</v>
          </cell>
          <cell r="C9233" t="str">
            <v>ULP</v>
          </cell>
          <cell r="E9233" t="str">
            <v>MLL</v>
          </cell>
          <cell r="F9233">
            <v>300</v>
          </cell>
          <cell r="M9233">
            <v>600</v>
          </cell>
          <cell r="N9233">
            <v>225</v>
          </cell>
        </row>
        <row r="9234">
          <cell r="B9234" t="str">
            <v>RANTEPAO</v>
          </cell>
          <cell r="C9234" t="str">
            <v>ULP</v>
          </cell>
          <cell r="E9234" t="str">
            <v>MLL</v>
          </cell>
          <cell r="F9234">
            <v>300</v>
          </cell>
          <cell r="M9234">
            <v>600</v>
          </cell>
          <cell r="N9234">
            <v>225</v>
          </cell>
        </row>
        <row r="9235">
          <cell r="B9235" t="str">
            <v>RANTEPAO</v>
          </cell>
          <cell r="C9235" t="str">
            <v>ULP</v>
          </cell>
          <cell r="E9235" t="str">
            <v>MLL</v>
          </cell>
          <cell r="F9235">
            <v>250</v>
          </cell>
          <cell r="M9235">
            <v>500</v>
          </cell>
          <cell r="N9235">
            <v>187.5</v>
          </cell>
        </row>
        <row r="9236">
          <cell r="B9236" t="str">
            <v>RANTEPAO</v>
          </cell>
          <cell r="C9236" t="str">
            <v>ULP</v>
          </cell>
          <cell r="E9236" t="str">
            <v>MLL</v>
          </cell>
          <cell r="F9236">
            <v>300</v>
          </cell>
          <cell r="M9236">
            <v>600</v>
          </cell>
          <cell r="N9236">
            <v>225</v>
          </cell>
        </row>
        <row r="9237">
          <cell r="B9237" t="str">
            <v>RANTEPAO</v>
          </cell>
          <cell r="C9237" t="str">
            <v>ULP</v>
          </cell>
          <cell r="E9237" t="str">
            <v>MLL</v>
          </cell>
          <cell r="F9237">
            <v>250</v>
          </cell>
          <cell r="M9237">
            <v>500</v>
          </cell>
          <cell r="N9237">
            <v>187.5</v>
          </cell>
        </row>
        <row r="9238">
          <cell r="B9238" t="str">
            <v>RANTEPAO</v>
          </cell>
          <cell r="C9238" t="str">
            <v>ULP</v>
          </cell>
          <cell r="E9238" t="str">
            <v>MLL</v>
          </cell>
          <cell r="F9238">
            <v>300</v>
          </cell>
          <cell r="M9238">
            <v>600</v>
          </cell>
          <cell r="N9238">
            <v>225</v>
          </cell>
        </row>
        <row r="9239">
          <cell r="B9239" t="str">
            <v>RANTEPAO</v>
          </cell>
          <cell r="C9239" t="str">
            <v>ULP</v>
          </cell>
          <cell r="E9239" t="str">
            <v>Mercury</v>
          </cell>
          <cell r="F9239">
            <v>250</v>
          </cell>
          <cell r="M9239">
            <v>500</v>
          </cell>
          <cell r="N9239">
            <v>187.5</v>
          </cell>
        </row>
        <row r="9240">
          <cell r="B9240" t="str">
            <v>RANTEPAO</v>
          </cell>
          <cell r="C9240" t="str">
            <v>ULP</v>
          </cell>
          <cell r="E9240" t="str">
            <v>Mercury</v>
          </cell>
          <cell r="F9240">
            <v>250</v>
          </cell>
          <cell r="M9240">
            <v>500</v>
          </cell>
          <cell r="N9240">
            <v>187.5</v>
          </cell>
        </row>
        <row r="9241">
          <cell r="B9241" t="str">
            <v>RANTEPAO</v>
          </cell>
          <cell r="C9241" t="str">
            <v>ULP</v>
          </cell>
          <cell r="E9241" t="str">
            <v>Mercury</v>
          </cell>
          <cell r="F9241">
            <v>250</v>
          </cell>
          <cell r="M9241">
            <v>500</v>
          </cell>
          <cell r="N9241">
            <v>187.5</v>
          </cell>
        </row>
        <row r="9242">
          <cell r="B9242" t="str">
            <v>RANTEPAO</v>
          </cell>
          <cell r="C9242" t="str">
            <v>ULP</v>
          </cell>
          <cell r="E9242" t="str">
            <v>Mercury</v>
          </cell>
          <cell r="F9242">
            <v>250</v>
          </cell>
          <cell r="M9242">
            <v>500</v>
          </cell>
          <cell r="N9242">
            <v>187.5</v>
          </cell>
        </row>
        <row r="9243">
          <cell r="B9243" t="str">
            <v>RANTEPAO</v>
          </cell>
          <cell r="C9243" t="str">
            <v>ULP</v>
          </cell>
          <cell r="E9243" t="str">
            <v>Mercury</v>
          </cell>
          <cell r="F9243">
            <v>250</v>
          </cell>
          <cell r="M9243">
            <v>500</v>
          </cell>
          <cell r="N9243">
            <v>187.5</v>
          </cell>
        </row>
        <row r="9244">
          <cell r="B9244" t="str">
            <v>RANTEPAO</v>
          </cell>
          <cell r="C9244" t="str">
            <v>ULP</v>
          </cell>
          <cell r="E9244" t="str">
            <v>Mercury</v>
          </cell>
          <cell r="F9244">
            <v>250</v>
          </cell>
          <cell r="M9244">
            <v>500</v>
          </cell>
          <cell r="N9244">
            <v>375</v>
          </cell>
        </row>
        <row r="9245">
          <cell r="B9245" t="str">
            <v>RANTEPAO</v>
          </cell>
          <cell r="C9245" t="str">
            <v>ULP</v>
          </cell>
          <cell r="E9245" t="str">
            <v>MLL</v>
          </cell>
          <cell r="F9245">
            <v>300</v>
          </cell>
          <cell r="M9245">
            <v>600</v>
          </cell>
          <cell r="N9245">
            <v>225</v>
          </cell>
        </row>
        <row r="9246">
          <cell r="B9246" t="str">
            <v>RANTEPAO</v>
          </cell>
          <cell r="C9246" t="str">
            <v>ULP</v>
          </cell>
          <cell r="E9246" t="str">
            <v>MLL</v>
          </cell>
          <cell r="F9246">
            <v>300</v>
          </cell>
          <cell r="M9246">
            <v>600</v>
          </cell>
          <cell r="N9246">
            <v>225</v>
          </cell>
        </row>
        <row r="9247">
          <cell r="B9247" t="str">
            <v>RANTEPAO</v>
          </cell>
          <cell r="C9247" t="str">
            <v>ULP</v>
          </cell>
          <cell r="E9247" t="str">
            <v>LHE</v>
          </cell>
          <cell r="F9247">
            <v>70</v>
          </cell>
          <cell r="M9247">
            <v>100</v>
          </cell>
          <cell r="N9247">
            <v>37.5</v>
          </cell>
        </row>
        <row r="9248">
          <cell r="B9248" t="str">
            <v>RANTEPAO</v>
          </cell>
          <cell r="C9248" t="str">
            <v>ULP</v>
          </cell>
          <cell r="E9248" t="str">
            <v>Mercury</v>
          </cell>
          <cell r="F9248">
            <v>250</v>
          </cell>
          <cell r="M9248">
            <v>500</v>
          </cell>
          <cell r="N9248">
            <v>187.5</v>
          </cell>
        </row>
        <row r="9249">
          <cell r="B9249" t="str">
            <v>RANTEPAO</v>
          </cell>
          <cell r="C9249" t="str">
            <v>ULP</v>
          </cell>
          <cell r="E9249" t="str">
            <v>MLL</v>
          </cell>
          <cell r="F9249">
            <v>250</v>
          </cell>
          <cell r="M9249">
            <v>500</v>
          </cell>
          <cell r="N9249">
            <v>187.5</v>
          </cell>
        </row>
        <row r="9250">
          <cell r="B9250" t="str">
            <v>RANTEPAO</v>
          </cell>
          <cell r="C9250" t="str">
            <v>ULP</v>
          </cell>
          <cell r="E9250" t="str">
            <v>MLL</v>
          </cell>
          <cell r="F9250">
            <v>250</v>
          </cell>
          <cell r="M9250">
            <v>500</v>
          </cell>
          <cell r="N9250">
            <v>187.5</v>
          </cell>
        </row>
        <row r="9251">
          <cell r="B9251" t="str">
            <v>RANTEPAO</v>
          </cell>
          <cell r="C9251" t="str">
            <v>ULP</v>
          </cell>
          <cell r="E9251" t="str">
            <v>Mercury</v>
          </cell>
          <cell r="F9251">
            <v>250</v>
          </cell>
          <cell r="M9251">
            <v>500</v>
          </cell>
          <cell r="N9251">
            <v>187.5</v>
          </cell>
        </row>
        <row r="9252">
          <cell r="B9252" t="str">
            <v>RANTEPAO</v>
          </cell>
          <cell r="C9252" t="str">
            <v>ULP</v>
          </cell>
          <cell r="E9252" t="str">
            <v>LHE</v>
          </cell>
          <cell r="F9252">
            <v>100</v>
          </cell>
          <cell r="M9252">
            <v>100</v>
          </cell>
          <cell r="N9252">
            <v>37.5</v>
          </cell>
        </row>
        <row r="9253">
          <cell r="B9253" t="str">
            <v>RANTEPAO</v>
          </cell>
          <cell r="C9253" t="str">
            <v>ULP</v>
          </cell>
          <cell r="E9253" t="str">
            <v>MLL</v>
          </cell>
          <cell r="F9253">
            <v>250</v>
          </cell>
          <cell r="M9253">
            <v>500</v>
          </cell>
          <cell r="N9253">
            <v>187.5</v>
          </cell>
        </row>
        <row r="9254">
          <cell r="B9254" t="str">
            <v>RANTEPAO</v>
          </cell>
          <cell r="C9254" t="str">
            <v>ULP</v>
          </cell>
          <cell r="E9254" t="str">
            <v>MLL</v>
          </cell>
          <cell r="F9254">
            <v>250</v>
          </cell>
          <cell r="M9254">
            <v>500</v>
          </cell>
          <cell r="N9254">
            <v>187.5</v>
          </cell>
        </row>
        <row r="9255">
          <cell r="B9255" t="str">
            <v>RANTEPAO</v>
          </cell>
          <cell r="C9255" t="str">
            <v>ULP</v>
          </cell>
          <cell r="E9255" t="str">
            <v>MLL</v>
          </cell>
          <cell r="F9255">
            <v>250</v>
          </cell>
          <cell r="M9255">
            <v>500</v>
          </cell>
          <cell r="N9255">
            <v>187.5</v>
          </cell>
        </row>
        <row r="9256">
          <cell r="B9256" t="str">
            <v>RANTEPAO</v>
          </cell>
          <cell r="C9256" t="str">
            <v>ULP</v>
          </cell>
          <cell r="E9256" t="str">
            <v>Mercury</v>
          </cell>
          <cell r="F9256">
            <v>250</v>
          </cell>
          <cell r="M9256">
            <v>500</v>
          </cell>
          <cell r="N9256">
            <v>187.5</v>
          </cell>
        </row>
        <row r="9257">
          <cell r="B9257" t="str">
            <v>RANTEPAO</v>
          </cell>
          <cell r="C9257" t="str">
            <v>ULP</v>
          </cell>
          <cell r="E9257" t="str">
            <v>MLL</v>
          </cell>
          <cell r="F9257">
            <v>250</v>
          </cell>
          <cell r="M9257">
            <v>500</v>
          </cell>
          <cell r="N9257">
            <v>375</v>
          </cell>
        </row>
        <row r="9258">
          <cell r="B9258" t="str">
            <v>RANTEPAO</v>
          </cell>
          <cell r="C9258" t="str">
            <v>ULP</v>
          </cell>
          <cell r="E9258" t="str">
            <v>MLL</v>
          </cell>
          <cell r="F9258">
            <v>250</v>
          </cell>
          <cell r="M9258">
            <v>500</v>
          </cell>
          <cell r="N9258">
            <v>187.5</v>
          </cell>
        </row>
        <row r="9259">
          <cell r="B9259" t="str">
            <v>RANTEPAO</v>
          </cell>
          <cell r="C9259" t="str">
            <v>ULP</v>
          </cell>
          <cell r="E9259" t="str">
            <v>MLL</v>
          </cell>
          <cell r="F9259">
            <v>250</v>
          </cell>
          <cell r="M9259">
            <v>500</v>
          </cell>
          <cell r="N9259">
            <v>187.5</v>
          </cell>
        </row>
        <row r="9260">
          <cell r="B9260" t="str">
            <v>RANTEPAO</v>
          </cell>
          <cell r="C9260" t="str">
            <v>ULP</v>
          </cell>
          <cell r="E9260" t="str">
            <v>MLL</v>
          </cell>
          <cell r="F9260">
            <v>250</v>
          </cell>
          <cell r="M9260">
            <v>500</v>
          </cell>
          <cell r="N9260">
            <v>187.5</v>
          </cell>
        </row>
        <row r="9261">
          <cell r="B9261" t="str">
            <v>RANTEPAO</v>
          </cell>
          <cell r="C9261" t="str">
            <v>ULP</v>
          </cell>
          <cell r="E9261" t="str">
            <v>MLL</v>
          </cell>
          <cell r="F9261">
            <v>250</v>
          </cell>
          <cell r="M9261">
            <v>500</v>
          </cell>
          <cell r="N9261">
            <v>187.5</v>
          </cell>
        </row>
        <row r="9262">
          <cell r="B9262" t="str">
            <v>RANTEPAO</v>
          </cell>
          <cell r="C9262" t="str">
            <v>ULP</v>
          </cell>
          <cell r="E9262" t="str">
            <v>MLL</v>
          </cell>
          <cell r="F9262">
            <v>300</v>
          </cell>
          <cell r="M9262">
            <v>600</v>
          </cell>
          <cell r="N9262">
            <v>225</v>
          </cell>
        </row>
        <row r="9263">
          <cell r="B9263" t="str">
            <v>RANTEPAO</v>
          </cell>
          <cell r="C9263" t="str">
            <v>ULP</v>
          </cell>
          <cell r="E9263" t="str">
            <v>MLL</v>
          </cell>
          <cell r="F9263">
            <v>250</v>
          </cell>
          <cell r="M9263">
            <v>500</v>
          </cell>
          <cell r="N9263">
            <v>187.5</v>
          </cell>
        </row>
        <row r="9264">
          <cell r="B9264" t="str">
            <v>RANTEPAO</v>
          </cell>
          <cell r="C9264" t="str">
            <v>ULP</v>
          </cell>
          <cell r="E9264" t="str">
            <v>Mercury</v>
          </cell>
          <cell r="F9264">
            <v>250</v>
          </cell>
          <cell r="M9264">
            <v>500</v>
          </cell>
          <cell r="N9264">
            <v>187.5</v>
          </cell>
        </row>
        <row r="9265">
          <cell r="B9265" t="str">
            <v>RANTEPAO</v>
          </cell>
          <cell r="C9265" t="str">
            <v>ULP</v>
          </cell>
          <cell r="E9265" t="str">
            <v>MLL</v>
          </cell>
          <cell r="F9265">
            <v>250</v>
          </cell>
          <cell r="M9265">
            <v>500</v>
          </cell>
          <cell r="N9265">
            <v>187.5</v>
          </cell>
        </row>
        <row r="9266">
          <cell r="B9266" t="str">
            <v>RANTEPAO</v>
          </cell>
          <cell r="C9266" t="str">
            <v>ULP</v>
          </cell>
          <cell r="E9266" t="str">
            <v>MLL</v>
          </cell>
          <cell r="F9266">
            <v>250</v>
          </cell>
          <cell r="M9266">
            <v>500</v>
          </cell>
          <cell r="N9266">
            <v>187.5</v>
          </cell>
        </row>
        <row r="9267">
          <cell r="B9267" t="str">
            <v>RANTEPAO</v>
          </cell>
          <cell r="C9267" t="str">
            <v>ULP</v>
          </cell>
          <cell r="E9267" t="str">
            <v>Mercury</v>
          </cell>
          <cell r="F9267">
            <v>250</v>
          </cell>
          <cell r="M9267">
            <v>500</v>
          </cell>
          <cell r="N9267">
            <v>187.5</v>
          </cell>
        </row>
        <row r="9268">
          <cell r="B9268" t="str">
            <v>RANTEPAO</v>
          </cell>
          <cell r="C9268" t="str">
            <v>ULP</v>
          </cell>
          <cell r="E9268" t="str">
            <v>MLL</v>
          </cell>
          <cell r="F9268">
            <v>250</v>
          </cell>
          <cell r="M9268">
            <v>500</v>
          </cell>
          <cell r="N9268">
            <v>187.5</v>
          </cell>
        </row>
        <row r="9269">
          <cell r="B9269" t="str">
            <v>RANTEPAO</v>
          </cell>
          <cell r="C9269" t="str">
            <v>ULP</v>
          </cell>
          <cell r="E9269" t="str">
            <v>MLL</v>
          </cell>
          <cell r="F9269">
            <v>250</v>
          </cell>
          <cell r="M9269">
            <v>500</v>
          </cell>
          <cell r="N9269">
            <v>187.5</v>
          </cell>
        </row>
        <row r="9270">
          <cell r="B9270" t="str">
            <v>RANTEPAO</v>
          </cell>
          <cell r="C9270" t="str">
            <v>ULP</v>
          </cell>
          <cell r="E9270" t="str">
            <v>MLL</v>
          </cell>
          <cell r="F9270">
            <v>250</v>
          </cell>
          <cell r="M9270">
            <v>500</v>
          </cell>
          <cell r="N9270">
            <v>187.5</v>
          </cell>
        </row>
        <row r="9271">
          <cell r="B9271" t="str">
            <v>RANTEPAO</v>
          </cell>
          <cell r="C9271" t="str">
            <v>ULP</v>
          </cell>
          <cell r="E9271" t="str">
            <v>Mercury</v>
          </cell>
          <cell r="F9271">
            <v>160</v>
          </cell>
          <cell r="M9271">
            <v>400</v>
          </cell>
          <cell r="N9271">
            <v>150</v>
          </cell>
        </row>
        <row r="9272">
          <cell r="B9272" t="str">
            <v>RANTEPAO</v>
          </cell>
          <cell r="C9272" t="str">
            <v>ULP</v>
          </cell>
          <cell r="E9272" t="str">
            <v>Mercury</v>
          </cell>
          <cell r="F9272">
            <v>160</v>
          </cell>
          <cell r="M9272">
            <v>400</v>
          </cell>
          <cell r="N9272">
            <v>150</v>
          </cell>
        </row>
        <row r="9273">
          <cell r="B9273" t="str">
            <v>RANTEPAO</v>
          </cell>
          <cell r="C9273" t="str">
            <v>ULP</v>
          </cell>
          <cell r="E9273" t="str">
            <v>Mercury</v>
          </cell>
          <cell r="F9273">
            <v>160</v>
          </cell>
          <cell r="M9273">
            <v>400</v>
          </cell>
          <cell r="N9273">
            <v>150</v>
          </cell>
        </row>
        <row r="9274">
          <cell r="B9274" t="str">
            <v>RANTEPAO</v>
          </cell>
          <cell r="C9274" t="str">
            <v>ULP</v>
          </cell>
          <cell r="E9274" t="str">
            <v>Mercury</v>
          </cell>
          <cell r="F9274">
            <v>160</v>
          </cell>
          <cell r="M9274">
            <v>400</v>
          </cell>
          <cell r="N9274">
            <v>150</v>
          </cell>
        </row>
        <row r="9275">
          <cell r="B9275" t="str">
            <v>RANTEPAO</v>
          </cell>
          <cell r="C9275" t="str">
            <v>ULP</v>
          </cell>
          <cell r="E9275" t="str">
            <v>LHE</v>
          </cell>
          <cell r="F9275">
            <v>100</v>
          </cell>
          <cell r="M9275">
            <v>100</v>
          </cell>
          <cell r="N9275">
            <v>37.5</v>
          </cell>
        </row>
        <row r="9276">
          <cell r="B9276" t="str">
            <v>RANTEPAO</v>
          </cell>
          <cell r="C9276" t="str">
            <v>ULP</v>
          </cell>
          <cell r="E9276" t="str">
            <v>MLL</v>
          </cell>
          <cell r="F9276">
            <v>250</v>
          </cell>
          <cell r="M9276">
            <v>500</v>
          </cell>
          <cell r="N9276">
            <v>187.5</v>
          </cell>
        </row>
        <row r="9277">
          <cell r="B9277" t="str">
            <v>RANTEPAO</v>
          </cell>
          <cell r="C9277" t="str">
            <v>ULP</v>
          </cell>
          <cell r="E9277" t="str">
            <v>LHE</v>
          </cell>
          <cell r="F9277">
            <v>100</v>
          </cell>
          <cell r="M9277">
            <v>100</v>
          </cell>
          <cell r="N9277">
            <v>37.5</v>
          </cell>
        </row>
        <row r="9278">
          <cell r="B9278" t="str">
            <v>RANTEPAO</v>
          </cell>
          <cell r="C9278" t="str">
            <v>ULP</v>
          </cell>
          <cell r="E9278" t="str">
            <v>LHE</v>
          </cell>
          <cell r="F9278">
            <v>150</v>
          </cell>
          <cell r="M9278">
            <v>150</v>
          </cell>
          <cell r="N9278">
            <v>56.25</v>
          </cell>
        </row>
        <row r="9279">
          <cell r="B9279" t="str">
            <v>RANTEPAO</v>
          </cell>
          <cell r="C9279" t="str">
            <v>ULP</v>
          </cell>
          <cell r="E9279" t="str">
            <v>Mercury</v>
          </cell>
          <cell r="F9279">
            <v>250</v>
          </cell>
          <cell r="M9279">
            <v>500</v>
          </cell>
          <cell r="N9279">
            <v>187.5</v>
          </cell>
        </row>
        <row r="9280">
          <cell r="B9280" t="str">
            <v>RANTEPAO</v>
          </cell>
          <cell r="C9280" t="str">
            <v>ULP</v>
          </cell>
          <cell r="E9280" t="str">
            <v>MLL</v>
          </cell>
          <cell r="F9280">
            <v>250</v>
          </cell>
          <cell r="M9280">
            <v>500</v>
          </cell>
          <cell r="N9280">
            <v>187.5</v>
          </cell>
        </row>
        <row r="9281">
          <cell r="B9281" t="str">
            <v>RANTEPAO</v>
          </cell>
          <cell r="C9281" t="str">
            <v>ULP</v>
          </cell>
          <cell r="E9281" t="str">
            <v>LHE</v>
          </cell>
          <cell r="F9281">
            <v>150</v>
          </cell>
          <cell r="M9281">
            <v>150</v>
          </cell>
          <cell r="N9281">
            <v>56.25</v>
          </cell>
        </row>
        <row r="9282">
          <cell r="B9282" t="str">
            <v>RANTEPAO</v>
          </cell>
          <cell r="C9282" t="str">
            <v>ULP</v>
          </cell>
          <cell r="E9282" t="str">
            <v>MLL</v>
          </cell>
          <cell r="F9282">
            <v>250</v>
          </cell>
          <cell r="M9282">
            <v>500</v>
          </cell>
          <cell r="N9282">
            <v>187.5</v>
          </cell>
        </row>
        <row r="9283">
          <cell r="B9283" t="str">
            <v>RANTEPAO</v>
          </cell>
          <cell r="C9283" t="str">
            <v>ULP</v>
          </cell>
          <cell r="E9283" t="str">
            <v>MLL</v>
          </cell>
          <cell r="F9283">
            <v>250</v>
          </cell>
          <cell r="M9283">
            <v>500</v>
          </cell>
          <cell r="N9283">
            <v>187.5</v>
          </cell>
        </row>
        <row r="9284">
          <cell r="B9284" t="str">
            <v>RANTEPAO</v>
          </cell>
          <cell r="C9284" t="str">
            <v>ULP</v>
          </cell>
          <cell r="E9284" t="str">
            <v>Mercury</v>
          </cell>
          <cell r="F9284">
            <v>250</v>
          </cell>
          <cell r="M9284">
            <v>500</v>
          </cell>
          <cell r="N9284">
            <v>187.5</v>
          </cell>
        </row>
        <row r="9285">
          <cell r="B9285" t="str">
            <v>RANTEPAO</v>
          </cell>
          <cell r="C9285" t="str">
            <v>ULP</v>
          </cell>
          <cell r="E9285" t="str">
            <v>MLL</v>
          </cell>
          <cell r="F9285">
            <v>250</v>
          </cell>
          <cell r="M9285">
            <v>500</v>
          </cell>
          <cell r="N9285">
            <v>187.5</v>
          </cell>
        </row>
        <row r="9286">
          <cell r="B9286" t="str">
            <v>RANTEPAO</v>
          </cell>
          <cell r="C9286" t="str">
            <v>ULP</v>
          </cell>
          <cell r="E9286" t="str">
            <v>MLL</v>
          </cell>
          <cell r="F9286">
            <v>300</v>
          </cell>
          <cell r="M9286">
            <v>600</v>
          </cell>
          <cell r="N9286">
            <v>225</v>
          </cell>
        </row>
        <row r="9287">
          <cell r="B9287" t="str">
            <v>RANTEPAO</v>
          </cell>
          <cell r="C9287" t="str">
            <v>ULP</v>
          </cell>
          <cell r="E9287" t="str">
            <v>MLL</v>
          </cell>
          <cell r="F9287">
            <v>250</v>
          </cell>
          <cell r="M9287">
            <v>500</v>
          </cell>
          <cell r="N9287">
            <v>187.5</v>
          </cell>
        </row>
        <row r="9288">
          <cell r="B9288" t="str">
            <v>RANTEPAO</v>
          </cell>
          <cell r="C9288" t="str">
            <v>ULP</v>
          </cell>
          <cell r="E9288" t="str">
            <v>MLL</v>
          </cell>
          <cell r="F9288">
            <v>250</v>
          </cell>
          <cell r="M9288">
            <v>500</v>
          </cell>
          <cell r="N9288">
            <v>187.5</v>
          </cell>
        </row>
        <row r="9289">
          <cell r="B9289" t="str">
            <v>RANTEPAO</v>
          </cell>
          <cell r="C9289" t="str">
            <v>ULP</v>
          </cell>
          <cell r="E9289" t="str">
            <v>MLL</v>
          </cell>
          <cell r="F9289">
            <v>250</v>
          </cell>
          <cell r="M9289">
            <v>500</v>
          </cell>
          <cell r="N9289">
            <v>187.5</v>
          </cell>
        </row>
        <row r="9290">
          <cell r="B9290" t="str">
            <v>RANTEPAO</v>
          </cell>
          <cell r="C9290" t="str">
            <v>ULP</v>
          </cell>
          <cell r="E9290" t="str">
            <v>Mercury</v>
          </cell>
          <cell r="F9290">
            <v>250</v>
          </cell>
          <cell r="M9290">
            <v>500</v>
          </cell>
          <cell r="N9290">
            <v>187.5</v>
          </cell>
        </row>
        <row r="9291">
          <cell r="B9291" t="str">
            <v>RANTEPAO</v>
          </cell>
          <cell r="C9291" t="str">
            <v>ULP</v>
          </cell>
          <cell r="E9291" t="str">
            <v>MLL</v>
          </cell>
          <cell r="F9291">
            <v>250</v>
          </cell>
          <cell r="M9291">
            <v>500</v>
          </cell>
          <cell r="N9291">
            <v>187.5</v>
          </cell>
        </row>
        <row r="9292">
          <cell r="B9292" t="str">
            <v>RANTEPAO</v>
          </cell>
          <cell r="C9292" t="str">
            <v>ULP</v>
          </cell>
          <cell r="E9292" t="str">
            <v>LHE</v>
          </cell>
          <cell r="F9292">
            <v>100</v>
          </cell>
          <cell r="M9292">
            <v>100</v>
          </cell>
          <cell r="N9292">
            <v>37.5</v>
          </cell>
        </row>
        <row r="9293">
          <cell r="B9293" t="str">
            <v>RANTEPAO</v>
          </cell>
          <cell r="C9293" t="str">
            <v>ULP</v>
          </cell>
          <cell r="E9293" t="str">
            <v>MLL</v>
          </cell>
          <cell r="F9293">
            <v>250</v>
          </cell>
          <cell r="M9293">
            <v>500</v>
          </cell>
          <cell r="N9293">
            <v>187.5</v>
          </cell>
        </row>
        <row r="9294">
          <cell r="B9294" t="str">
            <v>RANTEPAO</v>
          </cell>
          <cell r="C9294" t="str">
            <v>ULP</v>
          </cell>
          <cell r="E9294" t="str">
            <v>MLL</v>
          </cell>
          <cell r="F9294">
            <v>250</v>
          </cell>
          <cell r="M9294">
            <v>500</v>
          </cell>
          <cell r="N9294">
            <v>187.5</v>
          </cell>
        </row>
        <row r="9295">
          <cell r="B9295" t="str">
            <v>RANTEPAO</v>
          </cell>
          <cell r="C9295" t="str">
            <v>ULP</v>
          </cell>
          <cell r="E9295" t="str">
            <v>LHE</v>
          </cell>
          <cell r="F9295">
            <v>100</v>
          </cell>
          <cell r="M9295">
            <v>100</v>
          </cell>
          <cell r="N9295">
            <v>37.5</v>
          </cell>
        </row>
        <row r="9296">
          <cell r="B9296" t="str">
            <v>RANTEPAO</v>
          </cell>
          <cell r="C9296" t="str">
            <v>ULP</v>
          </cell>
          <cell r="E9296" t="str">
            <v>LHE</v>
          </cell>
          <cell r="F9296">
            <v>150</v>
          </cell>
          <cell r="M9296">
            <v>150</v>
          </cell>
          <cell r="N9296">
            <v>56.25</v>
          </cell>
        </row>
        <row r="9297">
          <cell r="B9297" t="str">
            <v>RANTEPAO</v>
          </cell>
          <cell r="C9297" t="str">
            <v>ULP</v>
          </cell>
          <cell r="E9297" t="str">
            <v>Mercury</v>
          </cell>
          <cell r="F9297">
            <v>250</v>
          </cell>
          <cell r="M9297">
            <v>500</v>
          </cell>
          <cell r="N9297">
            <v>187.5</v>
          </cell>
        </row>
        <row r="9298">
          <cell r="B9298" t="str">
            <v>RANTEPAO</v>
          </cell>
          <cell r="C9298" t="str">
            <v>ULP</v>
          </cell>
          <cell r="E9298" t="str">
            <v>Mercury</v>
          </cell>
          <cell r="F9298">
            <v>250</v>
          </cell>
          <cell r="M9298">
            <v>500</v>
          </cell>
          <cell r="N9298">
            <v>187.5</v>
          </cell>
        </row>
        <row r="9299">
          <cell r="B9299" t="str">
            <v>RANTEPAO</v>
          </cell>
          <cell r="C9299" t="str">
            <v>ULP</v>
          </cell>
          <cell r="E9299" t="str">
            <v>MLL</v>
          </cell>
          <cell r="F9299">
            <v>250</v>
          </cell>
          <cell r="M9299">
            <v>500</v>
          </cell>
          <cell r="N9299">
            <v>187.5</v>
          </cell>
        </row>
        <row r="9300">
          <cell r="B9300" t="str">
            <v>RANTEPAO</v>
          </cell>
          <cell r="C9300" t="str">
            <v>ULP</v>
          </cell>
          <cell r="E9300" t="str">
            <v>MLL</v>
          </cell>
          <cell r="F9300">
            <v>250</v>
          </cell>
          <cell r="M9300">
            <v>500</v>
          </cell>
          <cell r="N9300">
            <v>187.5</v>
          </cell>
        </row>
        <row r="9301">
          <cell r="B9301" t="str">
            <v>RANTEPAO</v>
          </cell>
          <cell r="C9301" t="str">
            <v>ULP</v>
          </cell>
          <cell r="E9301" t="str">
            <v>Mercury</v>
          </cell>
          <cell r="F9301">
            <v>160</v>
          </cell>
          <cell r="M9301">
            <v>400</v>
          </cell>
          <cell r="N9301">
            <v>150</v>
          </cell>
        </row>
        <row r="9302">
          <cell r="B9302" t="str">
            <v>RANTEPAO</v>
          </cell>
          <cell r="C9302" t="str">
            <v>ULP</v>
          </cell>
          <cell r="E9302" t="str">
            <v>MLL</v>
          </cell>
          <cell r="F9302">
            <v>250</v>
          </cell>
          <cell r="M9302">
            <v>500</v>
          </cell>
          <cell r="N9302">
            <v>187.5</v>
          </cell>
        </row>
        <row r="9303">
          <cell r="B9303" t="str">
            <v>RANTEPAO</v>
          </cell>
          <cell r="C9303" t="str">
            <v>ULP</v>
          </cell>
          <cell r="E9303" t="str">
            <v>Mercury</v>
          </cell>
          <cell r="F9303">
            <v>160</v>
          </cell>
          <cell r="M9303">
            <v>400</v>
          </cell>
          <cell r="N9303">
            <v>150</v>
          </cell>
        </row>
        <row r="9304">
          <cell r="B9304" t="str">
            <v>RANTEPAO</v>
          </cell>
          <cell r="C9304" t="str">
            <v>ULP</v>
          </cell>
          <cell r="E9304" t="str">
            <v>Mercury</v>
          </cell>
          <cell r="F9304">
            <v>160</v>
          </cell>
          <cell r="M9304">
            <v>400</v>
          </cell>
          <cell r="N9304">
            <v>150</v>
          </cell>
        </row>
        <row r="9305">
          <cell r="B9305" t="str">
            <v>RANTEPAO</v>
          </cell>
          <cell r="C9305" t="str">
            <v>ULP</v>
          </cell>
          <cell r="E9305" t="str">
            <v>Mercury</v>
          </cell>
          <cell r="F9305">
            <v>160</v>
          </cell>
          <cell r="M9305">
            <v>400</v>
          </cell>
          <cell r="N9305">
            <v>150</v>
          </cell>
        </row>
        <row r="9306">
          <cell r="B9306" t="str">
            <v>RANTEPAO</v>
          </cell>
          <cell r="C9306" t="str">
            <v>ULP</v>
          </cell>
          <cell r="E9306" t="str">
            <v>Mercury</v>
          </cell>
          <cell r="F9306">
            <v>160</v>
          </cell>
          <cell r="M9306">
            <v>400</v>
          </cell>
          <cell r="N9306">
            <v>150</v>
          </cell>
        </row>
        <row r="9307">
          <cell r="B9307" t="str">
            <v>RANTEPAO</v>
          </cell>
          <cell r="C9307" t="str">
            <v>ULP</v>
          </cell>
          <cell r="E9307" t="str">
            <v>Mercury</v>
          </cell>
          <cell r="F9307">
            <v>160</v>
          </cell>
          <cell r="M9307">
            <v>400</v>
          </cell>
          <cell r="N9307">
            <v>150</v>
          </cell>
        </row>
        <row r="9308">
          <cell r="B9308" t="str">
            <v>RANTEPAO</v>
          </cell>
          <cell r="C9308" t="str">
            <v>ULP</v>
          </cell>
          <cell r="E9308" t="str">
            <v>LHE</v>
          </cell>
          <cell r="F9308">
            <v>150</v>
          </cell>
          <cell r="M9308">
            <v>150</v>
          </cell>
          <cell r="N9308">
            <v>56.25</v>
          </cell>
        </row>
        <row r="9309">
          <cell r="B9309" t="str">
            <v>RANTEPAO</v>
          </cell>
          <cell r="C9309" t="str">
            <v>ULP</v>
          </cell>
          <cell r="E9309" t="str">
            <v>Mercury</v>
          </cell>
          <cell r="F9309">
            <v>250</v>
          </cell>
          <cell r="M9309">
            <v>500</v>
          </cell>
          <cell r="N9309">
            <v>187.5</v>
          </cell>
        </row>
        <row r="9310">
          <cell r="B9310" t="str">
            <v>RANTEPAO</v>
          </cell>
          <cell r="C9310" t="str">
            <v>ULP</v>
          </cell>
          <cell r="E9310" t="str">
            <v>Mercury</v>
          </cell>
          <cell r="F9310">
            <v>250</v>
          </cell>
          <cell r="M9310">
            <v>500</v>
          </cell>
          <cell r="N9310">
            <v>187.5</v>
          </cell>
        </row>
        <row r="9311">
          <cell r="B9311" t="str">
            <v>RANTEPAO</v>
          </cell>
          <cell r="C9311" t="str">
            <v>ULP</v>
          </cell>
          <cell r="E9311" t="str">
            <v>MLL</v>
          </cell>
          <cell r="F9311">
            <v>250</v>
          </cell>
          <cell r="M9311">
            <v>500</v>
          </cell>
          <cell r="N9311">
            <v>375</v>
          </cell>
        </row>
        <row r="9312">
          <cell r="B9312" t="str">
            <v>RANTEPAO</v>
          </cell>
          <cell r="C9312" t="str">
            <v>ULP</v>
          </cell>
          <cell r="E9312" t="str">
            <v>MLL</v>
          </cell>
          <cell r="F9312">
            <v>250</v>
          </cell>
          <cell r="M9312">
            <v>500</v>
          </cell>
          <cell r="N9312">
            <v>187.5</v>
          </cell>
        </row>
        <row r="9313">
          <cell r="B9313" t="str">
            <v>RANTEPAO</v>
          </cell>
          <cell r="C9313" t="str">
            <v>ULP</v>
          </cell>
          <cell r="E9313" t="str">
            <v>MLL</v>
          </cell>
          <cell r="F9313">
            <v>250</v>
          </cell>
          <cell r="M9313">
            <v>500</v>
          </cell>
          <cell r="N9313">
            <v>187.5</v>
          </cell>
        </row>
        <row r="9314">
          <cell r="B9314" t="str">
            <v>RANTEPAO</v>
          </cell>
          <cell r="C9314" t="str">
            <v>ULP</v>
          </cell>
          <cell r="E9314" t="str">
            <v>MLL</v>
          </cell>
          <cell r="F9314">
            <v>250</v>
          </cell>
          <cell r="M9314">
            <v>500</v>
          </cell>
          <cell r="N9314">
            <v>187.5</v>
          </cell>
        </row>
        <row r="9315">
          <cell r="B9315" t="str">
            <v>RANTEPAO</v>
          </cell>
          <cell r="C9315" t="str">
            <v>ULP</v>
          </cell>
          <cell r="E9315" t="str">
            <v>MLL</v>
          </cell>
          <cell r="F9315">
            <v>250</v>
          </cell>
          <cell r="M9315">
            <v>500</v>
          </cell>
          <cell r="N9315">
            <v>187.5</v>
          </cell>
        </row>
        <row r="9316">
          <cell r="B9316" t="str">
            <v>RANTEPAO</v>
          </cell>
          <cell r="C9316" t="str">
            <v>ULP</v>
          </cell>
          <cell r="E9316" t="str">
            <v>MLL</v>
          </cell>
          <cell r="F9316">
            <v>250</v>
          </cell>
          <cell r="M9316">
            <v>500</v>
          </cell>
          <cell r="N9316">
            <v>187.5</v>
          </cell>
        </row>
        <row r="9317">
          <cell r="B9317" t="str">
            <v>RANTEPAO</v>
          </cell>
          <cell r="C9317" t="str">
            <v>ULP</v>
          </cell>
          <cell r="E9317" t="str">
            <v>Mercury</v>
          </cell>
          <cell r="F9317">
            <v>160</v>
          </cell>
          <cell r="M9317">
            <v>400</v>
          </cell>
          <cell r="N9317">
            <v>150</v>
          </cell>
        </row>
        <row r="9318">
          <cell r="B9318" t="str">
            <v>RANTEPAO</v>
          </cell>
          <cell r="C9318" t="str">
            <v>ULP</v>
          </cell>
          <cell r="E9318" t="str">
            <v>Mercury</v>
          </cell>
          <cell r="F9318">
            <v>250</v>
          </cell>
          <cell r="M9318">
            <v>500</v>
          </cell>
          <cell r="N9318">
            <v>187.5</v>
          </cell>
        </row>
        <row r="9319">
          <cell r="B9319" t="str">
            <v>RANTEPAO</v>
          </cell>
          <cell r="C9319" t="str">
            <v>ULP</v>
          </cell>
          <cell r="E9319" t="str">
            <v>MLL</v>
          </cell>
          <cell r="F9319">
            <v>250</v>
          </cell>
          <cell r="M9319">
            <v>500</v>
          </cell>
          <cell r="N9319">
            <v>187.5</v>
          </cell>
        </row>
        <row r="9320">
          <cell r="B9320" t="str">
            <v>RANTEPAO</v>
          </cell>
          <cell r="C9320" t="str">
            <v>ULP</v>
          </cell>
          <cell r="E9320" t="str">
            <v>Mercury</v>
          </cell>
          <cell r="F9320">
            <v>250</v>
          </cell>
          <cell r="M9320">
            <v>500</v>
          </cell>
          <cell r="N9320">
            <v>187.5</v>
          </cell>
        </row>
        <row r="9321">
          <cell r="B9321" t="str">
            <v>RANTEPAO</v>
          </cell>
          <cell r="C9321" t="str">
            <v>ULP</v>
          </cell>
          <cell r="E9321" t="str">
            <v>MLL</v>
          </cell>
          <cell r="F9321">
            <v>250</v>
          </cell>
          <cell r="M9321">
            <v>500</v>
          </cell>
          <cell r="N9321">
            <v>187.5</v>
          </cell>
        </row>
        <row r="9322">
          <cell r="B9322" t="str">
            <v>RANTEPAO</v>
          </cell>
          <cell r="C9322" t="str">
            <v>ULP</v>
          </cell>
          <cell r="E9322" t="str">
            <v>LHE</v>
          </cell>
          <cell r="F9322">
            <v>100</v>
          </cell>
          <cell r="M9322">
            <v>100</v>
          </cell>
          <cell r="N9322">
            <v>37.5</v>
          </cell>
        </row>
        <row r="9323">
          <cell r="B9323" t="str">
            <v>RANTEPAO</v>
          </cell>
          <cell r="C9323" t="str">
            <v>ULP</v>
          </cell>
          <cell r="E9323" t="str">
            <v>Mercury</v>
          </cell>
          <cell r="F9323">
            <v>250</v>
          </cell>
          <cell r="M9323">
            <v>500</v>
          </cell>
          <cell r="N9323">
            <v>187.5</v>
          </cell>
        </row>
        <row r="9324">
          <cell r="B9324" t="str">
            <v>RANTEPAO</v>
          </cell>
          <cell r="C9324" t="str">
            <v>ULP</v>
          </cell>
          <cell r="E9324" t="str">
            <v>MLL</v>
          </cell>
          <cell r="F9324">
            <v>250</v>
          </cell>
          <cell r="M9324">
            <v>500</v>
          </cell>
          <cell r="N9324">
            <v>187.5</v>
          </cell>
        </row>
        <row r="9325">
          <cell r="B9325" t="str">
            <v>RANTEPAO</v>
          </cell>
          <cell r="C9325" t="str">
            <v>ULP</v>
          </cell>
          <cell r="E9325" t="str">
            <v>Mercury</v>
          </cell>
          <cell r="F9325">
            <v>250</v>
          </cell>
          <cell r="M9325">
            <v>500</v>
          </cell>
          <cell r="N9325">
            <v>187.5</v>
          </cell>
        </row>
        <row r="9326">
          <cell r="B9326" t="str">
            <v>RANTEPAO</v>
          </cell>
          <cell r="C9326" t="str">
            <v>ULP</v>
          </cell>
          <cell r="E9326" t="str">
            <v>Mercury</v>
          </cell>
          <cell r="F9326">
            <v>160</v>
          </cell>
          <cell r="M9326">
            <v>400</v>
          </cell>
          <cell r="N9326">
            <v>150</v>
          </cell>
        </row>
        <row r="9327">
          <cell r="B9327" t="str">
            <v>RANTEPAO</v>
          </cell>
          <cell r="C9327" t="str">
            <v>ULP</v>
          </cell>
          <cell r="E9327" t="str">
            <v>Mercury</v>
          </cell>
          <cell r="F9327">
            <v>250</v>
          </cell>
          <cell r="M9327">
            <v>500</v>
          </cell>
          <cell r="N9327">
            <v>187.5</v>
          </cell>
        </row>
        <row r="9328">
          <cell r="B9328" t="str">
            <v>RANTEPAO</v>
          </cell>
          <cell r="C9328" t="str">
            <v>ULP</v>
          </cell>
          <cell r="E9328" t="str">
            <v>Mercury</v>
          </cell>
          <cell r="F9328">
            <v>160</v>
          </cell>
          <cell r="M9328">
            <v>400</v>
          </cell>
          <cell r="N9328">
            <v>150</v>
          </cell>
        </row>
        <row r="9329">
          <cell r="B9329" t="str">
            <v>RANTEPAO</v>
          </cell>
          <cell r="C9329" t="str">
            <v>ULP</v>
          </cell>
          <cell r="E9329" t="str">
            <v>Mercury</v>
          </cell>
          <cell r="F9329">
            <v>250</v>
          </cell>
          <cell r="M9329">
            <v>500</v>
          </cell>
          <cell r="N9329">
            <v>187.5</v>
          </cell>
        </row>
        <row r="9330">
          <cell r="B9330" t="str">
            <v>RANTEPAO</v>
          </cell>
          <cell r="C9330" t="str">
            <v>ULP</v>
          </cell>
          <cell r="E9330" t="str">
            <v>Mercury</v>
          </cell>
          <cell r="F9330">
            <v>250</v>
          </cell>
          <cell r="M9330">
            <v>500</v>
          </cell>
          <cell r="N9330">
            <v>187.5</v>
          </cell>
        </row>
        <row r="9331">
          <cell r="B9331" t="str">
            <v>RANTEPAO</v>
          </cell>
          <cell r="C9331" t="str">
            <v>ULP</v>
          </cell>
          <cell r="E9331" t="str">
            <v>Mercury</v>
          </cell>
          <cell r="F9331">
            <v>160</v>
          </cell>
          <cell r="M9331">
            <v>400</v>
          </cell>
          <cell r="N9331">
            <v>150</v>
          </cell>
        </row>
        <row r="9332">
          <cell r="B9332" t="str">
            <v>RANTEPAO</v>
          </cell>
          <cell r="C9332" t="str">
            <v>ULP</v>
          </cell>
          <cell r="E9332" t="str">
            <v>Mercury</v>
          </cell>
          <cell r="F9332">
            <v>250</v>
          </cell>
          <cell r="M9332">
            <v>500</v>
          </cell>
          <cell r="N9332">
            <v>187.5</v>
          </cell>
        </row>
        <row r="9333">
          <cell r="B9333" t="str">
            <v>RANTEPAO</v>
          </cell>
          <cell r="C9333" t="str">
            <v>ULP</v>
          </cell>
          <cell r="E9333" t="str">
            <v>Mercury</v>
          </cell>
          <cell r="F9333">
            <v>250</v>
          </cell>
          <cell r="M9333">
            <v>500</v>
          </cell>
          <cell r="N9333">
            <v>187.5</v>
          </cell>
        </row>
        <row r="9334">
          <cell r="B9334" t="str">
            <v>RANTEPAO</v>
          </cell>
          <cell r="C9334" t="str">
            <v>ULP</v>
          </cell>
          <cell r="E9334" t="str">
            <v>MLL</v>
          </cell>
          <cell r="F9334">
            <v>250</v>
          </cell>
          <cell r="M9334">
            <v>500</v>
          </cell>
          <cell r="N9334">
            <v>187.5</v>
          </cell>
        </row>
        <row r="9335">
          <cell r="B9335" t="str">
            <v>RANTEPAO</v>
          </cell>
          <cell r="C9335" t="str">
            <v>ULP</v>
          </cell>
          <cell r="E9335" t="str">
            <v>LHE</v>
          </cell>
          <cell r="F9335">
            <v>100</v>
          </cell>
          <cell r="M9335">
            <v>100</v>
          </cell>
          <cell r="N9335">
            <v>37.5</v>
          </cell>
        </row>
        <row r="9336">
          <cell r="B9336" t="str">
            <v>RANTEPAO</v>
          </cell>
          <cell r="C9336" t="str">
            <v>ULP</v>
          </cell>
          <cell r="E9336" t="str">
            <v>Mercury</v>
          </cell>
          <cell r="F9336">
            <v>250</v>
          </cell>
          <cell r="M9336">
            <v>500</v>
          </cell>
          <cell r="N9336">
            <v>187.5</v>
          </cell>
        </row>
        <row r="9337">
          <cell r="B9337" t="str">
            <v>RANTEPAO</v>
          </cell>
          <cell r="C9337" t="str">
            <v>ULP</v>
          </cell>
          <cell r="E9337" t="str">
            <v>Mercury</v>
          </cell>
          <cell r="F9337">
            <v>250</v>
          </cell>
          <cell r="M9337">
            <v>500</v>
          </cell>
          <cell r="N9337">
            <v>187.5</v>
          </cell>
        </row>
        <row r="9338">
          <cell r="B9338" t="str">
            <v>RANTEPAO</v>
          </cell>
          <cell r="C9338" t="str">
            <v>ULP</v>
          </cell>
          <cell r="E9338" t="str">
            <v>LHE</v>
          </cell>
          <cell r="F9338">
            <v>100</v>
          </cell>
          <cell r="M9338">
            <v>100</v>
          </cell>
          <cell r="N9338">
            <v>37.5</v>
          </cell>
        </row>
        <row r="9339">
          <cell r="B9339" t="str">
            <v>RANTEPAO</v>
          </cell>
          <cell r="C9339" t="str">
            <v>ULP</v>
          </cell>
          <cell r="E9339" t="str">
            <v>LHE</v>
          </cell>
          <cell r="F9339">
            <v>100</v>
          </cell>
          <cell r="M9339">
            <v>100</v>
          </cell>
          <cell r="N9339">
            <v>37.5</v>
          </cell>
        </row>
        <row r="9340">
          <cell r="B9340" t="str">
            <v>RANTEPAO</v>
          </cell>
          <cell r="C9340" t="str">
            <v>ULP</v>
          </cell>
          <cell r="E9340" t="str">
            <v>LHE</v>
          </cell>
          <cell r="F9340">
            <v>100</v>
          </cell>
          <cell r="M9340">
            <v>100</v>
          </cell>
          <cell r="N9340">
            <v>37.5</v>
          </cell>
        </row>
        <row r="9341">
          <cell r="B9341" t="str">
            <v>RANTEPAO</v>
          </cell>
          <cell r="C9341" t="str">
            <v>ULP</v>
          </cell>
          <cell r="E9341" t="str">
            <v>LHE</v>
          </cell>
          <cell r="F9341">
            <v>100</v>
          </cell>
          <cell r="M9341">
            <v>100</v>
          </cell>
          <cell r="N9341">
            <v>37.5</v>
          </cell>
        </row>
        <row r="9342">
          <cell r="B9342" t="str">
            <v>RANTEPAO</v>
          </cell>
          <cell r="C9342" t="str">
            <v>ULP</v>
          </cell>
          <cell r="E9342" t="str">
            <v>Mercury</v>
          </cell>
          <cell r="F9342">
            <v>250</v>
          </cell>
          <cell r="M9342">
            <v>500</v>
          </cell>
          <cell r="N9342">
            <v>187.5</v>
          </cell>
        </row>
        <row r="9343">
          <cell r="B9343" t="str">
            <v>RANTEPAO</v>
          </cell>
          <cell r="C9343" t="str">
            <v>ULP</v>
          </cell>
          <cell r="E9343" t="str">
            <v>Mercury</v>
          </cell>
          <cell r="F9343">
            <v>160</v>
          </cell>
          <cell r="M9343">
            <v>400</v>
          </cell>
          <cell r="N9343">
            <v>150</v>
          </cell>
        </row>
        <row r="9344">
          <cell r="B9344" t="str">
            <v>RANTEPAO</v>
          </cell>
          <cell r="C9344" t="str">
            <v>ULP</v>
          </cell>
          <cell r="E9344" t="str">
            <v>LHE</v>
          </cell>
          <cell r="F9344">
            <v>150</v>
          </cell>
          <cell r="M9344">
            <v>150</v>
          </cell>
          <cell r="N9344">
            <v>56.25</v>
          </cell>
        </row>
        <row r="9345">
          <cell r="B9345" t="str">
            <v>RANTEPAO</v>
          </cell>
          <cell r="C9345" t="str">
            <v>ULP</v>
          </cell>
          <cell r="E9345" t="str">
            <v>LHE</v>
          </cell>
          <cell r="F9345">
            <v>100</v>
          </cell>
          <cell r="M9345">
            <v>100</v>
          </cell>
          <cell r="N9345">
            <v>37.5</v>
          </cell>
        </row>
        <row r="9346">
          <cell r="B9346" t="str">
            <v>RANTEPAO</v>
          </cell>
          <cell r="C9346" t="str">
            <v>ULP</v>
          </cell>
          <cell r="E9346" t="str">
            <v>Mercury</v>
          </cell>
          <cell r="F9346">
            <v>160</v>
          </cell>
          <cell r="M9346">
            <v>400</v>
          </cell>
          <cell r="N9346">
            <v>150</v>
          </cell>
        </row>
        <row r="9347">
          <cell r="B9347" t="str">
            <v>RANTEPAO</v>
          </cell>
          <cell r="C9347" t="str">
            <v>ULP</v>
          </cell>
          <cell r="E9347" t="str">
            <v>LHE</v>
          </cell>
          <cell r="F9347">
            <v>150</v>
          </cell>
          <cell r="M9347">
            <v>150</v>
          </cell>
          <cell r="N9347">
            <v>56.25</v>
          </cell>
        </row>
        <row r="9348">
          <cell r="B9348" t="str">
            <v>RANTEPAO</v>
          </cell>
          <cell r="C9348" t="str">
            <v>ULP</v>
          </cell>
          <cell r="E9348" t="str">
            <v>LHE</v>
          </cell>
          <cell r="F9348">
            <v>150</v>
          </cell>
          <cell r="M9348">
            <v>150</v>
          </cell>
          <cell r="N9348">
            <v>56.25</v>
          </cell>
        </row>
        <row r="9349">
          <cell r="B9349" t="str">
            <v>RANTEPAO</v>
          </cell>
          <cell r="C9349" t="str">
            <v>ULP</v>
          </cell>
          <cell r="E9349" t="str">
            <v>LHE</v>
          </cell>
          <cell r="F9349">
            <v>100</v>
          </cell>
          <cell r="M9349">
            <v>100</v>
          </cell>
          <cell r="N9349">
            <v>37.5</v>
          </cell>
        </row>
        <row r="9350">
          <cell r="B9350" t="str">
            <v>RANTEPAO</v>
          </cell>
          <cell r="C9350" t="str">
            <v>ULP</v>
          </cell>
          <cell r="E9350" t="str">
            <v>LHE</v>
          </cell>
          <cell r="F9350">
            <v>100</v>
          </cell>
          <cell r="M9350">
            <v>100</v>
          </cell>
          <cell r="N9350">
            <v>37.5</v>
          </cell>
        </row>
        <row r="9351">
          <cell r="B9351" t="str">
            <v>RANTEPAO</v>
          </cell>
          <cell r="C9351" t="str">
            <v>ULP</v>
          </cell>
          <cell r="E9351" t="str">
            <v>MLL</v>
          </cell>
          <cell r="F9351">
            <v>300</v>
          </cell>
          <cell r="M9351">
            <v>600</v>
          </cell>
          <cell r="N9351">
            <v>225</v>
          </cell>
        </row>
        <row r="9352">
          <cell r="B9352" t="str">
            <v>RANTEPAO</v>
          </cell>
          <cell r="C9352" t="str">
            <v>ULP</v>
          </cell>
          <cell r="E9352" t="str">
            <v>Mercury</v>
          </cell>
          <cell r="F9352">
            <v>160</v>
          </cell>
          <cell r="M9352">
            <v>400</v>
          </cell>
          <cell r="N9352">
            <v>150</v>
          </cell>
        </row>
        <row r="9353">
          <cell r="B9353" t="str">
            <v>RANTEPAO</v>
          </cell>
          <cell r="C9353" t="str">
            <v>ULP</v>
          </cell>
          <cell r="E9353" t="str">
            <v>MLL</v>
          </cell>
          <cell r="F9353">
            <v>300</v>
          </cell>
          <cell r="M9353">
            <v>600</v>
          </cell>
          <cell r="N9353">
            <v>225</v>
          </cell>
        </row>
        <row r="9354">
          <cell r="B9354" t="str">
            <v>RANTEPAO</v>
          </cell>
          <cell r="C9354" t="str">
            <v>ULP</v>
          </cell>
          <cell r="E9354" t="str">
            <v>LHE</v>
          </cell>
          <cell r="F9354">
            <v>100</v>
          </cell>
          <cell r="M9354">
            <v>100</v>
          </cell>
          <cell r="N9354">
            <v>37.5</v>
          </cell>
        </row>
        <row r="9355">
          <cell r="B9355" t="str">
            <v>RANTEPAO</v>
          </cell>
          <cell r="C9355" t="str">
            <v>ULP</v>
          </cell>
          <cell r="E9355" t="str">
            <v>Mercury</v>
          </cell>
          <cell r="F9355">
            <v>160</v>
          </cell>
          <cell r="M9355">
            <v>400</v>
          </cell>
          <cell r="N9355">
            <v>150</v>
          </cell>
        </row>
        <row r="9356">
          <cell r="B9356" t="str">
            <v>RANTEPAO</v>
          </cell>
          <cell r="C9356" t="str">
            <v>ULP</v>
          </cell>
          <cell r="E9356" t="str">
            <v>Mercury</v>
          </cell>
          <cell r="F9356">
            <v>160</v>
          </cell>
          <cell r="M9356">
            <v>400</v>
          </cell>
          <cell r="N9356">
            <v>150</v>
          </cell>
        </row>
        <row r="9357">
          <cell r="B9357" t="str">
            <v>RANTEPAO</v>
          </cell>
          <cell r="C9357" t="str">
            <v>ULP</v>
          </cell>
          <cell r="E9357" t="str">
            <v>MLL</v>
          </cell>
          <cell r="F9357">
            <v>250</v>
          </cell>
          <cell r="M9357">
            <v>500</v>
          </cell>
          <cell r="N9357">
            <v>187.5</v>
          </cell>
        </row>
        <row r="9358">
          <cell r="B9358" t="str">
            <v>RANTEPAO</v>
          </cell>
          <cell r="C9358" t="str">
            <v>ULP</v>
          </cell>
          <cell r="E9358" t="str">
            <v>MLL</v>
          </cell>
          <cell r="F9358">
            <v>250</v>
          </cell>
          <cell r="M9358">
            <v>500</v>
          </cell>
          <cell r="N9358">
            <v>187.5</v>
          </cell>
        </row>
        <row r="9359">
          <cell r="B9359" t="str">
            <v>RANTEPAO</v>
          </cell>
          <cell r="C9359" t="str">
            <v>ULP</v>
          </cell>
          <cell r="E9359" t="str">
            <v>Mercury</v>
          </cell>
          <cell r="F9359">
            <v>160</v>
          </cell>
          <cell r="M9359">
            <v>400</v>
          </cell>
          <cell r="N9359">
            <v>150</v>
          </cell>
        </row>
        <row r="9360">
          <cell r="B9360" t="str">
            <v>RANTEPAO</v>
          </cell>
          <cell r="C9360" t="str">
            <v>ULP</v>
          </cell>
          <cell r="E9360" t="str">
            <v>MLL</v>
          </cell>
          <cell r="F9360">
            <v>250</v>
          </cell>
          <cell r="M9360">
            <v>500</v>
          </cell>
          <cell r="N9360">
            <v>187.5</v>
          </cell>
        </row>
        <row r="9361">
          <cell r="B9361" t="str">
            <v>RANTEPAO</v>
          </cell>
          <cell r="C9361" t="str">
            <v>ULP</v>
          </cell>
          <cell r="E9361" t="str">
            <v>MLL</v>
          </cell>
          <cell r="F9361">
            <v>250</v>
          </cell>
          <cell r="M9361">
            <v>500</v>
          </cell>
          <cell r="N9361">
            <v>187.5</v>
          </cell>
        </row>
        <row r="9362">
          <cell r="B9362" t="str">
            <v>RANTEPAO</v>
          </cell>
          <cell r="C9362" t="str">
            <v>ULP</v>
          </cell>
          <cell r="E9362" t="str">
            <v>Mercury</v>
          </cell>
          <cell r="F9362">
            <v>250</v>
          </cell>
          <cell r="M9362">
            <v>500</v>
          </cell>
          <cell r="N9362">
            <v>187.5</v>
          </cell>
        </row>
        <row r="9363">
          <cell r="B9363" t="str">
            <v>RANTEPAO</v>
          </cell>
          <cell r="C9363" t="str">
            <v>ULP</v>
          </cell>
          <cell r="E9363" t="str">
            <v>Mercury</v>
          </cell>
          <cell r="F9363">
            <v>160</v>
          </cell>
          <cell r="M9363">
            <v>400</v>
          </cell>
          <cell r="N9363">
            <v>150</v>
          </cell>
        </row>
        <row r="9364">
          <cell r="B9364" t="str">
            <v>RANTEPAO</v>
          </cell>
          <cell r="C9364" t="str">
            <v>ULP</v>
          </cell>
          <cell r="E9364" t="str">
            <v>Mercury</v>
          </cell>
          <cell r="F9364">
            <v>160</v>
          </cell>
          <cell r="M9364">
            <v>400</v>
          </cell>
          <cell r="N9364">
            <v>150</v>
          </cell>
        </row>
        <row r="9365">
          <cell r="B9365" t="str">
            <v>RANTEPAO</v>
          </cell>
          <cell r="C9365" t="str">
            <v>ULP</v>
          </cell>
          <cell r="E9365" t="str">
            <v>Mercury</v>
          </cell>
          <cell r="F9365">
            <v>160</v>
          </cell>
          <cell r="M9365">
            <v>400</v>
          </cell>
          <cell r="N9365">
            <v>150</v>
          </cell>
        </row>
        <row r="9366">
          <cell r="B9366" t="str">
            <v>RANTEPAO</v>
          </cell>
          <cell r="C9366" t="str">
            <v>ULP</v>
          </cell>
          <cell r="E9366" t="str">
            <v>MLL</v>
          </cell>
          <cell r="F9366">
            <v>250</v>
          </cell>
          <cell r="M9366">
            <v>500</v>
          </cell>
          <cell r="N9366">
            <v>187.5</v>
          </cell>
        </row>
        <row r="9367">
          <cell r="B9367" t="str">
            <v>RANTEPAO</v>
          </cell>
          <cell r="C9367" t="str">
            <v>ULP</v>
          </cell>
          <cell r="E9367" t="str">
            <v>Mercury</v>
          </cell>
          <cell r="F9367">
            <v>250</v>
          </cell>
          <cell r="M9367">
            <v>500</v>
          </cell>
          <cell r="N9367">
            <v>187.5</v>
          </cell>
        </row>
        <row r="9368">
          <cell r="B9368" t="str">
            <v>RANTEPAO</v>
          </cell>
          <cell r="C9368" t="str">
            <v>ULP</v>
          </cell>
          <cell r="E9368" t="str">
            <v>MLL</v>
          </cell>
          <cell r="F9368">
            <v>250</v>
          </cell>
          <cell r="M9368">
            <v>500</v>
          </cell>
          <cell r="N9368">
            <v>187.5</v>
          </cell>
        </row>
        <row r="9369">
          <cell r="B9369" t="str">
            <v>RANTEPAO</v>
          </cell>
          <cell r="C9369" t="str">
            <v>ULP</v>
          </cell>
          <cell r="E9369" t="str">
            <v>MLL</v>
          </cell>
          <cell r="F9369">
            <v>250</v>
          </cell>
          <cell r="M9369">
            <v>500</v>
          </cell>
          <cell r="N9369">
            <v>187.5</v>
          </cell>
        </row>
        <row r="9370">
          <cell r="B9370" t="str">
            <v>RANTEPAO</v>
          </cell>
          <cell r="C9370" t="str">
            <v>ULP</v>
          </cell>
          <cell r="E9370" t="str">
            <v>MLL</v>
          </cell>
          <cell r="F9370">
            <v>250</v>
          </cell>
          <cell r="M9370">
            <v>500</v>
          </cell>
          <cell r="N9370">
            <v>187.5</v>
          </cell>
        </row>
        <row r="9371">
          <cell r="B9371" t="str">
            <v>RANTEPAO</v>
          </cell>
          <cell r="C9371" t="str">
            <v>ULP</v>
          </cell>
          <cell r="E9371" t="str">
            <v>MLL</v>
          </cell>
          <cell r="F9371">
            <v>250</v>
          </cell>
          <cell r="M9371">
            <v>500</v>
          </cell>
          <cell r="N9371">
            <v>187.5</v>
          </cell>
        </row>
        <row r="9372">
          <cell r="B9372" t="str">
            <v>RANTEPAO</v>
          </cell>
          <cell r="C9372" t="str">
            <v>ULP</v>
          </cell>
          <cell r="E9372" t="str">
            <v>MLL</v>
          </cell>
          <cell r="F9372">
            <v>250</v>
          </cell>
          <cell r="M9372">
            <v>500</v>
          </cell>
          <cell r="N9372">
            <v>187.5</v>
          </cell>
        </row>
        <row r="9373">
          <cell r="B9373" t="str">
            <v>RANTEPAO</v>
          </cell>
          <cell r="C9373" t="str">
            <v>ULP</v>
          </cell>
          <cell r="E9373" t="str">
            <v>MLL</v>
          </cell>
          <cell r="F9373">
            <v>250</v>
          </cell>
          <cell r="M9373">
            <v>500</v>
          </cell>
          <cell r="N9373">
            <v>187.5</v>
          </cell>
        </row>
        <row r="9374">
          <cell r="B9374" t="str">
            <v>RANTEPAO</v>
          </cell>
          <cell r="C9374" t="str">
            <v>ULP</v>
          </cell>
          <cell r="E9374" t="str">
            <v>MLL</v>
          </cell>
          <cell r="F9374">
            <v>250</v>
          </cell>
          <cell r="M9374">
            <v>500</v>
          </cell>
          <cell r="N9374">
            <v>187.5</v>
          </cell>
        </row>
        <row r="9375">
          <cell r="B9375" t="str">
            <v>RANTEPAO</v>
          </cell>
          <cell r="C9375" t="str">
            <v>ULP</v>
          </cell>
          <cell r="E9375" t="str">
            <v>MLL</v>
          </cell>
          <cell r="F9375">
            <v>250</v>
          </cell>
          <cell r="M9375">
            <v>500</v>
          </cell>
          <cell r="N9375">
            <v>187.5</v>
          </cell>
        </row>
        <row r="9376">
          <cell r="B9376" t="str">
            <v>RANTEPAO</v>
          </cell>
          <cell r="C9376" t="str">
            <v>ULP</v>
          </cell>
          <cell r="E9376" t="str">
            <v>MLL</v>
          </cell>
          <cell r="F9376">
            <v>250</v>
          </cell>
          <cell r="M9376">
            <v>500</v>
          </cell>
          <cell r="N9376">
            <v>187.5</v>
          </cell>
        </row>
        <row r="9377">
          <cell r="B9377" t="str">
            <v>RANTEPAO</v>
          </cell>
          <cell r="C9377" t="str">
            <v>ULP</v>
          </cell>
          <cell r="E9377" t="str">
            <v>MLL</v>
          </cell>
          <cell r="F9377">
            <v>250</v>
          </cell>
          <cell r="M9377">
            <v>500</v>
          </cell>
          <cell r="N9377">
            <v>187.5</v>
          </cell>
        </row>
        <row r="9378">
          <cell r="B9378" t="str">
            <v>RANTEPAO</v>
          </cell>
          <cell r="C9378" t="str">
            <v>ULP</v>
          </cell>
          <cell r="E9378" t="str">
            <v>MLL</v>
          </cell>
          <cell r="F9378">
            <v>250</v>
          </cell>
          <cell r="M9378">
            <v>500</v>
          </cell>
          <cell r="N9378">
            <v>187.5</v>
          </cell>
        </row>
        <row r="9379">
          <cell r="B9379" t="str">
            <v>RANTEPAO</v>
          </cell>
          <cell r="C9379" t="str">
            <v>ULP</v>
          </cell>
          <cell r="E9379" t="str">
            <v>Mercury</v>
          </cell>
          <cell r="F9379">
            <v>160</v>
          </cell>
          <cell r="M9379">
            <v>400</v>
          </cell>
          <cell r="N9379">
            <v>150</v>
          </cell>
        </row>
        <row r="9380">
          <cell r="B9380" t="str">
            <v>RANTEPAO</v>
          </cell>
          <cell r="C9380" t="str">
            <v>ULP</v>
          </cell>
          <cell r="E9380" t="str">
            <v>MLL</v>
          </cell>
          <cell r="F9380">
            <v>250</v>
          </cell>
          <cell r="M9380">
            <v>500</v>
          </cell>
          <cell r="N9380">
            <v>187.5</v>
          </cell>
        </row>
        <row r="9381">
          <cell r="B9381" t="str">
            <v>RANTEPAO</v>
          </cell>
          <cell r="C9381" t="str">
            <v>ULP</v>
          </cell>
          <cell r="E9381" t="str">
            <v>LHE</v>
          </cell>
          <cell r="F9381">
            <v>100</v>
          </cell>
          <cell r="M9381">
            <v>100</v>
          </cell>
          <cell r="N9381">
            <v>37.5</v>
          </cell>
        </row>
        <row r="9382">
          <cell r="B9382" t="str">
            <v>RANTEPAO</v>
          </cell>
          <cell r="C9382" t="str">
            <v>ULP</v>
          </cell>
          <cell r="E9382" t="str">
            <v>Mercury</v>
          </cell>
          <cell r="F9382">
            <v>160</v>
          </cell>
          <cell r="M9382">
            <v>400</v>
          </cell>
          <cell r="N9382">
            <v>150</v>
          </cell>
        </row>
        <row r="9383">
          <cell r="B9383" t="str">
            <v>RANTEPAO</v>
          </cell>
          <cell r="C9383" t="str">
            <v>ULP</v>
          </cell>
          <cell r="E9383" t="str">
            <v>Mercury</v>
          </cell>
          <cell r="F9383">
            <v>160</v>
          </cell>
          <cell r="M9383">
            <v>400</v>
          </cell>
          <cell r="N9383">
            <v>150</v>
          </cell>
        </row>
        <row r="9384">
          <cell r="B9384" t="str">
            <v>RANTEPAO</v>
          </cell>
          <cell r="C9384" t="str">
            <v>ULP</v>
          </cell>
          <cell r="E9384" t="str">
            <v>Mercury</v>
          </cell>
          <cell r="F9384">
            <v>160</v>
          </cell>
          <cell r="M9384">
            <v>400</v>
          </cell>
          <cell r="N9384">
            <v>150</v>
          </cell>
        </row>
        <row r="9385">
          <cell r="B9385" t="str">
            <v>RANTEPAO</v>
          </cell>
          <cell r="C9385" t="str">
            <v>ULP</v>
          </cell>
          <cell r="E9385" t="str">
            <v>Mercury</v>
          </cell>
          <cell r="F9385">
            <v>160</v>
          </cell>
          <cell r="M9385">
            <v>400</v>
          </cell>
          <cell r="N9385">
            <v>150</v>
          </cell>
        </row>
        <row r="9386">
          <cell r="B9386" t="str">
            <v>RANTEPAO</v>
          </cell>
          <cell r="C9386" t="str">
            <v>ULP</v>
          </cell>
          <cell r="E9386" t="str">
            <v>LHE</v>
          </cell>
          <cell r="F9386">
            <v>150</v>
          </cell>
          <cell r="M9386">
            <v>150</v>
          </cell>
          <cell r="N9386">
            <v>56.25</v>
          </cell>
        </row>
        <row r="9387">
          <cell r="B9387" t="str">
            <v>RANTEPAO</v>
          </cell>
          <cell r="C9387" t="str">
            <v>ULP</v>
          </cell>
          <cell r="E9387" t="str">
            <v>Mercury</v>
          </cell>
          <cell r="F9387">
            <v>160</v>
          </cell>
          <cell r="M9387">
            <v>400</v>
          </cell>
          <cell r="N9387">
            <v>150</v>
          </cell>
        </row>
        <row r="9388">
          <cell r="B9388" t="str">
            <v>RANTEPAO</v>
          </cell>
          <cell r="C9388" t="str">
            <v>ULP</v>
          </cell>
          <cell r="E9388" t="str">
            <v>Mercury</v>
          </cell>
          <cell r="F9388">
            <v>160</v>
          </cell>
          <cell r="M9388">
            <v>400</v>
          </cell>
          <cell r="N9388">
            <v>150</v>
          </cell>
        </row>
        <row r="9389">
          <cell r="B9389" t="str">
            <v>RANTEPAO</v>
          </cell>
          <cell r="C9389" t="str">
            <v>ULP</v>
          </cell>
          <cell r="E9389" t="str">
            <v>MLL</v>
          </cell>
          <cell r="F9389">
            <v>250</v>
          </cell>
          <cell r="M9389">
            <v>500</v>
          </cell>
          <cell r="N9389">
            <v>187.5</v>
          </cell>
        </row>
        <row r="9390">
          <cell r="B9390" t="str">
            <v>RANTEPAO</v>
          </cell>
          <cell r="C9390" t="str">
            <v>ULP</v>
          </cell>
          <cell r="E9390" t="str">
            <v>Mercury</v>
          </cell>
          <cell r="F9390">
            <v>160</v>
          </cell>
          <cell r="M9390">
            <v>400</v>
          </cell>
          <cell r="N9390">
            <v>150</v>
          </cell>
        </row>
        <row r="9391">
          <cell r="B9391" t="str">
            <v>RANTEPAO</v>
          </cell>
          <cell r="C9391" t="str">
            <v>ULP</v>
          </cell>
          <cell r="E9391" t="str">
            <v>Mercury</v>
          </cell>
          <cell r="F9391">
            <v>160</v>
          </cell>
          <cell r="M9391">
            <v>400</v>
          </cell>
          <cell r="N9391">
            <v>150</v>
          </cell>
        </row>
        <row r="9392">
          <cell r="B9392" t="str">
            <v>RANTEPAO</v>
          </cell>
          <cell r="C9392" t="str">
            <v>ULP</v>
          </cell>
          <cell r="E9392" t="str">
            <v>MLL</v>
          </cell>
          <cell r="F9392">
            <v>250</v>
          </cell>
          <cell r="M9392">
            <v>500</v>
          </cell>
          <cell r="N9392">
            <v>187.5</v>
          </cell>
        </row>
        <row r="9393">
          <cell r="B9393" t="str">
            <v>RANTEPAO</v>
          </cell>
          <cell r="C9393" t="str">
            <v>ULP</v>
          </cell>
          <cell r="E9393" t="str">
            <v>LHE</v>
          </cell>
          <cell r="F9393">
            <v>150</v>
          </cell>
          <cell r="M9393">
            <v>150</v>
          </cell>
          <cell r="N9393">
            <v>56.25</v>
          </cell>
        </row>
        <row r="9394">
          <cell r="B9394" t="str">
            <v>RANTEPAO</v>
          </cell>
          <cell r="C9394" t="str">
            <v>ULP</v>
          </cell>
          <cell r="E9394" t="str">
            <v>MLL</v>
          </cell>
          <cell r="F9394">
            <v>250</v>
          </cell>
          <cell r="M9394">
            <v>500</v>
          </cell>
          <cell r="N9394">
            <v>187.5</v>
          </cell>
        </row>
        <row r="9395">
          <cell r="B9395" t="str">
            <v>RANTEPAO</v>
          </cell>
          <cell r="C9395" t="str">
            <v>ULP</v>
          </cell>
          <cell r="E9395" t="str">
            <v>MLL</v>
          </cell>
          <cell r="F9395">
            <v>300</v>
          </cell>
          <cell r="M9395">
            <v>600</v>
          </cell>
          <cell r="N9395">
            <v>225</v>
          </cell>
        </row>
        <row r="9396">
          <cell r="B9396" t="str">
            <v>RANTEPAO</v>
          </cell>
          <cell r="C9396" t="str">
            <v>ULP</v>
          </cell>
          <cell r="E9396" t="str">
            <v>Mercury</v>
          </cell>
          <cell r="F9396">
            <v>250</v>
          </cell>
          <cell r="M9396">
            <v>500</v>
          </cell>
          <cell r="N9396">
            <v>187.5</v>
          </cell>
        </row>
        <row r="9397">
          <cell r="B9397" t="str">
            <v>RANTEPAO</v>
          </cell>
          <cell r="C9397" t="str">
            <v>ULP</v>
          </cell>
          <cell r="E9397" t="str">
            <v>Mercury</v>
          </cell>
          <cell r="F9397">
            <v>160</v>
          </cell>
          <cell r="M9397">
            <v>400</v>
          </cell>
          <cell r="N9397">
            <v>150</v>
          </cell>
        </row>
        <row r="9398">
          <cell r="B9398" t="str">
            <v>RANTEPAO</v>
          </cell>
          <cell r="C9398" t="str">
            <v>ULP</v>
          </cell>
          <cell r="E9398" t="str">
            <v>MLL</v>
          </cell>
          <cell r="F9398">
            <v>250</v>
          </cell>
          <cell r="M9398">
            <v>500</v>
          </cell>
          <cell r="N9398">
            <v>187.5</v>
          </cell>
        </row>
        <row r="9399">
          <cell r="B9399" t="str">
            <v>RANTEPAO</v>
          </cell>
          <cell r="C9399" t="str">
            <v>ULP</v>
          </cell>
          <cell r="E9399" t="str">
            <v>MLL</v>
          </cell>
          <cell r="F9399">
            <v>250</v>
          </cell>
          <cell r="M9399">
            <v>500</v>
          </cell>
          <cell r="N9399">
            <v>187.5</v>
          </cell>
        </row>
        <row r="9400">
          <cell r="B9400" t="str">
            <v>RANTEPAO</v>
          </cell>
          <cell r="C9400" t="str">
            <v>ULP</v>
          </cell>
          <cell r="E9400" t="str">
            <v>MLL</v>
          </cell>
          <cell r="F9400">
            <v>250</v>
          </cell>
          <cell r="M9400">
            <v>500</v>
          </cell>
          <cell r="N9400">
            <v>187.5</v>
          </cell>
        </row>
        <row r="9401">
          <cell r="B9401" t="str">
            <v>RANTEPAO</v>
          </cell>
          <cell r="C9401" t="str">
            <v>ULP</v>
          </cell>
          <cell r="E9401" t="str">
            <v>MLL</v>
          </cell>
          <cell r="F9401">
            <v>250</v>
          </cell>
          <cell r="M9401">
            <v>500</v>
          </cell>
          <cell r="N9401">
            <v>187.5</v>
          </cell>
        </row>
        <row r="9402">
          <cell r="B9402" t="str">
            <v>RANTEPAO</v>
          </cell>
          <cell r="C9402" t="str">
            <v>ULP</v>
          </cell>
          <cell r="E9402" t="str">
            <v>MLL</v>
          </cell>
          <cell r="F9402">
            <v>250</v>
          </cell>
          <cell r="M9402">
            <v>500</v>
          </cell>
          <cell r="N9402">
            <v>187.5</v>
          </cell>
        </row>
        <row r="9403">
          <cell r="B9403" t="str">
            <v>RANTEPAO</v>
          </cell>
          <cell r="C9403" t="str">
            <v>ULP</v>
          </cell>
          <cell r="E9403" t="str">
            <v>MLL</v>
          </cell>
          <cell r="F9403">
            <v>250</v>
          </cell>
          <cell r="M9403">
            <v>500</v>
          </cell>
          <cell r="N9403">
            <v>187.5</v>
          </cell>
        </row>
        <row r="9404">
          <cell r="B9404" t="str">
            <v>RANTEPAO</v>
          </cell>
          <cell r="C9404" t="str">
            <v>ULP</v>
          </cell>
          <cell r="E9404" t="str">
            <v>MLL</v>
          </cell>
          <cell r="F9404">
            <v>250</v>
          </cell>
          <cell r="M9404">
            <v>500</v>
          </cell>
          <cell r="N9404">
            <v>187.5</v>
          </cell>
        </row>
        <row r="9405">
          <cell r="B9405" t="str">
            <v>RANTEPAO</v>
          </cell>
          <cell r="C9405" t="str">
            <v>ULP</v>
          </cell>
          <cell r="E9405" t="str">
            <v>MLL</v>
          </cell>
          <cell r="F9405">
            <v>250</v>
          </cell>
          <cell r="M9405">
            <v>500</v>
          </cell>
          <cell r="N9405">
            <v>187.5</v>
          </cell>
        </row>
        <row r="9406">
          <cell r="B9406" t="str">
            <v>RANTEPAO</v>
          </cell>
          <cell r="C9406" t="str">
            <v>ULP</v>
          </cell>
          <cell r="E9406" t="str">
            <v>Mercury</v>
          </cell>
          <cell r="F9406">
            <v>160</v>
          </cell>
          <cell r="M9406">
            <v>400</v>
          </cell>
          <cell r="N9406">
            <v>150</v>
          </cell>
        </row>
        <row r="9407">
          <cell r="B9407" t="str">
            <v>RANTEPAO</v>
          </cell>
          <cell r="C9407" t="str">
            <v>ULP</v>
          </cell>
          <cell r="E9407" t="str">
            <v>MLL</v>
          </cell>
          <cell r="F9407">
            <v>250</v>
          </cell>
          <cell r="M9407">
            <v>500</v>
          </cell>
          <cell r="N9407">
            <v>187.5</v>
          </cell>
        </row>
        <row r="9408">
          <cell r="B9408" t="str">
            <v>RANTEPAO</v>
          </cell>
          <cell r="C9408" t="str">
            <v>ULP</v>
          </cell>
          <cell r="E9408" t="str">
            <v>MLL</v>
          </cell>
          <cell r="F9408">
            <v>250</v>
          </cell>
          <cell r="M9408">
            <v>500</v>
          </cell>
          <cell r="N9408">
            <v>187.5</v>
          </cell>
        </row>
        <row r="9409">
          <cell r="B9409" t="str">
            <v>RANTEPAO</v>
          </cell>
          <cell r="C9409" t="str">
            <v>ULP</v>
          </cell>
          <cell r="E9409" t="str">
            <v>LHE</v>
          </cell>
          <cell r="F9409">
            <v>100</v>
          </cell>
          <cell r="M9409">
            <v>100</v>
          </cell>
          <cell r="N9409">
            <v>37.5</v>
          </cell>
        </row>
        <row r="9410">
          <cell r="B9410" t="str">
            <v>RANTEPAO</v>
          </cell>
          <cell r="C9410" t="str">
            <v>ULP</v>
          </cell>
          <cell r="E9410" t="str">
            <v>MLL</v>
          </cell>
          <cell r="F9410">
            <v>250</v>
          </cell>
          <cell r="M9410">
            <v>500</v>
          </cell>
          <cell r="N9410">
            <v>187.5</v>
          </cell>
        </row>
        <row r="9411">
          <cell r="B9411" t="str">
            <v>RANTEPAO</v>
          </cell>
          <cell r="C9411" t="str">
            <v>ULP</v>
          </cell>
          <cell r="E9411" t="str">
            <v>MLL</v>
          </cell>
          <cell r="F9411">
            <v>250</v>
          </cell>
          <cell r="M9411">
            <v>500</v>
          </cell>
          <cell r="N9411">
            <v>187.5</v>
          </cell>
        </row>
        <row r="9412">
          <cell r="B9412" t="str">
            <v>RANTEPAO</v>
          </cell>
          <cell r="C9412" t="str">
            <v>ULP</v>
          </cell>
          <cell r="E9412" t="str">
            <v>LHE</v>
          </cell>
          <cell r="F9412">
            <v>100</v>
          </cell>
          <cell r="M9412">
            <v>100</v>
          </cell>
          <cell r="N9412">
            <v>37.5</v>
          </cell>
        </row>
        <row r="9413">
          <cell r="B9413" t="str">
            <v>RANTEPAO</v>
          </cell>
          <cell r="C9413" t="str">
            <v>ULP</v>
          </cell>
          <cell r="E9413" t="str">
            <v>MLL</v>
          </cell>
          <cell r="F9413">
            <v>250</v>
          </cell>
          <cell r="M9413">
            <v>500</v>
          </cell>
          <cell r="N9413">
            <v>187.5</v>
          </cell>
        </row>
        <row r="9414">
          <cell r="B9414" t="str">
            <v>RANTEPAO</v>
          </cell>
          <cell r="C9414" t="str">
            <v>ULP</v>
          </cell>
          <cell r="E9414" t="str">
            <v>Mercury</v>
          </cell>
          <cell r="F9414">
            <v>250</v>
          </cell>
          <cell r="M9414">
            <v>500</v>
          </cell>
          <cell r="N9414">
            <v>187.5</v>
          </cell>
        </row>
        <row r="9415">
          <cell r="B9415" t="str">
            <v>RANTEPAO</v>
          </cell>
          <cell r="C9415" t="str">
            <v>ULP</v>
          </cell>
          <cell r="E9415" t="str">
            <v>MLL</v>
          </cell>
          <cell r="F9415">
            <v>250</v>
          </cell>
          <cell r="M9415">
            <v>500</v>
          </cell>
          <cell r="N9415">
            <v>187.5</v>
          </cell>
        </row>
        <row r="9416">
          <cell r="B9416" t="str">
            <v>RANTEPAO</v>
          </cell>
          <cell r="C9416" t="str">
            <v>ULP</v>
          </cell>
          <cell r="E9416" t="str">
            <v>MLL</v>
          </cell>
          <cell r="F9416">
            <v>250</v>
          </cell>
          <cell r="M9416">
            <v>500</v>
          </cell>
          <cell r="N9416">
            <v>187.5</v>
          </cell>
        </row>
        <row r="9417">
          <cell r="B9417" t="str">
            <v>RANTEPAO</v>
          </cell>
          <cell r="C9417" t="str">
            <v>ULP</v>
          </cell>
          <cell r="E9417" t="str">
            <v>MLL</v>
          </cell>
          <cell r="F9417">
            <v>250</v>
          </cell>
          <cell r="M9417">
            <v>500</v>
          </cell>
          <cell r="N9417">
            <v>375</v>
          </cell>
        </row>
        <row r="9418">
          <cell r="B9418" t="str">
            <v>RANTEPAO</v>
          </cell>
          <cell r="C9418" t="str">
            <v>ULP</v>
          </cell>
          <cell r="E9418" t="str">
            <v>Mercury</v>
          </cell>
          <cell r="F9418">
            <v>250</v>
          </cell>
          <cell r="M9418">
            <v>500</v>
          </cell>
          <cell r="N9418">
            <v>187.5</v>
          </cell>
        </row>
        <row r="9419">
          <cell r="B9419" t="str">
            <v>RANTEPAO</v>
          </cell>
          <cell r="C9419" t="str">
            <v>ULP</v>
          </cell>
          <cell r="E9419" t="str">
            <v>LHE</v>
          </cell>
          <cell r="F9419">
            <v>100</v>
          </cell>
          <cell r="M9419">
            <v>100</v>
          </cell>
          <cell r="N9419">
            <v>37.5</v>
          </cell>
        </row>
        <row r="9420">
          <cell r="B9420" t="str">
            <v>RANTEPAO</v>
          </cell>
          <cell r="C9420" t="str">
            <v>ULP</v>
          </cell>
          <cell r="E9420" t="str">
            <v>LHE</v>
          </cell>
          <cell r="F9420">
            <v>100</v>
          </cell>
          <cell r="M9420">
            <v>100</v>
          </cell>
          <cell r="N9420">
            <v>37.5</v>
          </cell>
        </row>
        <row r="9421">
          <cell r="B9421" t="str">
            <v>RANTEPAO</v>
          </cell>
          <cell r="C9421" t="str">
            <v>ULP</v>
          </cell>
          <cell r="E9421" t="str">
            <v>MLL</v>
          </cell>
          <cell r="F9421">
            <v>250</v>
          </cell>
          <cell r="M9421">
            <v>500</v>
          </cell>
          <cell r="N9421">
            <v>187.5</v>
          </cell>
        </row>
        <row r="9422">
          <cell r="B9422" t="str">
            <v>RANTEPAO</v>
          </cell>
          <cell r="C9422" t="str">
            <v>ULP</v>
          </cell>
          <cell r="E9422" t="str">
            <v>Mercury</v>
          </cell>
          <cell r="F9422">
            <v>250</v>
          </cell>
          <cell r="M9422">
            <v>500</v>
          </cell>
          <cell r="N9422">
            <v>187.5</v>
          </cell>
        </row>
        <row r="9423">
          <cell r="B9423" t="str">
            <v>RANTEPAO</v>
          </cell>
          <cell r="C9423" t="str">
            <v>ULP</v>
          </cell>
          <cell r="E9423" t="str">
            <v>Mercury</v>
          </cell>
          <cell r="F9423">
            <v>250</v>
          </cell>
          <cell r="M9423">
            <v>500</v>
          </cell>
          <cell r="N9423">
            <v>187.5</v>
          </cell>
        </row>
        <row r="9424">
          <cell r="B9424" t="str">
            <v>RANTEPAO</v>
          </cell>
          <cell r="C9424" t="str">
            <v>ULP</v>
          </cell>
          <cell r="E9424" t="str">
            <v>MLL</v>
          </cell>
          <cell r="F9424">
            <v>250</v>
          </cell>
          <cell r="M9424">
            <v>500</v>
          </cell>
          <cell r="N9424">
            <v>187.5</v>
          </cell>
        </row>
        <row r="9425">
          <cell r="B9425" t="str">
            <v>RANTEPAO</v>
          </cell>
          <cell r="C9425" t="str">
            <v>ULP</v>
          </cell>
          <cell r="E9425" t="str">
            <v>Mercury</v>
          </cell>
          <cell r="F9425">
            <v>250</v>
          </cell>
          <cell r="M9425">
            <v>500</v>
          </cell>
          <cell r="N9425">
            <v>187.5</v>
          </cell>
        </row>
        <row r="9426">
          <cell r="B9426" t="str">
            <v>RANTEPAO</v>
          </cell>
          <cell r="C9426" t="str">
            <v>ULP</v>
          </cell>
          <cell r="E9426" t="str">
            <v>MLL</v>
          </cell>
          <cell r="F9426">
            <v>250</v>
          </cell>
          <cell r="M9426">
            <v>500</v>
          </cell>
          <cell r="N9426">
            <v>187.5</v>
          </cell>
        </row>
        <row r="9427">
          <cell r="B9427" t="str">
            <v>RANTEPAO</v>
          </cell>
          <cell r="C9427" t="str">
            <v>ULP</v>
          </cell>
          <cell r="E9427" t="str">
            <v>MLL</v>
          </cell>
          <cell r="F9427">
            <v>250</v>
          </cell>
          <cell r="M9427">
            <v>500</v>
          </cell>
          <cell r="N9427">
            <v>187.5</v>
          </cell>
        </row>
        <row r="9428">
          <cell r="B9428" t="str">
            <v>RANTEPAO</v>
          </cell>
          <cell r="C9428" t="str">
            <v>ULP</v>
          </cell>
          <cell r="E9428" t="str">
            <v>MLL</v>
          </cell>
          <cell r="F9428">
            <v>250</v>
          </cell>
          <cell r="M9428">
            <v>500</v>
          </cell>
          <cell r="N9428">
            <v>187.5</v>
          </cell>
        </row>
        <row r="9429">
          <cell r="B9429" t="str">
            <v>RANTEPAO</v>
          </cell>
          <cell r="C9429" t="str">
            <v>ULP</v>
          </cell>
          <cell r="E9429" t="str">
            <v>LHE</v>
          </cell>
          <cell r="F9429">
            <v>70</v>
          </cell>
          <cell r="M9429">
            <v>100</v>
          </cell>
          <cell r="N9429">
            <v>37.5</v>
          </cell>
        </row>
        <row r="9430">
          <cell r="B9430" t="str">
            <v>RANTEPAO</v>
          </cell>
          <cell r="C9430" t="str">
            <v>ULP</v>
          </cell>
          <cell r="E9430" t="str">
            <v>MLL</v>
          </cell>
          <cell r="F9430">
            <v>250</v>
          </cell>
          <cell r="M9430">
            <v>500</v>
          </cell>
          <cell r="N9430">
            <v>187.5</v>
          </cell>
        </row>
        <row r="9431">
          <cell r="B9431" t="str">
            <v>RANTEPAO</v>
          </cell>
          <cell r="C9431" t="str">
            <v>ULP</v>
          </cell>
          <cell r="E9431" t="str">
            <v>MLL</v>
          </cell>
          <cell r="F9431">
            <v>250</v>
          </cell>
          <cell r="M9431">
            <v>500</v>
          </cell>
          <cell r="N9431">
            <v>187.5</v>
          </cell>
        </row>
        <row r="9432">
          <cell r="B9432" t="str">
            <v>RANTEPAO</v>
          </cell>
          <cell r="C9432" t="str">
            <v>ULP</v>
          </cell>
          <cell r="E9432" t="str">
            <v>MLL</v>
          </cell>
          <cell r="F9432">
            <v>250</v>
          </cell>
          <cell r="M9432">
            <v>500</v>
          </cell>
          <cell r="N9432">
            <v>187.5</v>
          </cell>
        </row>
        <row r="9433">
          <cell r="B9433" t="str">
            <v>RANTEPAO</v>
          </cell>
          <cell r="C9433" t="str">
            <v>ULP</v>
          </cell>
          <cell r="E9433" t="str">
            <v>MLL</v>
          </cell>
          <cell r="F9433">
            <v>250</v>
          </cell>
          <cell r="M9433">
            <v>500</v>
          </cell>
          <cell r="N9433">
            <v>187.5</v>
          </cell>
        </row>
        <row r="9434">
          <cell r="B9434" t="str">
            <v>RANTEPAO</v>
          </cell>
          <cell r="C9434" t="str">
            <v>ULP</v>
          </cell>
          <cell r="E9434" t="str">
            <v>MLL</v>
          </cell>
          <cell r="F9434">
            <v>250</v>
          </cell>
          <cell r="M9434">
            <v>500</v>
          </cell>
          <cell r="N9434">
            <v>187.5</v>
          </cell>
        </row>
        <row r="9435">
          <cell r="B9435" t="str">
            <v>RANTEPAO</v>
          </cell>
          <cell r="C9435" t="str">
            <v>ULP</v>
          </cell>
          <cell r="E9435" t="str">
            <v>LHE</v>
          </cell>
          <cell r="F9435">
            <v>70</v>
          </cell>
          <cell r="M9435">
            <v>100</v>
          </cell>
          <cell r="N9435">
            <v>37.5</v>
          </cell>
        </row>
        <row r="9436">
          <cell r="B9436" t="str">
            <v>RANTEPAO</v>
          </cell>
          <cell r="C9436" t="str">
            <v>ULP</v>
          </cell>
          <cell r="E9436" t="str">
            <v>MLL</v>
          </cell>
          <cell r="F9436">
            <v>250</v>
          </cell>
          <cell r="M9436">
            <v>500</v>
          </cell>
          <cell r="N9436">
            <v>187.5</v>
          </cell>
        </row>
        <row r="9437">
          <cell r="B9437" t="str">
            <v>RANTEPAO</v>
          </cell>
          <cell r="C9437" t="str">
            <v>ULP</v>
          </cell>
          <cell r="E9437" t="str">
            <v>LHE</v>
          </cell>
          <cell r="F9437">
            <v>70</v>
          </cell>
          <cell r="M9437">
            <v>100</v>
          </cell>
          <cell r="N9437">
            <v>37.5</v>
          </cell>
        </row>
        <row r="9438">
          <cell r="B9438" t="str">
            <v>RANTEPAO</v>
          </cell>
          <cell r="C9438" t="str">
            <v>ULP</v>
          </cell>
          <cell r="E9438" t="str">
            <v>Mercury</v>
          </cell>
          <cell r="F9438">
            <v>250</v>
          </cell>
          <cell r="M9438">
            <v>500</v>
          </cell>
          <cell r="N9438">
            <v>187.5</v>
          </cell>
        </row>
        <row r="9439">
          <cell r="B9439" t="str">
            <v>RANTEPAO</v>
          </cell>
          <cell r="C9439" t="str">
            <v>ULP</v>
          </cell>
          <cell r="E9439" t="str">
            <v>LHE</v>
          </cell>
          <cell r="F9439">
            <v>70</v>
          </cell>
          <cell r="M9439">
            <v>100</v>
          </cell>
          <cell r="N9439">
            <v>37.5</v>
          </cell>
        </row>
        <row r="9440">
          <cell r="B9440" t="str">
            <v>RANTEPAO</v>
          </cell>
          <cell r="C9440" t="str">
            <v>ULP</v>
          </cell>
          <cell r="E9440" t="str">
            <v>Mercury</v>
          </cell>
          <cell r="F9440">
            <v>160</v>
          </cell>
          <cell r="M9440">
            <v>400</v>
          </cell>
          <cell r="N9440">
            <v>150</v>
          </cell>
        </row>
        <row r="9441">
          <cell r="B9441" t="str">
            <v>RANTEPAO</v>
          </cell>
          <cell r="C9441" t="str">
            <v>ULP</v>
          </cell>
          <cell r="E9441" t="str">
            <v>LHE</v>
          </cell>
          <cell r="F9441">
            <v>70</v>
          </cell>
          <cell r="M9441">
            <v>100</v>
          </cell>
          <cell r="N9441">
            <v>37.5</v>
          </cell>
        </row>
        <row r="9442">
          <cell r="B9442" t="str">
            <v>RANTEPAO</v>
          </cell>
          <cell r="C9442" t="str">
            <v>ULP</v>
          </cell>
          <cell r="E9442" t="str">
            <v>Mercury</v>
          </cell>
          <cell r="F9442">
            <v>250</v>
          </cell>
          <cell r="M9442">
            <v>500</v>
          </cell>
          <cell r="N9442">
            <v>187.5</v>
          </cell>
        </row>
        <row r="9443">
          <cell r="B9443" t="str">
            <v>RANTEPAO</v>
          </cell>
          <cell r="C9443" t="str">
            <v>ULP</v>
          </cell>
          <cell r="E9443" t="str">
            <v>LHE</v>
          </cell>
          <cell r="F9443">
            <v>70</v>
          </cell>
          <cell r="M9443">
            <v>100</v>
          </cell>
          <cell r="N9443">
            <v>37.5</v>
          </cell>
        </row>
        <row r="9444">
          <cell r="B9444" t="str">
            <v>RANTEPAO</v>
          </cell>
          <cell r="C9444" t="str">
            <v>ULP</v>
          </cell>
          <cell r="E9444" t="str">
            <v>MLL</v>
          </cell>
          <cell r="F9444">
            <v>250</v>
          </cell>
          <cell r="M9444">
            <v>500</v>
          </cell>
          <cell r="N9444">
            <v>187.5</v>
          </cell>
        </row>
        <row r="9445">
          <cell r="B9445" t="str">
            <v>RANTEPAO</v>
          </cell>
          <cell r="C9445" t="str">
            <v>ULP</v>
          </cell>
          <cell r="E9445" t="str">
            <v>Mercury</v>
          </cell>
          <cell r="F9445">
            <v>250</v>
          </cell>
          <cell r="M9445">
            <v>500</v>
          </cell>
          <cell r="N9445">
            <v>187.5</v>
          </cell>
        </row>
        <row r="9446">
          <cell r="B9446" t="str">
            <v>RANTEPAO</v>
          </cell>
          <cell r="C9446" t="str">
            <v>ULP</v>
          </cell>
          <cell r="E9446" t="str">
            <v>MLL</v>
          </cell>
          <cell r="F9446">
            <v>250</v>
          </cell>
          <cell r="M9446">
            <v>500</v>
          </cell>
          <cell r="N9446">
            <v>187.5</v>
          </cell>
        </row>
        <row r="9447">
          <cell r="B9447" t="str">
            <v>RANTEPAO</v>
          </cell>
          <cell r="C9447" t="str">
            <v>ULP</v>
          </cell>
          <cell r="E9447" t="str">
            <v>LHE</v>
          </cell>
          <cell r="F9447">
            <v>70</v>
          </cell>
          <cell r="M9447">
            <v>100</v>
          </cell>
          <cell r="N9447">
            <v>37.5</v>
          </cell>
        </row>
        <row r="9448">
          <cell r="B9448" t="str">
            <v>RANTEPAO</v>
          </cell>
          <cell r="C9448" t="str">
            <v>ULP</v>
          </cell>
          <cell r="E9448" t="str">
            <v>MLL</v>
          </cell>
          <cell r="F9448">
            <v>250</v>
          </cell>
          <cell r="M9448">
            <v>500</v>
          </cell>
          <cell r="N9448">
            <v>187.5</v>
          </cell>
        </row>
        <row r="9449">
          <cell r="B9449" t="str">
            <v>RANTEPAO</v>
          </cell>
          <cell r="C9449" t="str">
            <v>ULP</v>
          </cell>
          <cell r="E9449" t="str">
            <v>MLL</v>
          </cell>
          <cell r="F9449">
            <v>250</v>
          </cell>
          <cell r="M9449">
            <v>500</v>
          </cell>
          <cell r="N9449">
            <v>187.5</v>
          </cell>
        </row>
        <row r="9450">
          <cell r="B9450" t="str">
            <v>RANTEPAO</v>
          </cell>
          <cell r="C9450" t="str">
            <v>ULP</v>
          </cell>
          <cell r="E9450" t="str">
            <v>LHE</v>
          </cell>
          <cell r="F9450">
            <v>70</v>
          </cell>
          <cell r="M9450">
            <v>100</v>
          </cell>
          <cell r="N9450">
            <v>37.5</v>
          </cell>
        </row>
        <row r="9451">
          <cell r="B9451" t="str">
            <v>RANTEPAO</v>
          </cell>
          <cell r="C9451" t="str">
            <v>ULP</v>
          </cell>
          <cell r="E9451" t="str">
            <v>MLL</v>
          </cell>
          <cell r="F9451">
            <v>250</v>
          </cell>
          <cell r="M9451">
            <v>500</v>
          </cell>
          <cell r="N9451">
            <v>187.5</v>
          </cell>
        </row>
        <row r="9452">
          <cell r="B9452" t="str">
            <v>RANTEPAO</v>
          </cell>
          <cell r="C9452" t="str">
            <v>ULP</v>
          </cell>
          <cell r="E9452" t="str">
            <v>MLL</v>
          </cell>
          <cell r="F9452">
            <v>250</v>
          </cell>
          <cell r="M9452">
            <v>500</v>
          </cell>
          <cell r="N9452">
            <v>187.5</v>
          </cell>
        </row>
        <row r="9453">
          <cell r="B9453" t="str">
            <v>RANTEPAO</v>
          </cell>
          <cell r="C9453" t="str">
            <v>ULP</v>
          </cell>
          <cell r="E9453" t="str">
            <v>MLL</v>
          </cell>
          <cell r="F9453">
            <v>250</v>
          </cell>
          <cell r="M9453">
            <v>500</v>
          </cell>
          <cell r="N9453">
            <v>187.5</v>
          </cell>
        </row>
        <row r="9454">
          <cell r="B9454" t="str">
            <v>RANTEPAO</v>
          </cell>
          <cell r="C9454" t="str">
            <v>ULP</v>
          </cell>
          <cell r="E9454" t="str">
            <v>MLL</v>
          </cell>
          <cell r="F9454">
            <v>250</v>
          </cell>
          <cell r="M9454">
            <v>500</v>
          </cell>
          <cell r="N9454">
            <v>187.5</v>
          </cell>
        </row>
        <row r="9455">
          <cell r="B9455" t="str">
            <v>RANTEPAO</v>
          </cell>
          <cell r="C9455" t="str">
            <v>ULP</v>
          </cell>
          <cell r="E9455" t="str">
            <v>Mercury</v>
          </cell>
          <cell r="F9455">
            <v>160</v>
          </cell>
          <cell r="M9455">
            <v>400</v>
          </cell>
          <cell r="N9455">
            <v>150</v>
          </cell>
        </row>
        <row r="9456">
          <cell r="B9456" t="str">
            <v>RANTEPAO</v>
          </cell>
          <cell r="C9456" t="str">
            <v>ULP</v>
          </cell>
          <cell r="E9456" t="str">
            <v>Mercury</v>
          </cell>
          <cell r="F9456">
            <v>160</v>
          </cell>
          <cell r="M9456">
            <v>400</v>
          </cell>
          <cell r="N9456">
            <v>150</v>
          </cell>
        </row>
        <row r="9457">
          <cell r="B9457" t="str">
            <v>RANTEPAO</v>
          </cell>
          <cell r="C9457" t="str">
            <v>ULP</v>
          </cell>
          <cell r="E9457" t="str">
            <v>Mercury</v>
          </cell>
          <cell r="F9457">
            <v>160</v>
          </cell>
          <cell r="M9457">
            <v>400</v>
          </cell>
          <cell r="N9457">
            <v>150</v>
          </cell>
        </row>
        <row r="9458">
          <cell r="B9458" t="str">
            <v>RANTEPAO</v>
          </cell>
          <cell r="C9458" t="str">
            <v>ULP</v>
          </cell>
          <cell r="E9458" t="str">
            <v>Mercury</v>
          </cell>
          <cell r="F9458">
            <v>160</v>
          </cell>
          <cell r="M9458">
            <v>400</v>
          </cell>
          <cell r="N9458">
            <v>150</v>
          </cell>
        </row>
        <row r="9459">
          <cell r="B9459" t="str">
            <v>RANTEPAO</v>
          </cell>
          <cell r="C9459" t="str">
            <v>ULP</v>
          </cell>
          <cell r="E9459" t="str">
            <v>Mercury</v>
          </cell>
          <cell r="F9459">
            <v>160</v>
          </cell>
          <cell r="M9459">
            <v>400</v>
          </cell>
          <cell r="N9459">
            <v>150</v>
          </cell>
        </row>
        <row r="9460">
          <cell r="B9460" t="str">
            <v>RANTEPAO</v>
          </cell>
          <cell r="C9460" t="str">
            <v>ULP</v>
          </cell>
          <cell r="E9460" t="str">
            <v>Mercury</v>
          </cell>
          <cell r="F9460">
            <v>160</v>
          </cell>
          <cell r="M9460">
            <v>400</v>
          </cell>
          <cell r="N9460">
            <v>300</v>
          </cell>
        </row>
        <row r="9461">
          <cell r="B9461" t="str">
            <v>RANTEPAO</v>
          </cell>
          <cell r="C9461" t="str">
            <v>ULP</v>
          </cell>
          <cell r="E9461" t="str">
            <v>LHE</v>
          </cell>
          <cell r="F9461">
            <v>150</v>
          </cell>
          <cell r="M9461">
            <v>150</v>
          </cell>
          <cell r="N9461">
            <v>56.25</v>
          </cell>
        </row>
        <row r="9462">
          <cell r="B9462" t="str">
            <v>RANTEPAO</v>
          </cell>
          <cell r="C9462" t="str">
            <v>ULP</v>
          </cell>
          <cell r="E9462" t="str">
            <v>Mercury</v>
          </cell>
          <cell r="F9462">
            <v>160</v>
          </cell>
          <cell r="M9462">
            <v>400</v>
          </cell>
          <cell r="N9462">
            <v>150</v>
          </cell>
        </row>
        <row r="9463">
          <cell r="B9463" t="str">
            <v>RANTEPAO</v>
          </cell>
          <cell r="C9463" t="str">
            <v>ULP</v>
          </cell>
          <cell r="E9463" t="str">
            <v>MLL</v>
          </cell>
          <cell r="F9463">
            <v>250</v>
          </cell>
          <cell r="M9463">
            <v>500</v>
          </cell>
          <cell r="N9463">
            <v>187.5</v>
          </cell>
        </row>
        <row r="9464">
          <cell r="B9464" t="str">
            <v>RANTEPAO</v>
          </cell>
          <cell r="C9464" t="str">
            <v>ULP</v>
          </cell>
          <cell r="E9464" t="str">
            <v>MLL</v>
          </cell>
          <cell r="F9464">
            <v>250</v>
          </cell>
          <cell r="M9464">
            <v>500</v>
          </cell>
          <cell r="N9464">
            <v>187.5</v>
          </cell>
        </row>
        <row r="9465">
          <cell r="B9465" t="str">
            <v>RANTEPAO</v>
          </cell>
          <cell r="C9465" t="str">
            <v>ULP</v>
          </cell>
          <cell r="E9465" t="str">
            <v>MLL</v>
          </cell>
          <cell r="F9465">
            <v>250</v>
          </cell>
          <cell r="M9465">
            <v>500</v>
          </cell>
          <cell r="N9465">
            <v>187.5</v>
          </cell>
        </row>
        <row r="9466">
          <cell r="B9466" t="str">
            <v>RANTEPAO</v>
          </cell>
          <cell r="C9466" t="str">
            <v>ULP</v>
          </cell>
          <cell r="E9466" t="str">
            <v>MLL</v>
          </cell>
          <cell r="F9466">
            <v>250</v>
          </cell>
          <cell r="M9466">
            <v>500</v>
          </cell>
          <cell r="N9466">
            <v>187.5</v>
          </cell>
        </row>
        <row r="9467">
          <cell r="B9467" t="str">
            <v>RANTEPAO</v>
          </cell>
          <cell r="C9467" t="str">
            <v>ULP</v>
          </cell>
          <cell r="E9467" t="str">
            <v>MLL</v>
          </cell>
          <cell r="F9467">
            <v>250</v>
          </cell>
          <cell r="M9467">
            <v>500</v>
          </cell>
          <cell r="N9467">
            <v>187.5</v>
          </cell>
        </row>
        <row r="9468">
          <cell r="B9468" t="str">
            <v>RANTEPAO</v>
          </cell>
          <cell r="C9468" t="str">
            <v>ULP</v>
          </cell>
          <cell r="E9468" t="str">
            <v>LHE</v>
          </cell>
          <cell r="F9468">
            <v>70</v>
          </cell>
          <cell r="M9468">
            <v>100</v>
          </cell>
          <cell r="N9468">
            <v>37.5</v>
          </cell>
        </row>
        <row r="9469">
          <cell r="B9469" t="str">
            <v>RANTEPAO</v>
          </cell>
          <cell r="C9469" t="str">
            <v>ULP</v>
          </cell>
          <cell r="E9469" t="str">
            <v>Mercury</v>
          </cell>
          <cell r="F9469">
            <v>250</v>
          </cell>
          <cell r="M9469">
            <v>500</v>
          </cell>
          <cell r="N9469">
            <v>187.5</v>
          </cell>
        </row>
        <row r="9470">
          <cell r="B9470" t="str">
            <v>RANTEPAO</v>
          </cell>
          <cell r="C9470" t="str">
            <v>ULP</v>
          </cell>
          <cell r="E9470" t="str">
            <v>LHE</v>
          </cell>
          <cell r="F9470">
            <v>70</v>
          </cell>
          <cell r="M9470">
            <v>100</v>
          </cell>
          <cell r="N9470">
            <v>37.5</v>
          </cell>
        </row>
        <row r="9471">
          <cell r="B9471" t="str">
            <v>RANTEPAO</v>
          </cell>
          <cell r="C9471" t="str">
            <v>ULP</v>
          </cell>
          <cell r="E9471" t="str">
            <v>LHE</v>
          </cell>
          <cell r="F9471">
            <v>100</v>
          </cell>
          <cell r="M9471">
            <v>100</v>
          </cell>
          <cell r="N9471">
            <v>37.5</v>
          </cell>
        </row>
        <row r="9472">
          <cell r="B9472" t="str">
            <v>RANTEPAO</v>
          </cell>
          <cell r="C9472" t="str">
            <v>ULP</v>
          </cell>
          <cell r="E9472" t="str">
            <v>LHE</v>
          </cell>
          <cell r="F9472">
            <v>70</v>
          </cell>
          <cell r="M9472">
            <v>100</v>
          </cell>
          <cell r="N9472">
            <v>37.5</v>
          </cell>
        </row>
        <row r="9473">
          <cell r="B9473" t="str">
            <v>RANTEPAO</v>
          </cell>
          <cell r="C9473" t="str">
            <v>ULP</v>
          </cell>
          <cell r="E9473" t="str">
            <v>MLL</v>
          </cell>
          <cell r="F9473">
            <v>250</v>
          </cell>
          <cell r="M9473">
            <v>500</v>
          </cell>
          <cell r="N9473">
            <v>187.5</v>
          </cell>
        </row>
        <row r="9474">
          <cell r="B9474" t="str">
            <v>RANTEPAO</v>
          </cell>
          <cell r="C9474" t="str">
            <v>ULP</v>
          </cell>
          <cell r="E9474" t="str">
            <v>MLL</v>
          </cell>
          <cell r="F9474">
            <v>250</v>
          </cell>
          <cell r="M9474">
            <v>500</v>
          </cell>
          <cell r="N9474">
            <v>187.5</v>
          </cell>
        </row>
        <row r="9475">
          <cell r="B9475" t="str">
            <v>RANTEPAO</v>
          </cell>
          <cell r="C9475" t="str">
            <v>ULP</v>
          </cell>
          <cell r="E9475" t="str">
            <v>LHE</v>
          </cell>
          <cell r="F9475">
            <v>100</v>
          </cell>
          <cell r="M9475">
            <v>100</v>
          </cell>
          <cell r="N9475">
            <v>37.5</v>
          </cell>
        </row>
        <row r="9476">
          <cell r="B9476" t="str">
            <v>RANTEPAO</v>
          </cell>
          <cell r="C9476" t="str">
            <v>ULP</v>
          </cell>
          <cell r="E9476" t="str">
            <v>MLL</v>
          </cell>
          <cell r="F9476">
            <v>250</v>
          </cell>
          <cell r="M9476">
            <v>500</v>
          </cell>
          <cell r="N9476">
            <v>187.5</v>
          </cell>
        </row>
        <row r="9477">
          <cell r="B9477" t="str">
            <v>RANTEPAO</v>
          </cell>
          <cell r="C9477" t="str">
            <v>ULP</v>
          </cell>
          <cell r="E9477" t="str">
            <v>LHE</v>
          </cell>
          <cell r="F9477">
            <v>70</v>
          </cell>
          <cell r="M9477">
            <v>100</v>
          </cell>
          <cell r="N9477">
            <v>37.5</v>
          </cell>
        </row>
        <row r="9478">
          <cell r="B9478" t="str">
            <v>RANTEPAO</v>
          </cell>
          <cell r="C9478" t="str">
            <v>ULP</v>
          </cell>
          <cell r="E9478" t="str">
            <v>MLL</v>
          </cell>
          <cell r="F9478">
            <v>250</v>
          </cell>
          <cell r="M9478">
            <v>500</v>
          </cell>
          <cell r="N9478">
            <v>187.5</v>
          </cell>
        </row>
        <row r="9479">
          <cell r="B9479" t="str">
            <v>RANTEPAO</v>
          </cell>
          <cell r="C9479" t="str">
            <v>ULP</v>
          </cell>
          <cell r="E9479" t="str">
            <v>LHE</v>
          </cell>
          <cell r="F9479">
            <v>70</v>
          </cell>
          <cell r="M9479">
            <v>100</v>
          </cell>
          <cell r="N9479">
            <v>37.5</v>
          </cell>
        </row>
        <row r="9480">
          <cell r="B9480" t="str">
            <v>RANTEPAO</v>
          </cell>
          <cell r="C9480" t="str">
            <v>ULP</v>
          </cell>
          <cell r="E9480" t="str">
            <v>LHE</v>
          </cell>
          <cell r="F9480">
            <v>70</v>
          </cell>
          <cell r="M9480">
            <v>100</v>
          </cell>
          <cell r="N9480">
            <v>37.5</v>
          </cell>
        </row>
        <row r="9481">
          <cell r="B9481" t="str">
            <v>RANTEPAO</v>
          </cell>
          <cell r="C9481" t="str">
            <v>ULP</v>
          </cell>
          <cell r="E9481" t="str">
            <v>MLL</v>
          </cell>
          <cell r="F9481">
            <v>250</v>
          </cell>
          <cell r="M9481">
            <v>500</v>
          </cell>
          <cell r="N9481">
            <v>187.5</v>
          </cell>
        </row>
        <row r="9482">
          <cell r="B9482" t="str">
            <v>RANTEPAO</v>
          </cell>
          <cell r="C9482" t="str">
            <v>ULP</v>
          </cell>
          <cell r="E9482" t="str">
            <v>LHE</v>
          </cell>
          <cell r="F9482">
            <v>70</v>
          </cell>
          <cell r="M9482">
            <v>100</v>
          </cell>
          <cell r="N9482">
            <v>37.5</v>
          </cell>
        </row>
        <row r="9483">
          <cell r="B9483" t="str">
            <v>RANTEPAO</v>
          </cell>
          <cell r="C9483" t="str">
            <v>ULP</v>
          </cell>
          <cell r="E9483" t="str">
            <v>Mercury</v>
          </cell>
          <cell r="F9483">
            <v>160</v>
          </cell>
          <cell r="M9483">
            <v>400</v>
          </cell>
          <cell r="N9483">
            <v>150</v>
          </cell>
        </row>
        <row r="9484">
          <cell r="B9484" t="str">
            <v>RANTEPAO</v>
          </cell>
          <cell r="C9484" t="str">
            <v>ULP</v>
          </cell>
          <cell r="E9484" t="str">
            <v>Mercury</v>
          </cell>
          <cell r="F9484">
            <v>160</v>
          </cell>
          <cell r="M9484">
            <v>400</v>
          </cell>
          <cell r="N9484">
            <v>150</v>
          </cell>
        </row>
        <row r="9485">
          <cell r="B9485" t="str">
            <v>RANTEPAO</v>
          </cell>
          <cell r="C9485" t="str">
            <v>ULP</v>
          </cell>
          <cell r="E9485" t="str">
            <v>LHE</v>
          </cell>
          <cell r="F9485">
            <v>70</v>
          </cell>
          <cell r="M9485">
            <v>100</v>
          </cell>
          <cell r="N9485">
            <v>37.5</v>
          </cell>
        </row>
        <row r="9486">
          <cell r="B9486" t="str">
            <v>RANTEPAO</v>
          </cell>
          <cell r="C9486" t="str">
            <v>ULP</v>
          </cell>
          <cell r="E9486" t="str">
            <v>Mercury</v>
          </cell>
          <cell r="F9486">
            <v>500</v>
          </cell>
          <cell r="M9486">
            <v>1000</v>
          </cell>
          <cell r="N9486">
            <v>375</v>
          </cell>
        </row>
        <row r="9487">
          <cell r="B9487" t="str">
            <v>RANTEPAO</v>
          </cell>
          <cell r="C9487" t="str">
            <v>ULP</v>
          </cell>
          <cell r="E9487" t="str">
            <v>MLL</v>
          </cell>
          <cell r="F9487">
            <v>250</v>
          </cell>
          <cell r="M9487">
            <v>500</v>
          </cell>
          <cell r="N9487">
            <v>187.5</v>
          </cell>
        </row>
        <row r="9488">
          <cell r="B9488" t="str">
            <v>RANTEPAO</v>
          </cell>
          <cell r="C9488" t="str">
            <v>ULP</v>
          </cell>
          <cell r="E9488" t="str">
            <v>LHE</v>
          </cell>
          <cell r="F9488">
            <v>70</v>
          </cell>
          <cell r="M9488">
            <v>100</v>
          </cell>
          <cell r="N9488">
            <v>37.5</v>
          </cell>
        </row>
        <row r="9489">
          <cell r="B9489" t="str">
            <v>RANTEPAO</v>
          </cell>
          <cell r="C9489" t="str">
            <v>ULP</v>
          </cell>
          <cell r="E9489" t="str">
            <v>LHE</v>
          </cell>
          <cell r="F9489">
            <v>70</v>
          </cell>
          <cell r="M9489">
            <v>100</v>
          </cell>
          <cell r="N9489">
            <v>37.5</v>
          </cell>
        </row>
        <row r="9490">
          <cell r="B9490" t="str">
            <v>RANTEPAO</v>
          </cell>
          <cell r="C9490" t="str">
            <v>PANGALLA</v>
          </cell>
          <cell r="E9490" t="str">
            <v>LHE</v>
          </cell>
          <cell r="F9490">
            <v>70</v>
          </cell>
          <cell r="M9490">
            <v>100</v>
          </cell>
          <cell r="N9490">
            <v>37.5</v>
          </cell>
        </row>
        <row r="9491">
          <cell r="B9491" t="str">
            <v>RANTEPAO</v>
          </cell>
          <cell r="C9491" t="str">
            <v>ULP</v>
          </cell>
          <cell r="E9491" t="str">
            <v>Mercury</v>
          </cell>
          <cell r="F9491">
            <v>160</v>
          </cell>
          <cell r="M9491">
            <v>400</v>
          </cell>
          <cell r="N9491">
            <v>150</v>
          </cell>
        </row>
        <row r="9492">
          <cell r="B9492" t="str">
            <v>RANTEPAO</v>
          </cell>
          <cell r="C9492" t="str">
            <v>ULP</v>
          </cell>
          <cell r="E9492" t="str">
            <v>LHE</v>
          </cell>
          <cell r="F9492">
            <v>70</v>
          </cell>
          <cell r="M9492">
            <v>100</v>
          </cell>
          <cell r="N9492">
            <v>37.5</v>
          </cell>
        </row>
        <row r="9493">
          <cell r="B9493" t="str">
            <v>RANTEPAO</v>
          </cell>
          <cell r="C9493" t="str">
            <v>ULP</v>
          </cell>
          <cell r="E9493" t="str">
            <v>Mercury</v>
          </cell>
          <cell r="F9493">
            <v>160</v>
          </cell>
          <cell r="M9493">
            <v>400</v>
          </cell>
          <cell r="N9493">
            <v>150</v>
          </cell>
        </row>
        <row r="9494">
          <cell r="B9494" t="str">
            <v>RANTEPAO</v>
          </cell>
          <cell r="C9494" t="str">
            <v>ULP</v>
          </cell>
          <cell r="E9494" t="str">
            <v>MLL</v>
          </cell>
          <cell r="F9494">
            <v>250</v>
          </cell>
          <cell r="M9494">
            <v>500</v>
          </cell>
          <cell r="N9494">
            <v>375</v>
          </cell>
        </row>
        <row r="9495">
          <cell r="B9495" t="str">
            <v>RANTEPAO</v>
          </cell>
          <cell r="C9495" t="str">
            <v>ULP</v>
          </cell>
          <cell r="E9495" t="str">
            <v>Mercury</v>
          </cell>
          <cell r="F9495">
            <v>160</v>
          </cell>
          <cell r="M9495">
            <v>400</v>
          </cell>
          <cell r="N9495">
            <v>150</v>
          </cell>
        </row>
        <row r="9496">
          <cell r="B9496" t="str">
            <v>RANTEPAO</v>
          </cell>
          <cell r="C9496" t="str">
            <v>ULP</v>
          </cell>
          <cell r="E9496" t="str">
            <v>Mercury</v>
          </cell>
          <cell r="F9496">
            <v>160</v>
          </cell>
          <cell r="M9496">
            <v>400</v>
          </cell>
          <cell r="N9496">
            <v>150</v>
          </cell>
        </row>
        <row r="9497">
          <cell r="B9497" t="str">
            <v>RANTEPAO</v>
          </cell>
          <cell r="C9497" t="str">
            <v>ULP</v>
          </cell>
          <cell r="E9497" t="str">
            <v>Mercury</v>
          </cell>
          <cell r="F9497">
            <v>160</v>
          </cell>
          <cell r="M9497">
            <v>400</v>
          </cell>
          <cell r="N9497">
            <v>150</v>
          </cell>
        </row>
        <row r="9498">
          <cell r="B9498" t="str">
            <v>RANTEPAO</v>
          </cell>
          <cell r="C9498" t="str">
            <v>ULP</v>
          </cell>
          <cell r="E9498" t="str">
            <v>Mercury</v>
          </cell>
          <cell r="F9498">
            <v>160</v>
          </cell>
          <cell r="M9498">
            <v>400</v>
          </cell>
          <cell r="N9498">
            <v>150</v>
          </cell>
        </row>
        <row r="9499">
          <cell r="B9499" t="str">
            <v>RANTEPAO</v>
          </cell>
          <cell r="C9499" t="str">
            <v>ULP</v>
          </cell>
          <cell r="E9499" t="str">
            <v>LHE</v>
          </cell>
          <cell r="F9499">
            <v>70</v>
          </cell>
          <cell r="M9499">
            <v>100</v>
          </cell>
          <cell r="N9499">
            <v>37.5</v>
          </cell>
        </row>
        <row r="9500">
          <cell r="B9500" t="str">
            <v>RANTEPAO</v>
          </cell>
          <cell r="C9500" t="str">
            <v>ULP</v>
          </cell>
          <cell r="E9500" t="str">
            <v>LHE</v>
          </cell>
          <cell r="F9500">
            <v>70</v>
          </cell>
          <cell r="M9500">
            <v>100</v>
          </cell>
          <cell r="N9500">
            <v>37.5</v>
          </cell>
        </row>
        <row r="9501">
          <cell r="B9501" t="str">
            <v>RANTEPAO</v>
          </cell>
          <cell r="C9501" t="str">
            <v>ULP</v>
          </cell>
          <cell r="E9501" t="str">
            <v>LHE</v>
          </cell>
          <cell r="F9501">
            <v>70</v>
          </cell>
          <cell r="M9501">
            <v>100</v>
          </cell>
          <cell r="N9501">
            <v>37.5</v>
          </cell>
        </row>
        <row r="9502">
          <cell r="B9502" t="str">
            <v>RANTEPAO</v>
          </cell>
          <cell r="C9502" t="str">
            <v>ULP</v>
          </cell>
          <cell r="E9502" t="str">
            <v>LHE</v>
          </cell>
          <cell r="F9502">
            <v>70</v>
          </cell>
          <cell r="M9502">
            <v>100</v>
          </cell>
          <cell r="N9502">
            <v>37.5</v>
          </cell>
        </row>
        <row r="9503">
          <cell r="B9503" t="str">
            <v>RANTEPAO</v>
          </cell>
          <cell r="C9503" t="str">
            <v>ULP</v>
          </cell>
          <cell r="E9503" t="str">
            <v>LHE</v>
          </cell>
          <cell r="F9503">
            <v>70</v>
          </cell>
          <cell r="M9503">
            <v>100</v>
          </cell>
          <cell r="N9503">
            <v>37.5</v>
          </cell>
        </row>
        <row r="9504">
          <cell r="B9504" t="str">
            <v>RANTEPAO</v>
          </cell>
          <cell r="C9504" t="str">
            <v>ULP</v>
          </cell>
          <cell r="E9504" t="str">
            <v>LHE</v>
          </cell>
          <cell r="F9504">
            <v>70</v>
          </cell>
          <cell r="M9504">
            <v>100</v>
          </cell>
          <cell r="N9504">
            <v>37.5</v>
          </cell>
        </row>
        <row r="9505">
          <cell r="B9505" t="str">
            <v>RANTEPAO</v>
          </cell>
          <cell r="C9505" t="str">
            <v>ULP</v>
          </cell>
          <cell r="E9505" t="str">
            <v>LHE</v>
          </cell>
          <cell r="F9505">
            <v>70</v>
          </cell>
          <cell r="M9505">
            <v>100</v>
          </cell>
          <cell r="N9505">
            <v>37.5</v>
          </cell>
        </row>
        <row r="9506">
          <cell r="B9506" t="str">
            <v>RANTEPAO</v>
          </cell>
          <cell r="C9506" t="str">
            <v>ULP</v>
          </cell>
          <cell r="E9506" t="str">
            <v>LHE</v>
          </cell>
          <cell r="F9506">
            <v>70</v>
          </cell>
          <cell r="M9506">
            <v>100</v>
          </cell>
          <cell r="N9506">
            <v>37.5</v>
          </cell>
        </row>
        <row r="9507">
          <cell r="B9507" t="str">
            <v>RANTEPAO</v>
          </cell>
          <cell r="C9507" t="str">
            <v>ULP</v>
          </cell>
          <cell r="E9507" t="str">
            <v>Mercury</v>
          </cell>
          <cell r="F9507">
            <v>160</v>
          </cell>
          <cell r="M9507">
            <v>400</v>
          </cell>
          <cell r="N9507">
            <v>150</v>
          </cell>
        </row>
        <row r="9508">
          <cell r="B9508" t="str">
            <v>RANTEPAO</v>
          </cell>
          <cell r="C9508" t="str">
            <v>ULP</v>
          </cell>
          <cell r="E9508" t="str">
            <v>LHE</v>
          </cell>
          <cell r="F9508">
            <v>70</v>
          </cell>
          <cell r="M9508">
            <v>100</v>
          </cell>
          <cell r="N9508">
            <v>37.5</v>
          </cell>
        </row>
        <row r="9509">
          <cell r="B9509" t="str">
            <v>RANTEPAO</v>
          </cell>
          <cell r="C9509" t="str">
            <v>ULP</v>
          </cell>
          <cell r="E9509" t="str">
            <v>Mercury</v>
          </cell>
          <cell r="F9509">
            <v>250</v>
          </cell>
          <cell r="M9509">
            <v>500</v>
          </cell>
          <cell r="N9509">
            <v>187.5</v>
          </cell>
        </row>
        <row r="9510">
          <cell r="B9510" t="str">
            <v>RANTEPAO</v>
          </cell>
          <cell r="C9510" t="str">
            <v>ULP</v>
          </cell>
          <cell r="E9510" t="str">
            <v>LHE</v>
          </cell>
          <cell r="F9510">
            <v>70</v>
          </cell>
          <cell r="M9510">
            <v>100</v>
          </cell>
          <cell r="N9510">
            <v>37.5</v>
          </cell>
        </row>
        <row r="9511">
          <cell r="B9511" t="str">
            <v>RANTEPAO</v>
          </cell>
          <cell r="C9511" t="str">
            <v>ULP</v>
          </cell>
          <cell r="E9511" t="str">
            <v>LHE</v>
          </cell>
          <cell r="F9511">
            <v>70</v>
          </cell>
          <cell r="M9511">
            <v>100</v>
          </cell>
          <cell r="N9511">
            <v>37.5</v>
          </cell>
        </row>
        <row r="9512">
          <cell r="B9512" t="str">
            <v>RANTEPAO</v>
          </cell>
          <cell r="C9512" t="str">
            <v>ULP</v>
          </cell>
          <cell r="E9512" t="str">
            <v>LHE</v>
          </cell>
          <cell r="F9512">
            <v>70</v>
          </cell>
          <cell r="M9512">
            <v>100</v>
          </cell>
          <cell r="N9512">
            <v>37.5</v>
          </cell>
        </row>
        <row r="9513">
          <cell r="B9513" t="str">
            <v>RANTEPAO</v>
          </cell>
          <cell r="C9513" t="str">
            <v>ULP</v>
          </cell>
          <cell r="E9513" t="str">
            <v>LHE</v>
          </cell>
          <cell r="F9513">
            <v>70</v>
          </cell>
          <cell r="M9513">
            <v>100</v>
          </cell>
          <cell r="N9513">
            <v>37.5</v>
          </cell>
        </row>
        <row r="9514">
          <cell r="B9514" t="str">
            <v>RANTEPAO</v>
          </cell>
          <cell r="C9514" t="str">
            <v>ULP</v>
          </cell>
          <cell r="E9514" t="str">
            <v>Mercury</v>
          </cell>
          <cell r="F9514">
            <v>160</v>
          </cell>
          <cell r="M9514">
            <v>400</v>
          </cell>
          <cell r="N9514">
            <v>150</v>
          </cell>
        </row>
        <row r="9515">
          <cell r="B9515" t="str">
            <v>RANTEPAO</v>
          </cell>
          <cell r="C9515" t="str">
            <v>ULP</v>
          </cell>
          <cell r="E9515" t="str">
            <v>LHE</v>
          </cell>
          <cell r="F9515">
            <v>70</v>
          </cell>
          <cell r="M9515">
            <v>100</v>
          </cell>
          <cell r="N9515">
            <v>37.5</v>
          </cell>
        </row>
        <row r="9516">
          <cell r="B9516" t="str">
            <v>RANTEPAO</v>
          </cell>
          <cell r="C9516" t="str">
            <v>ULP</v>
          </cell>
          <cell r="E9516" t="str">
            <v>MLL</v>
          </cell>
          <cell r="F9516">
            <v>250</v>
          </cell>
          <cell r="M9516">
            <v>500</v>
          </cell>
          <cell r="N9516">
            <v>187.5</v>
          </cell>
        </row>
        <row r="9517">
          <cell r="B9517" t="str">
            <v>RANTEPAO</v>
          </cell>
          <cell r="C9517" t="str">
            <v>ULP</v>
          </cell>
          <cell r="E9517" t="str">
            <v>LHE</v>
          </cell>
          <cell r="F9517">
            <v>70</v>
          </cell>
          <cell r="M9517">
            <v>100</v>
          </cell>
          <cell r="N9517">
            <v>37.5</v>
          </cell>
        </row>
        <row r="9518">
          <cell r="B9518" t="str">
            <v>RANTEPAO</v>
          </cell>
          <cell r="C9518" t="str">
            <v>ULP</v>
          </cell>
          <cell r="E9518" t="str">
            <v>MLL</v>
          </cell>
          <cell r="F9518">
            <v>250</v>
          </cell>
          <cell r="M9518">
            <v>500</v>
          </cell>
          <cell r="N9518">
            <v>187.5</v>
          </cell>
        </row>
        <row r="9519">
          <cell r="B9519" t="str">
            <v>RANTEPAO</v>
          </cell>
          <cell r="C9519" t="str">
            <v>ULP</v>
          </cell>
          <cell r="E9519" t="str">
            <v>LHE</v>
          </cell>
          <cell r="F9519">
            <v>70</v>
          </cell>
          <cell r="M9519">
            <v>100</v>
          </cell>
          <cell r="N9519">
            <v>37.5</v>
          </cell>
        </row>
        <row r="9520">
          <cell r="B9520" t="str">
            <v>RANTEPAO</v>
          </cell>
          <cell r="C9520" t="str">
            <v>ULP</v>
          </cell>
          <cell r="E9520" t="str">
            <v>Mercury</v>
          </cell>
          <cell r="F9520">
            <v>160</v>
          </cell>
          <cell r="M9520">
            <v>400</v>
          </cell>
          <cell r="N9520">
            <v>150</v>
          </cell>
        </row>
        <row r="9521">
          <cell r="B9521" t="str">
            <v>RANTEPAO</v>
          </cell>
          <cell r="C9521" t="str">
            <v>ULP</v>
          </cell>
          <cell r="E9521" t="str">
            <v>LHE</v>
          </cell>
          <cell r="F9521">
            <v>70</v>
          </cell>
          <cell r="M9521">
            <v>100</v>
          </cell>
          <cell r="N9521">
            <v>37.5</v>
          </cell>
        </row>
        <row r="9522">
          <cell r="B9522" t="str">
            <v>RANTEPAO</v>
          </cell>
          <cell r="C9522" t="str">
            <v>ULP</v>
          </cell>
          <cell r="E9522" t="str">
            <v>Mercury</v>
          </cell>
          <cell r="F9522">
            <v>160</v>
          </cell>
          <cell r="M9522">
            <v>400</v>
          </cell>
          <cell r="N9522">
            <v>150</v>
          </cell>
        </row>
        <row r="9523">
          <cell r="B9523" t="str">
            <v>RANTEPAO</v>
          </cell>
          <cell r="C9523" t="str">
            <v>ULP</v>
          </cell>
          <cell r="E9523" t="str">
            <v>Mercury</v>
          </cell>
          <cell r="F9523">
            <v>160</v>
          </cell>
          <cell r="M9523">
            <v>400</v>
          </cell>
          <cell r="N9523">
            <v>150</v>
          </cell>
        </row>
        <row r="9524">
          <cell r="B9524" t="str">
            <v>RANTEPAO</v>
          </cell>
          <cell r="C9524" t="str">
            <v>ULP</v>
          </cell>
          <cell r="E9524" t="str">
            <v>Mercury</v>
          </cell>
          <cell r="F9524">
            <v>250</v>
          </cell>
          <cell r="M9524">
            <v>500</v>
          </cell>
          <cell r="N9524">
            <v>187.5</v>
          </cell>
        </row>
        <row r="9525">
          <cell r="B9525" t="str">
            <v>RANTEPAO</v>
          </cell>
          <cell r="C9525" t="str">
            <v>ULP</v>
          </cell>
          <cell r="E9525" t="str">
            <v>MLL</v>
          </cell>
          <cell r="F9525">
            <v>250</v>
          </cell>
          <cell r="M9525">
            <v>500</v>
          </cell>
          <cell r="N9525">
            <v>187.5</v>
          </cell>
        </row>
        <row r="9526">
          <cell r="B9526" t="str">
            <v>RANTEPAO</v>
          </cell>
          <cell r="C9526" t="str">
            <v>ULP</v>
          </cell>
          <cell r="E9526" t="str">
            <v>LHE</v>
          </cell>
          <cell r="F9526">
            <v>100</v>
          </cell>
          <cell r="M9526">
            <v>100</v>
          </cell>
          <cell r="N9526">
            <v>37.5</v>
          </cell>
        </row>
        <row r="9527">
          <cell r="B9527" t="str">
            <v>RANTEPAO</v>
          </cell>
          <cell r="C9527" t="str">
            <v>ULP</v>
          </cell>
          <cell r="E9527" t="str">
            <v>LHE</v>
          </cell>
          <cell r="F9527">
            <v>100</v>
          </cell>
          <cell r="M9527">
            <v>100</v>
          </cell>
          <cell r="N9527">
            <v>37.5</v>
          </cell>
        </row>
        <row r="9528">
          <cell r="B9528" t="str">
            <v>RANTEPAO</v>
          </cell>
          <cell r="C9528" t="str">
            <v>ULP</v>
          </cell>
          <cell r="E9528" t="str">
            <v>LHE</v>
          </cell>
          <cell r="F9528">
            <v>100</v>
          </cell>
          <cell r="M9528">
            <v>100</v>
          </cell>
          <cell r="N9528">
            <v>37.5</v>
          </cell>
        </row>
        <row r="9529">
          <cell r="B9529" t="str">
            <v>RANTEPAO</v>
          </cell>
          <cell r="C9529" t="str">
            <v>ULP</v>
          </cell>
          <cell r="E9529" t="str">
            <v>MLL</v>
          </cell>
          <cell r="F9529">
            <v>250</v>
          </cell>
          <cell r="M9529">
            <v>500</v>
          </cell>
          <cell r="N9529">
            <v>187.5</v>
          </cell>
        </row>
        <row r="9530">
          <cell r="B9530" t="str">
            <v>RANTEPAO</v>
          </cell>
          <cell r="C9530" t="str">
            <v>ULP</v>
          </cell>
          <cell r="E9530" t="str">
            <v>Mercury</v>
          </cell>
          <cell r="F9530">
            <v>160</v>
          </cell>
          <cell r="M9530">
            <v>400</v>
          </cell>
          <cell r="N9530">
            <v>150</v>
          </cell>
        </row>
        <row r="9531">
          <cell r="B9531" t="str">
            <v>RANTEPAO</v>
          </cell>
          <cell r="C9531" t="str">
            <v>ULP</v>
          </cell>
          <cell r="E9531" t="str">
            <v>Mercury</v>
          </cell>
          <cell r="F9531">
            <v>160</v>
          </cell>
          <cell r="M9531">
            <v>400</v>
          </cell>
          <cell r="N9531">
            <v>150</v>
          </cell>
        </row>
        <row r="9532">
          <cell r="B9532" t="str">
            <v>RANTEPAO</v>
          </cell>
          <cell r="C9532" t="str">
            <v>ULP</v>
          </cell>
          <cell r="E9532" t="str">
            <v>Mercury</v>
          </cell>
          <cell r="F9532">
            <v>160</v>
          </cell>
          <cell r="M9532">
            <v>400</v>
          </cell>
          <cell r="N9532">
            <v>150</v>
          </cell>
        </row>
        <row r="9533">
          <cell r="B9533" t="str">
            <v>RANTEPAO</v>
          </cell>
          <cell r="C9533" t="str">
            <v>ULP</v>
          </cell>
          <cell r="E9533" t="str">
            <v>Mercury</v>
          </cell>
          <cell r="F9533">
            <v>160</v>
          </cell>
          <cell r="M9533">
            <v>400</v>
          </cell>
          <cell r="N9533">
            <v>300</v>
          </cell>
        </row>
        <row r="9534">
          <cell r="B9534" t="str">
            <v>RANTEPAO</v>
          </cell>
          <cell r="C9534" t="str">
            <v>ULP</v>
          </cell>
          <cell r="E9534" t="str">
            <v>Mercury</v>
          </cell>
          <cell r="F9534">
            <v>160</v>
          </cell>
          <cell r="M9534">
            <v>400</v>
          </cell>
          <cell r="N9534">
            <v>150</v>
          </cell>
        </row>
        <row r="9535">
          <cell r="B9535" t="str">
            <v>RANTEPAO</v>
          </cell>
          <cell r="C9535" t="str">
            <v>ULP</v>
          </cell>
          <cell r="E9535" t="str">
            <v>MLL</v>
          </cell>
          <cell r="F9535">
            <v>250</v>
          </cell>
          <cell r="M9535">
            <v>500</v>
          </cell>
          <cell r="N9535">
            <v>187.5</v>
          </cell>
        </row>
        <row r="9536">
          <cell r="B9536" t="str">
            <v>RANTEPAO</v>
          </cell>
          <cell r="C9536" t="str">
            <v>ULP</v>
          </cell>
          <cell r="E9536" t="str">
            <v>Mercury</v>
          </cell>
          <cell r="F9536">
            <v>160</v>
          </cell>
          <cell r="M9536">
            <v>400</v>
          </cell>
          <cell r="N9536">
            <v>150</v>
          </cell>
        </row>
        <row r="9537">
          <cell r="B9537" t="str">
            <v>RANTEPAO</v>
          </cell>
          <cell r="C9537" t="str">
            <v>ULP</v>
          </cell>
          <cell r="E9537" t="str">
            <v>Mercury</v>
          </cell>
          <cell r="F9537">
            <v>160</v>
          </cell>
          <cell r="M9537">
            <v>400</v>
          </cell>
          <cell r="N9537">
            <v>150</v>
          </cell>
        </row>
        <row r="9538">
          <cell r="B9538" t="str">
            <v>RANTEPAO</v>
          </cell>
          <cell r="C9538" t="str">
            <v>ULP</v>
          </cell>
          <cell r="E9538" t="str">
            <v>MLL</v>
          </cell>
          <cell r="F9538">
            <v>250</v>
          </cell>
          <cell r="M9538">
            <v>500</v>
          </cell>
          <cell r="N9538">
            <v>187.5</v>
          </cell>
        </row>
        <row r="9539">
          <cell r="B9539" t="str">
            <v>RANTEPAO</v>
          </cell>
          <cell r="C9539" t="str">
            <v>ULP</v>
          </cell>
          <cell r="E9539" t="str">
            <v>Mercury</v>
          </cell>
          <cell r="F9539">
            <v>250</v>
          </cell>
          <cell r="M9539">
            <v>500</v>
          </cell>
          <cell r="N9539">
            <v>187.5</v>
          </cell>
        </row>
        <row r="9540">
          <cell r="B9540" t="str">
            <v>RANTEPAO</v>
          </cell>
          <cell r="C9540" t="str">
            <v>ULP</v>
          </cell>
          <cell r="E9540" t="str">
            <v>Mercury</v>
          </cell>
          <cell r="F9540">
            <v>160</v>
          </cell>
          <cell r="M9540">
            <v>400</v>
          </cell>
          <cell r="N9540">
            <v>150</v>
          </cell>
        </row>
        <row r="9541">
          <cell r="B9541" t="str">
            <v>RANTEPAO</v>
          </cell>
          <cell r="C9541" t="str">
            <v>ULP</v>
          </cell>
          <cell r="E9541" t="str">
            <v>MLL</v>
          </cell>
          <cell r="F9541">
            <v>250</v>
          </cell>
          <cell r="M9541">
            <v>500</v>
          </cell>
          <cell r="N9541">
            <v>187.5</v>
          </cell>
        </row>
        <row r="9542">
          <cell r="B9542" t="str">
            <v>RANTEPAO</v>
          </cell>
          <cell r="C9542" t="str">
            <v>ULP</v>
          </cell>
          <cell r="E9542" t="str">
            <v>Mercury</v>
          </cell>
          <cell r="F9542">
            <v>160</v>
          </cell>
          <cell r="M9542">
            <v>400</v>
          </cell>
          <cell r="N9542">
            <v>300</v>
          </cell>
        </row>
        <row r="9543">
          <cell r="B9543" t="str">
            <v>RANTEPAO</v>
          </cell>
          <cell r="C9543" t="str">
            <v>ULP</v>
          </cell>
          <cell r="E9543" t="str">
            <v>MLL</v>
          </cell>
          <cell r="F9543">
            <v>250</v>
          </cell>
          <cell r="M9543">
            <v>500</v>
          </cell>
          <cell r="N9543">
            <v>187.5</v>
          </cell>
        </row>
        <row r="9544">
          <cell r="B9544" t="str">
            <v>RANTEPAO</v>
          </cell>
          <cell r="C9544" t="str">
            <v>ULP</v>
          </cell>
          <cell r="E9544" t="str">
            <v>MLL</v>
          </cell>
          <cell r="F9544">
            <v>250</v>
          </cell>
          <cell r="M9544">
            <v>500</v>
          </cell>
          <cell r="N9544">
            <v>187.5</v>
          </cell>
        </row>
        <row r="9545">
          <cell r="B9545" t="str">
            <v>RANTEPAO</v>
          </cell>
          <cell r="C9545" t="str">
            <v>ULP</v>
          </cell>
          <cell r="E9545" t="str">
            <v>Mercury</v>
          </cell>
          <cell r="F9545">
            <v>160</v>
          </cell>
          <cell r="M9545">
            <v>400</v>
          </cell>
          <cell r="N9545">
            <v>150</v>
          </cell>
        </row>
        <row r="9546">
          <cell r="B9546" t="str">
            <v>RANTEPAO</v>
          </cell>
          <cell r="C9546" t="str">
            <v>ULP</v>
          </cell>
          <cell r="E9546" t="str">
            <v>Mercury</v>
          </cell>
          <cell r="F9546">
            <v>160</v>
          </cell>
          <cell r="M9546">
            <v>400</v>
          </cell>
          <cell r="N9546">
            <v>150</v>
          </cell>
        </row>
        <row r="9547">
          <cell r="B9547" t="str">
            <v>RANTEPAO</v>
          </cell>
          <cell r="C9547" t="str">
            <v>ULP</v>
          </cell>
          <cell r="E9547" t="str">
            <v>MLL</v>
          </cell>
          <cell r="F9547">
            <v>250</v>
          </cell>
          <cell r="M9547">
            <v>500</v>
          </cell>
          <cell r="N9547">
            <v>187.5</v>
          </cell>
        </row>
        <row r="9548">
          <cell r="B9548" t="str">
            <v>RANTEPAO</v>
          </cell>
          <cell r="C9548" t="str">
            <v>ULP</v>
          </cell>
          <cell r="E9548" t="str">
            <v>MLL</v>
          </cell>
          <cell r="F9548">
            <v>250</v>
          </cell>
          <cell r="M9548">
            <v>500</v>
          </cell>
          <cell r="N9548">
            <v>187.5</v>
          </cell>
        </row>
        <row r="9549">
          <cell r="B9549" t="str">
            <v>RANTEPAO</v>
          </cell>
          <cell r="C9549" t="str">
            <v>ULP</v>
          </cell>
          <cell r="E9549" t="str">
            <v>Mercury</v>
          </cell>
          <cell r="F9549">
            <v>160</v>
          </cell>
          <cell r="M9549">
            <v>400</v>
          </cell>
          <cell r="N9549">
            <v>150</v>
          </cell>
        </row>
        <row r="9550">
          <cell r="B9550" t="str">
            <v>RANTEPAO</v>
          </cell>
          <cell r="C9550" t="str">
            <v>ULP</v>
          </cell>
          <cell r="E9550" t="str">
            <v>Mercury</v>
          </cell>
          <cell r="F9550">
            <v>160</v>
          </cell>
          <cell r="M9550">
            <v>400</v>
          </cell>
          <cell r="N9550">
            <v>150</v>
          </cell>
        </row>
        <row r="9551">
          <cell r="B9551" t="str">
            <v>RANTEPAO</v>
          </cell>
          <cell r="C9551" t="str">
            <v>ULP</v>
          </cell>
          <cell r="E9551" t="str">
            <v>Mercury</v>
          </cell>
          <cell r="F9551">
            <v>500</v>
          </cell>
          <cell r="M9551">
            <v>1000</v>
          </cell>
          <cell r="N9551">
            <v>375</v>
          </cell>
        </row>
        <row r="9552">
          <cell r="B9552" t="str">
            <v>RANTEPAO</v>
          </cell>
          <cell r="C9552" t="str">
            <v>ULP</v>
          </cell>
          <cell r="E9552" t="str">
            <v>Mercury</v>
          </cell>
          <cell r="F9552">
            <v>160</v>
          </cell>
          <cell r="M9552">
            <v>400</v>
          </cell>
          <cell r="N9552">
            <v>150</v>
          </cell>
        </row>
        <row r="9553">
          <cell r="B9553" t="str">
            <v>RANTEPAO</v>
          </cell>
          <cell r="C9553" t="str">
            <v>ULP</v>
          </cell>
          <cell r="E9553" t="str">
            <v>LHE</v>
          </cell>
          <cell r="F9553">
            <v>150</v>
          </cell>
          <cell r="M9553">
            <v>150</v>
          </cell>
          <cell r="N9553">
            <v>56.25</v>
          </cell>
        </row>
        <row r="9554">
          <cell r="B9554" t="str">
            <v>RANTEPAO</v>
          </cell>
          <cell r="C9554" t="str">
            <v>ULP</v>
          </cell>
          <cell r="E9554" t="str">
            <v>MLL</v>
          </cell>
          <cell r="F9554">
            <v>250</v>
          </cell>
          <cell r="M9554">
            <v>500</v>
          </cell>
          <cell r="N9554">
            <v>187.5</v>
          </cell>
        </row>
        <row r="9555">
          <cell r="B9555" t="str">
            <v>RANTEPAO</v>
          </cell>
          <cell r="C9555" t="str">
            <v>ULP</v>
          </cell>
          <cell r="E9555" t="str">
            <v>Mercury</v>
          </cell>
          <cell r="F9555">
            <v>250</v>
          </cell>
          <cell r="M9555">
            <v>500</v>
          </cell>
          <cell r="N9555">
            <v>187.5</v>
          </cell>
        </row>
        <row r="9556">
          <cell r="B9556" t="str">
            <v>RANTEPAO</v>
          </cell>
          <cell r="C9556" t="str">
            <v>ULP</v>
          </cell>
          <cell r="E9556" t="str">
            <v>Mercury</v>
          </cell>
          <cell r="F9556">
            <v>250</v>
          </cell>
          <cell r="M9556">
            <v>500</v>
          </cell>
          <cell r="N9556">
            <v>375</v>
          </cell>
        </row>
        <row r="9557">
          <cell r="B9557" t="str">
            <v>RANTEPAO</v>
          </cell>
          <cell r="C9557" t="str">
            <v>ULP</v>
          </cell>
          <cell r="E9557" t="str">
            <v>MLL</v>
          </cell>
          <cell r="F9557">
            <v>250</v>
          </cell>
          <cell r="M9557">
            <v>500</v>
          </cell>
          <cell r="N9557">
            <v>187.5</v>
          </cell>
        </row>
        <row r="9558">
          <cell r="B9558" t="str">
            <v>RANTEPAO</v>
          </cell>
          <cell r="C9558" t="str">
            <v>ULP</v>
          </cell>
          <cell r="E9558" t="str">
            <v>MLL</v>
          </cell>
          <cell r="F9558">
            <v>250</v>
          </cell>
          <cell r="M9558">
            <v>500</v>
          </cell>
          <cell r="N9558">
            <v>187.5</v>
          </cell>
        </row>
        <row r="9559">
          <cell r="B9559" t="str">
            <v>RANTEPAO</v>
          </cell>
          <cell r="C9559" t="str">
            <v>ULP</v>
          </cell>
          <cell r="E9559" t="str">
            <v>MLL</v>
          </cell>
          <cell r="F9559">
            <v>250</v>
          </cell>
          <cell r="M9559">
            <v>500</v>
          </cell>
          <cell r="N9559">
            <v>187.5</v>
          </cell>
        </row>
        <row r="9560">
          <cell r="B9560" t="str">
            <v>RANTEPAO</v>
          </cell>
          <cell r="C9560" t="str">
            <v>ULP</v>
          </cell>
          <cell r="E9560" t="str">
            <v>MLL</v>
          </cell>
          <cell r="F9560">
            <v>250</v>
          </cell>
          <cell r="M9560">
            <v>500</v>
          </cell>
          <cell r="N9560">
            <v>187.5</v>
          </cell>
        </row>
        <row r="9561">
          <cell r="B9561" t="str">
            <v>RANTEPAO</v>
          </cell>
          <cell r="C9561" t="str">
            <v>ULP</v>
          </cell>
          <cell r="E9561" t="str">
            <v>MLL</v>
          </cell>
          <cell r="F9561">
            <v>250</v>
          </cell>
          <cell r="M9561">
            <v>500</v>
          </cell>
          <cell r="N9561">
            <v>187.5</v>
          </cell>
        </row>
        <row r="9562">
          <cell r="B9562" t="str">
            <v>RANTEPAO</v>
          </cell>
          <cell r="C9562" t="str">
            <v>ULP</v>
          </cell>
          <cell r="E9562" t="str">
            <v>LHE</v>
          </cell>
          <cell r="F9562">
            <v>150</v>
          </cell>
          <cell r="M9562">
            <v>150</v>
          </cell>
          <cell r="N9562">
            <v>56.25</v>
          </cell>
        </row>
        <row r="9563">
          <cell r="B9563" t="str">
            <v>RANTEPAO</v>
          </cell>
          <cell r="C9563" t="str">
            <v>ULP</v>
          </cell>
          <cell r="E9563" t="str">
            <v>MLL</v>
          </cell>
          <cell r="F9563">
            <v>250</v>
          </cell>
          <cell r="M9563">
            <v>500</v>
          </cell>
          <cell r="N9563">
            <v>187.5</v>
          </cell>
        </row>
        <row r="9564">
          <cell r="B9564" t="str">
            <v>RANTEPAO</v>
          </cell>
          <cell r="C9564" t="str">
            <v>ULP</v>
          </cell>
          <cell r="E9564" t="str">
            <v>MLL</v>
          </cell>
          <cell r="F9564">
            <v>250</v>
          </cell>
          <cell r="M9564">
            <v>500</v>
          </cell>
          <cell r="N9564">
            <v>187.5</v>
          </cell>
        </row>
        <row r="9565">
          <cell r="B9565" t="str">
            <v>RANTEPAO</v>
          </cell>
          <cell r="C9565" t="str">
            <v>ULP</v>
          </cell>
          <cell r="E9565" t="str">
            <v>MLL</v>
          </cell>
          <cell r="F9565">
            <v>250</v>
          </cell>
          <cell r="M9565">
            <v>500</v>
          </cell>
          <cell r="N9565">
            <v>187.5</v>
          </cell>
        </row>
        <row r="9566">
          <cell r="B9566" t="str">
            <v>RANTEPAO</v>
          </cell>
          <cell r="C9566" t="str">
            <v>ULP</v>
          </cell>
          <cell r="E9566" t="str">
            <v>LHE</v>
          </cell>
          <cell r="F9566">
            <v>100</v>
          </cell>
          <cell r="M9566">
            <v>100</v>
          </cell>
          <cell r="N9566">
            <v>37.5</v>
          </cell>
        </row>
        <row r="9567">
          <cell r="B9567" t="str">
            <v>RANTEPAO</v>
          </cell>
          <cell r="C9567" t="str">
            <v>ULP</v>
          </cell>
          <cell r="E9567" t="str">
            <v>Mercury</v>
          </cell>
          <cell r="F9567">
            <v>250</v>
          </cell>
          <cell r="M9567">
            <v>500</v>
          </cell>
          <cell r="N9567">
            <v>187.5</v>
          </cell>
        </row>
        <row r="9568">
          <cell r="B9568" t="str">
            <v>RANTEPAO</v>
          </cell>
          <cell r="C9568" t="str">
            <v>ULP</v>
          </cell>
          <cell r="E9568" t="str">
            <v>Mercury</v>
          </cell>
          <cell r="F9568">
            <v>250</v>
          </cell>
          <cell r="M9568">
            <v>500</v>
          </cell>
          <cell r="N9568">
            <v>187.5</v>
          </cell>
        </row>
        <row r="9569">
          <cell r="B9569" t="str">
            <v>RANTEPAO</v>
          </cell>
          <cell r="C9569" t="str">
            <v>ULP</v>
          </cell>
          <cell r="E9569" t="str">
            <v>MLL</v>
          </cell>
          <cell r="F9569">
            <v>250</v>
          </cell>
          <cell r="M9569">
            <v>500</v>
          </cell>
          <cell r="N9569">
            <v>187.5</v>
          </cell>
        </row>
        <row r="9570">
          <cell r="B9570" t="str">
            <v>RANTEPAO</v>
          </cell>
          <cell r="C9570" t="str">
            <v>ULP</v>
          </cell>
          <cell r="E9570" t="str">
            <v>Mercury</v>
          </cell>
          <cell r="F9570">
            <v>250</v>
          </cell>
          <cell r="M9570">
            <v>500</v>
          </cell>
          <cell r="N9570">
            <v>187.5</v>
          </cell>
        </row>
        <row r="9571">
          <cell r="B9571" t="str">
            <v>RANTEPAO</v>
          </cell>
          <cell r="C9571" t="str">
            <v>ULP</v>
          </cell>
          <cell r="E9571" t="str">
            <v>MLL</v>
          </cell>
          <cell r="F9571">
            <v>250</v>
          </cell>
          <cell r="M9571">
            <v>500</v>
          </cell>
          <cell r="N9571">
            <v>187.5</v>
          </cell>
        </row>
        <row r="9572">
          <cell r="B9572" t="str">
            <v>RANTEPAO</v>
          </cell>
          <cell r="C9572" t="str">
            <v>ULP</v>
          </cell>
          <cell r="E9572" t="str">
            <v>LHE</v>
          </cell>
          <cell r="F9572">
            <v>100</v>
          </cell>
          <cell r="M9572">
            <v>100</v>
          </cell>
          <cell r="N9572">
            <v>37.5</v>
          </cell>
        </row>
        <row r="9573">
          <cell r="B9573" t="str">
            <v>RANTEPAO</v>
          </cell>
          <cell r="C9573" t="str">
            <v>ULP</v>
          </cell>
          <cell r="E9573" t="str">
            <v>MLL</v>
          </cell>
          <cell r="F9573">
            <v>250</v>
          </cell>
          <cell r="M9573">
            <v>500</v>
          </cell>
          <cell r="N9573">
            <v>375</v>
          </cell>
        </row>
        <row r="9574">
          <cell r="B9574" t="str">
            <v>RANTEPAO</v>
          </cell>
          <cell r="C9574" t="str">
            <v>ULP</v>
          </cell>
          <cell r="E9574" t="str">
            <v>MLL</v>
          </cell>
          <cell r="F9574">
            <v>250</v>
          </cell>
          <cell r="M9574">
            <v>500</v>
          </cell>
          <cell r="N9574">
            <v>187.5</v>
          </cell>
        </row>
        <row r="9575">
          <cell r="B9575" t="str">
            <v>RANTEPAO</v>
          </cell>
          <cell r="C9575" t="str">
            <v>ULP</v>
          </cell>
          <cell r="E9575" t="str">
            <v>MLL</v>
          </cell>
          <cell r="F9575">
            <v>250</v>
          </cell>
          <cell r="M9575">
            <v>500</v>
          </cell>
          <cell r="N9575">
            <v>187.5</v>
          </cell>
        </row>
        <row r="9576">
          <cell r="B9576" t="str">
            <v>RANTEPAO</v>
          </cell>
          <cell r="C9576" t="str">
            <v>ULP</v>
          </cell>
          <cell r="E9576" t="str">
            <v>MLL</v>
          </cell>
          <cell r="F9576">
            <v>250</v>
          </cell>
          <cell r="M9576">
            <v>500</v>
          </cell>
          <cell r="N9576">
            <v>187.5</v>
          </cell>
        </row>
        <row r="9577">
          <cell r="B9577" t="str">
            <v>RANTEPAO</v>
          </cell>
          <cell r="C9577" t="str">
            <v>ULP</v>
          </cell>
          <cell r="E9577" t="str">
            <v>Mercury</v>
          </cell>
          <cell r="F9577">
            <v>250</v>
          </cell>
          <cell r="M9577">
            <v>500</v>
          </cell>
          <cell r="N9577">
            <v>187.5</v>
          </cell>
        </row>
        <row r="9578">
          <cell r="B9578" t="str">
            <v>RANTEPAO</v>
          </cell>
          <cell r="C9578" t="str">
            <v>ULP</v>
          </cell>
          <cell r="E9578" t="str">
            <v>MLL</v>
          </cell>
          <cell r="F9578">
            <v>250</v>
          </cell>
          <cell r="M9578">
            <v>500</v>
          </cell>
          <cell r="N9578">
            <v>375</v>
          </cell>
        </row>
        <row r="9579">
          <cell r="B9579" t="str">
            <v>RANTEPAO</v>
          </cell>
          <cell r="C9579" t="str">
            <v>ULP</v>
          </cell>
          <cell r="E9579" t="str">
            <v>MLL</v>
          </cell>
          <cell r="F9579">
            <v>250</v>
          </cell>
          <cell r="M9579">
            <v>500</v>
          </cell>
          <cell r="N9579">
            <v>187.5</v>
          </cell>
        </row>
        <row r="9580">
          <cell r="B9580" t="str">
            <v>RANTEPAO</v>
          </cell>
          <cell r="C9580" t="str">
            <v>ULP</v>
          </cell>
          <cell r="E9580" t="str">
            <v>MLL</v>
          </cell>
          <cell r="F9580">
            <v>250</v>
          </cell>
          <cell r="M9580">
            <v>500</v>
          </cell>
          <cell r="N9580">
            <v>187.5</v>
          </cell>
        </row>
        <row r="9581">
          <cell r="B9581" t="str">
            <v>RANTEPAO</v>
          </cell>
          <cell r="C9581" t="str">
            <v>ULP</v>
          </cell>
          <cell r="E9581" t="str">
            <v>MLL</v>
          </cell>
          <cell r="F9581">
            <v>250</v>
          </cell>
          <cell r="M9581">
            <v>500</v>
          </cell>
          <cell r="N9581">
            <v>187.5</v>
          </cell>
        </row>
        <row r="9582">
          <cell r="B9582" t="str">
            <v>RANTEPAO</v>
          </cell>
          <cell r="C9582" t="str">
            <v>ULP</v>
          </cell>
          <cell r="E9582" t="str">
            <v>MLL</v>
          </cell>
          <cell r="F9582">
            <v>250</v>
          </cell>
          <cell r="M9582">
            <v>500</v>
          </cell>
          <cell r="N9582">
            <v>187.5</v>
          </cell>
        </row>
        <row r="9583">
          <cell r="B9583" t="str">
            <v>RANTEPAO</v>
          </cell>
          <cell r="C9583" t="str">
            <v>ULP</v>
          </cell>
          <cell r="E9583" t="str">
            <v>Mercury</v>
          </cell>
          <cell r="F9583">
            <v>250</v>
          </cell>
          <cell r="M9583">
            <v>500</v>
          </cell>
          <cell r="N9583">
            <v>187.5</v>
          </cell>
        </row>
        <row r="9584">
          <cell r="B9584" t="str">
            <v>RANTEPAO</v>
          </cell>
          <cell r="C9584" t="str">
            <v>ULP</v>
          </cell>
          <cell r="E9584" t="str">
            <v>MLL</v>
          </cell>
          <cell r="F9584">
            <v>250</v>
          </cell>
          <cell r="M9584">
            <v>500</v>
          </cell>
          <cell r="N9584">
            <v>187.5</v>
          </cell>
        </row>
        <row r="9585">
          <cell r="B9585" t="str">
            <v>RANTEPAO</v>
          </cell>
          <cell r="C9585" t="str">
            <v>ULP</v>
          </cell>
          <cell r="E9585" t="str">
            <v>MLL</v>
          </cell>
          <cell r="F9585">
            <v>250</v>
          </cell>
          <cell r="M9585">
            <v>500</v>
          </cell>
          <cell r="N9585">
            <v>187.5</v>
          </cell>
        </row>
        <row r="9586">
          <cell r="B9586" t="str">
            <v>RANTEPAO</v>
          </cell>
          <cell r="C9586" t="str">
            <v>ULP</v>
          </cell>
          <cell r="E9586" t="str">
            <v>MLL</v>
          </cell>
          <cell r="F9586">
            <v>250</v>
          </cell>
          <cell r="M9586">
            <v>500</v>
          </cell>
          <cell r="N9586">
            <v>187.5</v>
          </cell>
        </row>
        <row r="9587">
          <cell r="B9587" t="str">
            <v>RANTEPAO</v>
          </cell>
          <cell r="C9587" t="str">
            <v>ULP</v>
          </cell>
          <cell r="E9587" t="str">
            <v>MLL</v>
          </cell>
          <cell r="F9587">
            <v>250</v>
          </cell>
          <cell r="M9587">
            <v>500</v>
          </cell>
          <cell r="N9587">
            <v>187.5</v>
          </cell>
        </row>
        <row r="9588">
          <cell r="B9588" t="str">
            <v>RANTEPAO</v>
          </cell>
          <cell r="C9588" t="str">
            <v>ULP</v>
          </cell>
          <cell r="E9588" t="str">
            <v>MLL</v>
          </cell>
          <cell r="F9588">
            <v>250</v>
          </cell>
          <cell r="M9588">
            <v>500</v>
          </cell>
          <cell r="N9588">
            <v>187.5</v>
          </cell>
        </row>
        <row r="9589">
          <cell r="B9589" t="str">
            <v>RANTEPAO</v>
          </cell>
          <cell r="C9589" t="str">
            <v>ULP</v>
          </cell>
          <cell r="E9589" t="str">
            <v>MLL</v>
          </cell>
          <cell r="F9589">
            <v>250</v>
          </cell>
          <cell r="M9589">
            <v>500</v>
          </cell>
          <cell r="N9589">
            <v>187.5</v>
          </cell>
        </row>
        <row r="9590">
          <cell r="B9590" t="str">
            <v>RANTEPAO</v>
          </cell>
          <cell r="C9590" t="str">
            <v>ULP</v>
          </cell>
          <cell r="E9590" t="str">
            <v>Mercury</v>
          </cell>
          <cell r="F9590">
            <v>160</v>
          </cell>
          <cell r="M9590">
            <v>400</v>
          </cell>
          <cell r="N9590">
            <v>150</v>
          </cell>
        </row>
        <row r="9591">
          <cell r="B9591" t="str">
            <v>RANTEPAO</v>
          </cell>
          <cell r="C9591" t="str">
            <v>ULP</v>
          </cell>
          <cell r="E9591" t="str">
            <v>Mercury</v>
          </cell>
          <cell r="F9591">
            <v>160</v>
          </cell>
          <cell r="M9591">
            <v>400</v>
          </cell>
          <cell r="N9591">
            <v>150</v>
          </cell>
        </row>
        <row r="9592">
          <cell r="B9592" t="str">
            <v>RANTEPAO</v>
          </cell>
          <cell r="C9592" t="str">
            <v>ULP</v>
          </cell>
          <cell r="E9592" t="str">
            <v>Mercury</v>
          </cell>
          <cell r="F9592">
            <v>250</v>
          </cell>
          <cell r="M9592">
            <v>500</v>
          </cell>
          <cell r="N9592">
            <v>187.5</v>
          </cell>
        </row>
        <row r="9593">
          <cell r="B9593" t="str">
            <v>RANTEPAO</v>
          </cell>
          <cell r="C9593" t="str">
            <v>ULP</v>
          </cell>
          <cell r="E9593" t="str">
            <v>MLL</v>
          </cell>
          <cell r="F9593">
            <v>250</v>
          </cell>
          <cell r="M9593">
            <v>500</v>
          </cell>
          <cell r="N9593">
            <v>187.5</v>
          </cell>
        </row>
        <row r="9594">
          <cell r="B9594" t="str">
            <v>RANTEPAO</v>
          </cell>
          <cell r="C9594" t="str">
            <v>ULP</v>
          </cell>
          <cell r="E9594" t="str">
            <v>MLL</v>
          </cell>
          <cell r="F9594">
            <v>250</v>
          </cell>
          <cell r="M9594">
            <v>500</v>
          </cell>
          <cell r="N9594">
            <v>187.5</v>
          </cell>
        </row>
        <row r="9595">
          <cell r="B9595" t="str">
            <v>RANTEPAO</v>
          </cell>
          <cell r="C9595" t="str">
            <v>ULP</v>
          </cell>
          <cell r="E9595" t="str">
            <v>MLL</v>
          </cell>
          <cell r="F9595">
            <v>250</v>
          </cell>
          <cell r="M9595">
            <v>500</v>
          </cell>
          <cell r="N9595">
            <v>187.5</v>
          </cell>
        </row>
        <row r="9596">
          <cell r="B9596" t="str">
            <v>RANTEPAO</v>
          </cell>
          <cell r="C9596" t="str">
            <v>ULP</v>
          </cell>
          <cell r="E9596" t="str">
            <v>MLL</v>
          </cell>
          <cell r="F9596">
            <v>250</v>
          </cell>
          <cell r="M9596">
            <v>500</v>
          </cell>
          <cell r="N9596">
            <v>187.5</v>
          </cell>
        </row>
        <row r="9597">
          <cell r="B9597" t="str">
            <v>RANTEPAO</v>
          </cell>
          <cell r="C9597" t="str">
            <v>ULP</v>
          </cell>
          <cell r="E9597" t="str">
            <v>MLL</v>
          </cell>
          <cell r="F9597">
            <v>250</v>
          </cell>
          <cell r="M9597">
            <v>500</v>
          </cell>
          <cell r="N9597">
            <v>187.5</v>
          </cell>
        </row>
        <row r="9598">
          <cell r="B9598" t="str">
            <v>RANTEPAO</v>
          </cell>
          <cell r="C9598" t="str">
            <v>ULP</v>
          </cell>
          <cell r="E9598" t="str">
            <v>MLL</v>
          </cell>
          <cell r="F9598">
            <v>250</v>
          </cell>
          <cell r="M9598">
            <v>500</v>
          </cell>
          <cell r="N9598">
            <v>187.5</v>
          </cell>
        </row>
        <row r="9599">
          <cell r="B9599" t="str">
            <v>RANTEPAO</v>
          </cell>
          <cell r="C9599" t="str">
            <v>ULP</v>
          </cell>
          <cell r="E9599" t="str">
            <v>Mercury</v>
          </cell>
          <cell r="F9599">
            <v>250</v>
          </cell>
          <cell r="M9599">
            <v>500</v>
          </cell>
          <cell r="N9599">
            <v>187.5</v>
          </cell>
        </row>
        <row r="9600">
          <cell r="B9600" t="str">
            <v>RANTEPAO</v>
          </cell>
          <cell r="C9600" t="str">
            <v>ULP</v>
          </cell>
          <cell r="E9600" t="str">
            <v>Mercury</v>
          </cell>
          <cell r="F9600">
            <v>250</v>
          </cell>
          <cell r="M9600">
            <v>500</v>
          </cell>
          <cell r="N9600">
            <v>187.5</v>
          </cell>
        </row>
        <row r="9601">
          <cell r="B9601" t="str">
            <v>RANTEPAO</v>
          </cell>
          <cell r="C9601" t="str">
            <v>ULP</v>
          </cell>
          <cell r="E9601" t="str">
            <v>Mercury</v>
          </cell>
          <cell r="F9601">
            <v>250</v>
          </cell>
          <cell r="M9601">
            <v>500</v>
          </cell>
          <cell r="N9601">
            <v>187.5</v>
          </cell>
        </row>
        <row r="9602">
          <cell r="B9602" t="str">
            <v>RANTEPAO</v>
          </cell>
          <cell r="C9602" t="str">
            <v>ULP</v>
          </cell>
          <cell r="E9602" t="str">
            <v>Mercury</v>
          </cell>
          <cell r="F9602">
            <v>250</v>
          </cell>
          <cell r="M9602">
            <v>500</v>
          </cell>
          <cell r="N9602">
            <v>187.5</v>
          </cell>
        </row>
        <row r="9603">
          <cell r="B9603" t="str">
            <v>RANTEPAO</v>
          </cell>
          <cell r="C9603" t="str">
            <v>ULP</v>
          </cell>
          <cell r="E9603" t="str">
            <v>MLL</v>
          </cell>
          <cell r="F9603">
            <v>250</v>
          </cell>
          <cell r="M9603">
            <v>500</v>
          </cell>
          <cell r="N9603">
            <v>187.5</v>
          </cell>
        </row>
        <row r="9604">
          <cell r="B9604" t="str">
            <v>RANTEPAO</v>
          </cell>
          <cell r="C9604" t="str">
            <v>ULP</v>
          </cell>
          <cell r="E9604" t="str">
            <v>MLL</v>
          </cell>
          <cell r="F9604">
            <v>250</v>
          </cell>
          <cell r="M9604">
            <v>500</v>
          </cell>
          <cell r="N9604">
            <v>187.5</v>
          </cell>
        </row>
        <row r="9605">
          <cell r="B9605" t="str">
            <v>RANTEPAO</v>
          </cell>
          <cell r="C9605" t="str">
            <v>ULP</v>
          </cell>
          <cell r="E9605" t="str">
            <v>MLL</v>
          </cell>
          <cell r="F9605">
            <v>250</v>
          </cell>
          <cell r="M9605">
            <v>500</v>
          </cell>
          <cell r="N9605">
            <v>187.5</v>
          </cell>
        </row>
        <row r="9606">
          <cell r="B9606" t="str">
            <v>RANTEPAO</v>
          </cell>
          <cell r="C9606" t="str">
            <v>ULP</v>
          </cell>
          <cell r="E9606" t="str">
            <v>MLL</v>
          </cell>
          <cell r="F9606">
            <v>250</v>
          </cell>
          <cell r="M9606">
            <v>500</v>
          </cell>
          <cell r="N9606">
            <v>187.5</v>
          </cell>
        </row>
        <row r="9607">
          <cell r="B9607" t="str">
            <v>RANTEPAO</v>
          </cell>
          <cell r="C9607" t="str">
            <v>ULP</v>
          </cell>
          <cell r="E9607" t="str">
            <v>MLL</v>
          </cell>
          <cell r="F9607">
            <v>250</v>
          </cell>
          <cell r="M9607">
            <v>500</v>
          </cell>
          <cell r="N9607">
            <v>187.5</v>
          </cell>
        </row>
        <row r="9608">
          <cell r="B9608" t="str">
            <v>RANTEPAO</v>
          </cell>
          <cell r="C9608" t="str">
            <v>ULP</v>
          </cell>
          <cell r="E9608" t="str">
            <v>Mercury</v>
          </cell>
          <cell r="F9608">
            <v>250</v>
          </cell>
          <cell r="M9608">
            <v>500</v>
          </cell>
          <cell r="N9608">
            <v>187.5</v>
          </cell>
        </row>
        <row r="9609">
          <cell r="B9609" t="str">
            <v>RANTEPAO</v>
          </cell>
          <cell r="C9609" t="str">
            <v>ULP</v>
          </cell>
          <cell r="E9609" t="str">
            <v>MLL</v>
          </cell>
          <cell r="F9609">
            <v>250</v>
          </cell>
          <cell r="M9609">
            <v>500</v>
          </cell>
          <cell r="N9609">
            <v>187.5</v>
          </cell>
        </row>
        <row r="9610">
          <cell r="B9610" t="str">
            <v>RANTEPAO</v>
          </cell>
          <cell r="C9610" t="str">
            <v>ULP</v>
          </cell>
          <cell r="E9610" t="str">
            <v>MLL</v>
          </cell>
          <cell r="F9610">
            <v>250</v>
          </cell>
          <cell r="M9610">
            <v>500</v>
          </cell>
          <cell r="N9610">
            <v>187.5</v>
          </cell>
        </row>
        <row r="9611">
          <cell r="B9611" t="str">
            <v>RANTEPAO</v>
          </cell>
          <cell r="C9611" t="str">
            <v>ULP</v>
          </cell>
          <cell r="E9611" t="str">
            <v>MLL</v>
          </cell>
          <cell r="F9611">
            <v>250</v>
          </cell>
          <cell r="M9611">
            <v>500</v>
          </cell>
          <cell r="N9611">
            <v>187.5</v>
          </cell>
        </row>
        <row r="9612">
          <cell r="B9612" t="str">
            <v>RANTEPAO</v>
          </cell>
          <cell r="C9612" t="str">
            <v>ULP</v>
          </cell>
          <cell r="E9612" t="str">
            <v>MLL</v>
          </cell>
          <cell r="F9612">
            <v>250</v>
          </cell>
          <cell r="M9612">
            <v>500</v>
          </cell>
          <cell r="N9612">
            <v>187.5</v>
          </cell>
        </row>
        <row r="9613">
          <cell r="B9613" t="str">
            <v>RANTEPAO</v>
          </cell>
          <cell r="C9613" t="str">
            <v>ULP</v>
          </cell>
          <cell r="E9613" t="str">
            <v>Mercury</v>
          </cell>
          <cell r="F9613">
            <v>250</v>
          </cell>
          <cell r="M9613">
            <v>500</v>
          </cell>
          <cell r="N9613">
            <v>187.5</v>
          </cell>
        </row>
        <row r="9614">
          <cell r="B9614" t="str">
            <v>RANTEPAO</v>
          </cell>
          <cell r="C9614" t="str">
            <v>ULP</v>
          </cell>
          <cell r="E9614" t="str">
            <v>MLL</v>
          </cell>
          <cell r="F9614">
            <v>250</v>
          </cell>
          <cell r="M9614">
            <v>500</v>
          </cell>
          <cell r="N9614">
            <v>187.5</v>
          </cell>
        </row>
        <row r="9615">
          <cell r="B9615" t="str">
            <v>RANTEPAO</v>
          </cell>
          <cell r="C9615" t="str">
            <v>ULP</v>
          </cell>
          <cell r="E9615" t="str">
            <v>MLL</v>
          </cell>
          <cell r="F9615">
            <v>250</v>
          </cell>
          <cell r="M9615">
            <v>500</v>
          </cell>
          <cell r="N9615">
            <v>187.5</v>
          </cell>
        </row>
        <row r="9616">
          <cell r="B9616" t="str">
            <v>RANTEPAO</v>
          </cell>
          <cell r="C9616" t="str">
            <v>ULP</v>
          </cell>
          <cell r="E9616" t="str">
            <v>MLL</v>
          </cell>
          <cell r="F9616">
            <v>250</v>
          </cell>
          <cell r="M9616">
            <v>500</v>
          </cell>
          <cell r="N9616">
            <v>187.5</v>
          </cell>
        </row>
        <row r="9617">
          <cell r="B9617" t="str">
            <v>RANTEPAO</v>
          </cell>
          <cell r="C9617" t="str">
            <v>ULP</v>
          </cell>
          <cell r="E9617" t="str">
            <v>Mercury</v>
          </cell>
          <cell r="F9617">
            <v>160</v>
          </cell>
          <cell r="M9617">
            <v>400</v>
          </cell>
          <cell r="N9617">
            <v>300</v>
          </cell>
        </row>
        <row r="9618">
          <cell r="B9618" t="str">
            <v>RANTEPAO</v>
          </cell>
          <cell r="C9618" t="str">
            <v>ULP</v>
          </cell>
          <cell r="E9618" t="str">
            <v>MLL</v>
          </cell>
          <cell r="F9618">
            <v>250</v>
          </cell>
          <cell r="M9618">
            <v>500</v>
          </cell>
          <cell r="N9618">
            <v>187.5</v>
          </cell>
        </row>
        <row r="9619">
          <cell r="B9619" t="str">
            <v>RANTEPAO</v>
          </cell>
          <cell r="C9619" t="str">
            <v>ULP</v>
          </cell>
          <cell r="E9619" t="str">
            <v>LHE</v>
          </cell>
          <cell r="F9619">
            <v>150</v>
          </cell>
          <cell r="M9619">
            <v>150</v>
          </cell>
          <cell r="N9619">
            <v>56.25</v>
          </cell>
        </row>
        <row r="9620">
          <cell r="B9620" t="str">
            <v>RANTEPAO</v>
          </cell>
          <cell r="C9620" t="str">
            <v>ULP</v>
          </cell>
          <cell r="E9620" t="str">
            <v>Mercury</v>
          </cell>
          <cell r="F9620">
            <v>250</v>
          </cell>
          <cell r="M9620">
            <v>500</v>
          </cell>
          <cell r="N9620">
            <v>187.5</v>
          </cell>
        </row>
        <row r="9621">
          <cell r="B9621" t="str">
            <v>RANTEPAO</v>
          </cell>
          <cell r="C9621" t="str">
            <v>ULP</v>
          </cell>
          <cell r="E9621" t="str">
            <v>MLL</v>
          </cell>
          <cell r="F9621">
            <v>250</v>
          </cell>
          <cell r="M9621">
            <v>500</v>
          </cell>
          <cell r="N9621">
            <v>187.5</v>
          </cell>
        </row>
        <row r="9622">
          <cell r="B9622" t="str">
            <v>RANTEPAO</v>
          </cell>
          <cell r="C9622" t="str">
            <v>ULP</v>
          </cell>
          <cell r="E9622" t="str">
            <v>MLL</v>
          </cell>
          <cell r="F9622">
            <v>250</v>
          </cell>
          <cell r="M9622">
            <v>500</v>
          </cell>
          <cell r="N9622">
            <v>187.5</v>
          </cell>
        </row>
        <row r="9623">
          <cell r="B9623" t="str">
            <v>RANTEPAO</v>
          </cell>
          <cell r="C9623" t="str">
            <v>ULP</v>
          </cell>
          <cell r="E9623" t="str">
            <v>LHE</v>
          </cell>
          <cell r="F9623">
            <v>150</v>
          </cell>
          <cell r="M9623">
            <v>150</v>
          </cell>
          <cell r="N9623">
            <v>56.25</v>
          </cell>
        </row>
        <row r="9624">
          <cell r="B9624" t="str">
            <v>RANTEPAO</v>
          </cell>
          <cell r="C9624" t="str">
            <v>ULP</v>
          </cell>
          <cell r="E9624" t="str">
            <v>MLL</v>
          </cell>
          <cell r="F9624">
            <v>250</v>
          </cell>
          <cell r="M9624">
            <v>500</v>
          </cell>
          <cell r="N9624">
            <v>187.5</v>
          </cell>
        </row>
        <row r="9625">
          <cell r="B9625" t="str">
            <v>RANTEPAO</v>
          </cell>
          <cell r="C9625" t="str">
            <v>ULP</v>
          </cell>
          <cell r="E9625" t="str">
            <v>MLL</v>
          </cell>
          <cell r="F9625">
            <v>250</v>
          </cell>
          <cell r="M9625">
            <v>500</v>
          </cell>
          <cell r="N9625">
            <v>187.5</v>
          </cell>
        </row>
        <row r="9626">
          <cell r="B9626" t="str">
            <v>RANTEPAO</v>
          </cell>
          <cell r="C9626" t="str">
            <v>ULP</v>
          </cell>
          <cell r="E9626" t="str">
            <v>MLL</v>
          </cell>
          <cell r="F9626">
            <v>250</v>
          </cell>
          <cell r="M9626">
            <v>500</v>
          </cell>
          <cell r="N9626">
            <v>187.5</v>
          </cell>
        </row>
        <row r="9627">
          <cell r="B9627" t="str">
            <v>RANTEPAO</v>
          </cell>
          <cell r="C9627" t="str">
            <v>ULP</v>
          </cell>
          <cell r="E9627" t="str">
            <v>LHE</v>
          </cell>
          <cell r="F9627">
            <v>150</v>
          </cell>
          <cell r="M9627">
            <v>150</v>
          </cell>
          <cell r="N9627">
            <v>56.25</v>
          </cell>
        </row>
        <row r="9628">
          <cell r="B9628" t="str">
            <v>RANTEPAO</v>
          </cell>
          <cell r="C9628" t="str">
            <v>ULP</v>
          </cell>
          <cell r="E9628" t="str">
            <v>MLL</v>
          </cell>
          <cell r="F9628">
            <v>250</v>
          </cell>
          <cell r="M9628">
            <v>500</v>
          </cell>
          <cell r="N9628">
            <v>187.5</v>
          </cell>
        </row>
        <row r="9629">
          <cell r="B9629" t="str">
            <v>RANTEPAO</v>
          </cell>
          <cell r="C9629" t="str">
            <v>ULP</v>
          </cell>
          <cell r="E9629" t="str">
            <v>Mercury</v>
          </cell>
          <cell r="F9629">
            <v>160</v>
          </cell>
          <cell r="M9629">
            <v>400</v>
          </cell>
          <cell r="N9629">
            <v>150</v>
          </cell>
        </row>
        <row r="9630">
          <cell r="B9630" t="str">
            <v>RANTEPAO</v>
          </cell>
          <cell r="C9630" t="str">
            <v>ULP</v>
          </cell>
          <cell r="E9630" t="str">
            <v>MLL</v>
          </cell>
          <cell r="F9630">
            <v>250</v>
          </cell>
          <cell r="M9630">
            <v>500</v>
          </cell>
          <cell r="N9630">
            <v>187.5</v>
          </cell>
        </row>
        <row r="9631">
          <cell r="B9631" t="str">
            <v>RANTEPAO</v>
          </cell>
          <cell r="C9631" t="str">
            <v>ULP</v>
          </cell>
          <cell r="E9631" t="str">
            <v>Mercury</v>
          </cell>
          <cell r="F9631">
            <v>160</v>
          </cell>
          <cell r="M9631">
            <v>400</v>
          </cell>
          <cell r="N9631">
            <v>150</v>
          </cell>
        </row>
        <row r="9632">
          <cell r="B9632" t="str">
            <v>RANTEPAO</v>
          </cell>
          <cell r="C9632" t="str">
            <v>ULP</v>
          </cell>
          <cell r="E9632" t="str">
            <v>Mercury</v>
          </cell>
          <cell r="F9632">
            <v>160</v>
          </cell>
          <cell r="M9632">
            <v>400</v>
          </cell>
          <cell r="N9632">
            <v>150</v>
          </cell>
        </row>
        <row r="9633">
          <cell r="B9633" t="str">
            <v>RANTEPAO</v>
          </cell>
          <cell r="C9633" t="str">
            <v>ULP</v>
          </cell>
          <cell r="E9633" t="str">
            <v>LHE</v>
          </cell>
          <cell r="F9633">
            <v>150</v>
          </cell>
          <cell r="M9633">
            <v>150</v>
          </cell>
          <cell r="N9633">
            <v>56.25</v>
          </cell>
        </row>
        <row r="9634">
          <cell r="B9634" t="str">
            <v>RANTEPAO</v>
          </cell>
          <cell r="C9634" t="str">
            <v>ULP</v>
          </cell>
          <cell r="E9634" t="str">
            <v>LHE</v>
          </cell>
          <cell r="F9634">
            <v>150</v>
          </cell>
          <cell r="M9634">
            <v>150</v>
          </cell>
          <cell r="N9634">
            <v>56.25</v>
          </cell>
        </row>
        <row r="9635">
          <cell r="B9635" t="str">
            <v>RANTEPAO</v>
          </cell>
          <cell r="C9635" t="str">
            <v>ULP</v>
          </cell>
          <cell r="E9635" t="str">
            <v>MLL</v>
          </cell>
          <cell r="F9635">
            <v>250</v>
          </cell>
          <cell r="M9635">
            <v>500</v>
          </cell>
          <cell r="N9635">
            <v>187.5</v>
          </cell>
        </row>
        <row r="9636">
          <cell r="B9636" t="str">
            <v>RANTEPAO</v>
          </cell>
          <cell r="C9636" t="str">
            <v>ULP</v>
          </cell>
          <cell r="E9636" t="str">
            <v>MLL</v>
          </cell>
          <cell r="F9636">
            <v>500</v>
          </cell>
          <cell r="M9636">
            <v>1000</v>
          </cell>
          <cell r="N9636">
            <v>375</v>
          </cell>
        </row>
        <row r="9637">
          <cell r="B9637" t="str">
            <v>RANTEPAO</v>
          </cell>
          <cell r="C9637" t="str">
            <v>ULP</v>
          </cell>
          <cell r="E9637" t="str">
            <v>MLL</v>
          </cell>
          <cell r="F9637">
            <v>250</v>
          </cell>
          <cell r="M9637">
            <v>500</v>
          </cell>
          <cell r="N9637">
            <v>187.5</v>
          </cell>
        </row>
        <row r="9638">
          <cell r="B9638" t="str">
            <v>RANTEPAO</v>
          </cell>
          <cell r="C9638" t="str">
            <v>ULP</v>
          </cell>
          <cell r="E9638" t="str">
            <v>MLL</v>
          </cell>
          <cell r="F9638">
            <v>250</v>
          </cell>
          <cell r="M9638">
            <v>500</v>
          </cell>
          <cell r="N9638">
            <v>187.5</v>
          </cell>
        </row>
        <row r="9639">
          <cell r="B9639" t="str">
            <v>RANTEPAO</v>
          </cell>
          <cell r="C9639" t="str">
            <v>ULP</v>
          </cell>
          <cell r="E9639" t="str">
            <v>MLL</v>
          </cell>
          <cell r="F9639">
            <v>250</v>
          </cell>
          <cell r="M9639">
            <v>500</v>
          </cell>
          <cell r="N9639">
            <v>187.5</v>
          </cell>
        </row>
        <row r="9640">
          <cell r="B9640" t="str">
            <v>RANTEPAO</v>
          </cell>
          <cell r="C9640" t="str">
            <v>ULP</v>
          </cell>
          <cell r="E9640" t="str">
            <v>LHE</v>
          </cell>
          <cell r="F9640">
            <v>150</v>
          </cell>
          <cell r="M9640">
            <v>150</v>
          </cell>
          <cell r="N9640">
            <v>56.25</v>
          </cell>
        </row>
        <row r="9641">
          <cell r="B9641" t="str">
            <v>RANTEPAO</v>
          </cell>
          <cell r="C9641" t="str">
            <v>ULP</v>
          </cell>
          <cell r="E9641" t="str">
            <v>MLL</v>
          </cell>
          <cell r="F9641">
            <v>250</v>
          </cell>
          <cell r="M9641">
            <v>500</v>
          </cell>
          <cell r="N9641">
            <v>187.5</v>
          </cell>
        </row>
        <row r="9642">
          <cell r="B9642" t="str">
            <v>RANTEPAO</v>
          </cell>
          <cell r="C9642" t="str">
            <v>ULP</v>
          </cell>
          <cell r="E9642" t="str">
            <v>LHE</v>
          </cell>
          <cell r="F9642">
            <v>50</v>
          </cell>
          <cell r="M9642">
            <v>50</v>
          </cell>
          <cell r="N9642">
            <v>18.75</v>
          </cell>
        </row>
        <row r="9643">
          <cell r="B9643" t="str">
            <v>RANTEPAO</v>
          </cell>
          <cell r="C9643" t="str">
            <v>ULP</v>
          </cell>
          <cell r="E9643" t="str">
            <v>MLL</v>
          </cell>
          <cell r="F9643">
            <v>250</v>
          </cell>
          <cell r="M9643">
            <v>500</v>
          </cell>
          <cell r="N9643">
            <v>187.5</v>
          </cell>
        </row>
        <row r="9644">
          <cell r="B9644" t="str">
            <v>RANTEPAO</v>
          </cell>
          <cell r="C9644" t="str">
            <v>ULP</v>
          </cell>
          <cell r="E9644" t="str">
            <v>LHE</v>
          </cell>
          <cell r="F9644">
            <v>100</v>
          </cell>
          <cell r="M9644">
            <v>100</v>
          </cell>
          <cell r="N9644">
            <v>37.5</v>
          </cell>
        </row>
        <row r="9645">
          <cell r="B9645" t="str">
            <v>RANTEPAO</v>
          </cell>
          <cell r="C9645" t="str">
            <v>ULP</v>
          </cell>
          <cell r="E9645" t="str">
            <v>MLL</v>
          </cell>
          <cell r="F9645">
            <v>250</v>
          </cell>
          <cell r="M9645">
            <v>500</v>
          </cell>
          <cell r="N9645">
            <v>187.5</v>
          </cell>
        </row>
        <row r="9646">
          <cell r="B9646" t="str">
            <v>RANTEPAO</v>
          </cell>
          <cell r="C9646" t="str">
            <v>ULP</v>
          </cell>
          <cell r="E9646" t="str">
            <v>LHE</v>
          </cell>
          <cell r="F9646">
            <v>150</v>
          </cell>
          <cell r="M9646">
            <v>150</v>
          </cell>
          <cell r="N9646">
            <v>56.25</v>
          </cell>
        </row>
        <row r="9647">
          <cell r="B9647" t="str">
            <v>RANTEPAO</v>
          </cell>
          <cell r="C9647" t="str">
            <v>ULP</v>
          </cell>
          <cell r="E9647" t="str">
            <v>LHE</v>
          </cell>
          <cell r="F9647">
            <v>300</v>
          </cell>
          <cell r="M9647">
            <v>300</v>
          </cell>
          <cell r="N9647">
            <v>112.5</v>
          </cell>
        </row>
        <row r="9648">
          <cell r="B9648" t="str">
            <v>RANTEPAO</v>
          </cell>
          <cell r="C9648" t="str">
            <v>ULP</v>
          </cell>
          <cell r="E9648" t="str">
            <v>LHE</v>
          </cell>
          <cell r="F9648">
            <v>300</v>
          </cell>
          <cell r="M9648">
            <v>300</v>
          </cell>
          <cell r="N9648">
            <v>112.5</v>
          </cell>
        </row>
        <row r="9649">
          <cell r="B9649" t="str">
            <v>RANTEPAO</v>
          </cell>
          <cell r="C9649" t="str">
            <v>ULP</v>
          </cell>
          <cell r="E9649" t="str">
            <v>LHE</v>
          </cell>
          <cell r="F9649">
            <v>100</v>
          </cell>
          <cell r="M9649">
            <v>100</v>
          </cell>
          <cell r="N9649">
            <v>37.5</v>
          </cell>
        </row>
        <row r="9650">
          <cell r="B9650" t="str">
            <v>RANTEPAO</v>
          </cell>
          <cell r="C9650" t="str">
            <v>ULP</v>
          </cell>
          <cell r="E9650" t="str">
            <v>LHE</v>
          </cell>
          <cell r="F9650">
            <v>200</v>
          </cell>
          <cell r="M9650">
            <v>200</v>
          </cell>
          <cell r="N9650">
            <v>75</v>
          </cell>
        </row>
        <row r="9651">
          <cell r="B9651" t="str">
            <v>RANTEPAO</v>
          </cell>
          <cell r="C9651" t="str">
            <v>ULP</v>
          </cell>
          <cell r="E9651" t="str">
            <v>LHE</v>
          </cell>
          <cell r="F9651">
            <v>200</v>
          </cell>
          <cell r="M9651">
            <v>200</v>
          </cell>
          <cell r="N9651">
            <v>75</v>
          </cell>
        </row>
        <row r="9652">
          <cell r="B9652" t="str">
            <v>RANTEPAO</v>
          </cell>
          <cell r="C9652" t="str">
            <v>ULP</v>
          </cell>
          <cell r="E9652" t="str">
            <v>LHE</v>
          </cell>
          <cell r="F9652">
            <v>200</v>
          </cell>
          <cell r="M9652">
            <v>200</v>
          </cell>
          <cell r="N9652">
            <v>75</v>
          </cell>
        </row>
        <row r="9653">
          <cell r="B9653" t="str">
            <v>RANTEPAO</v>
          </cell>
          <cell r="C9653" t="str">
            <v>ULP</v>
          </cell>
          <cell r="E9653" t="str">
            <v>LHE</v>
          </cell>
          <cell r="F9653">
            <v>200</v>
          </cell>
          <cell r="M9653">
            <v>200</v>
          </cell>
          <cell r="N9653">
            <v>75</v>
          </cell>
        </row>
        <row r="9654">
          <cell r="B9654" t="str">
            <v>RANTEPAO</v>
          </cell>
          <cell r="C9654" t="str">
            <v>ULP</v>
          </cell>
          <cell r="E9654" t="str">
            <v>LHE</v>
          </cell>
          <cell r="F9654">
            <v>100</v>
          </cell>
          <cell r="M9654">
            <v>100</v>
          </cell>
          <cell r="N9654">
            <v>37.5</v>
          </cell>
        </row>
        <row r="9655">
          <cell r="B9655" t="str">
            <v>RANTEPAO</v>
          </cell>
          <cell r="C9655" t="str">
            <v>ULP</v>
          </cell>
          <cell r="E9655" t="str">
            <v>LHE</v>
          </cell>
          <cell r="F9655">
            <v>200</v>
          </cell>
          <cell r="M9655">
            <v>200</v>
          </cell>
          <cell r="N9655">
            <v>75</v>
          </cell>
        </row>
        <row r="9656">
          <cell r="B9656" t="str">
            <v>RANTEPAO</v>
          </cell>
          <cell r="C9656" t="str">
            <v>ULP</v>
          </cell>
          <cell r="E9656" t="str">
            <v>Mercury</v>
          </cell>
          <cell r="F9656">
            <v>250</v>
          </cell>
          <cell r="M9656">
            <v>500</v>
          </cell>
          <cell r="N9656">
            <v>187.5</v>
          </cell>
        </row>
        <row r="9657">
          <cell r="B9657" t="str">
            <v>RANTEPAO</v>
          </cell>
          <cell r="C9657" t="str">
            <v>ULP</v>
          </cell>
          <cell r="E9657" t="str">
            <v>LHE</v>
          </cell>
          <cell r="F9657">
            <v>200</v>
          </cell>
          <cell r="M9657">
            <v>200</v>
          </cell>
          <cell r="N9657">
            <v>150</v>
          </cell>
        </row>
        <row r="9658">
          <cell r="B9658" t="str">
            <v>RANTEPAO</v>
          </cell>
          <cell r="C9658" t="str">
            <v>ULP</v>
          </cell>
          <cell r="E9658" t="str">
            <v>LHE</v>
          </cell>
          <cell r="F9658">
            <v>200</v>
          </cell>
          <cell r="M9658">
            <v>200</v>
          </cell>
          <cell r="N9658">
            <v>75</v>
          </cell>
        </row>
        <row r="9659">
          <cell r="B9659" t="str">
            <v>RANTEPAO</v>
          </cell>
          <cell r="C9659" t="str">
            <v>ULP</v>
          </cell>
          <cell r="E9659" t="str">
            <v>LHE</v>
          </cell>
          <cell r="F9659">
            <v>200</v>
          </cell>
          <cell r="M9659">
            <v>200</v>
          </cell>
          <cell r="N9659">
            <v>75</v>
          </cell>
        </row>
        <row r="9660">
          <cell r="B9660" t="str">
            <v>RANTEPAO</v>
          </cell>
          <cell r="C9660" t="str">
            <v>ULP</v>
          </cell>
          <cell r="E9660" t="str">
            <v>LHE</v>
          </cell>
          <cell r="F9660">
            <v>200</v>
          </cell>
          <cell r="M9660">
            <v>200</v>
          </cell>
          <cell r="N9660">
            <v>75</v>
          </cell>
        </row>
        <row r="9661">
          <cell r="B9661" t="str">
            <v>RANTEPAO</v>
          </cell>
          <cell r="C9661" t="str">
            <v>ULP</v>
          </cell>
          <cell r="E9661" t="str">
            <v>LHE</v>
          </cell>
          <cell r="F9661">
            <v>150</v>
          </cell>
          <cell r="M9661">
            <v>150</v>
          </cell>
          <cell r="N9661">
            <v>56.25</v>
          </cell>
        </row>
        <row r="9662">
          <cell r="B9662" t="str">
            <v>RANTEPAO</v>
          </cell>
          <cell r="C9662" t="str">
            <v>ULP</v>
          </cell>
          <cell r="E9662" t="str">
            <v>Mercury</v>
          </cell>
          <cell r="F9662">
            <v>250</v>
          </cell>
          <cell r="M9662">
            <v>500</v>
          </cell>
          <cell r="N9662">
            <v>187.5</v>
          </cell>
        </row>
        <row r="9663">
          <cell r="B9663" t="str">
            <v>RANTEPAO</v>
          </cell>
          <cell r="C9663" t="str">
            <v>ULP</v>
          </cell>
          <cell r="E9663" t="str">
            <v>LHE</v>
          </cell>
          <cell r="F9663">
            <v>50</v>
          </cell>
          <cell r="M9663">
            <v>50</v>
          </cell>
          <cell r="N9663">
            <v>18.75</v>
          </cell>
        </row>
        <row r="9664">
          <cell r="B9664" t="str">
            <v>RANTEPAO</v>
          </cell>
          <cell r="C9664" t="str">
            <v>ULP</v>
          </cell>
          <cell r="E9664" t="str">
            <v>Mercury</v>
          </cell>
          <cell r="F9664">
            <v>250</v>
          </cell>
          <cell r="M9664">
            <v>500</v>
          </cell>
          <cell r="N9664">
            <v>187.5</v>
          </cell>
        </row>
        <row r="9665">
          <cell r="B9665" t="str">
            <v>RANTEPAO</v>
          </cell>
          <cell r="C9665" t="str">
            <v>ULP</v>
          </cell>
          <cell r="E9665" t="str">
            <v>Mercury</v>
          </cell>
          <cell r="F9665">
            <v>250</v>
          </cell>
          <cell r="M9665">
            <v>500</v>
          </cell>
          <cell r="N9665">
            <v>187.5</v>
          </cell>
        </row>
        <row r="9666">
          <cell r="B9666" t="str">
            <v>RANTEPAO</v>
          </cell>
          <cell r="C9666" t="str">
            <v>ULP</v>
          </cell>
          <cell r="E9666" t="str">
            <v>LHE</v>
          </cell>
          <cell r="F9666">
            <v>50</v>
          </cell>
          <cell r="M9666">
            <v>50</v>
          </cell>
          <cell r="N9666">
            <v>18.75</v>
          </cell>
        </row>
        <row r="9667">
          <cell r="B9667" t="str">
            <v>RANTEPAO</v>
          </cell>
          <cell r="C9667" t="str">
            <v>ULP</v>
          </cell>
          <cell r="E9667" t="str">
            <v>MLL</v>
          </cell>
          <cell r="F9667">
            <v>300</v>
          </cell>
          <cell r="M9667">
            <v>600</v>
          </cell>
          <cell r="N9667">
            <v>225</v>
          </cell>
        </row>
        <row r="9668">
          <cell r="B9668" t="str">
            <v>RANTEPAO</v>
          </cell>
          <cell r="C9668" t="str">
            <v>ULP</v>
          </cell>
          <cell r="E9668" t="str">
            <v>LHE</v>
          </cell>
          <cell r="F9668">
            <v>100</v>
          </cell>
          <cell r="M9668">
            <v>100</v>
          </cell>
          <cell r="N9668">
            <v>37.5</v>
          </cell>
        </row>
        <row r="9669">
          <cell r="B9669" t="str">
            <v>RANTEPAO</v>
          </cell>
          <cell r="C9669" t="str">
            <v>ULP</v>
          </cell>
          <cell r="E9669" t="str">
            <v>LHE</v>
          </cell>
          <cell r="F9669">
            <v>70</v>
          </cell>
          <cell r="M9669">
            <v>100</v>
          </cell>
          <cell r="N9669">
            <v>37.5</v>
          </cell>
        </row>
        <row r="9670">
          <cell r="B9670" t="str">
            <v>RANTEPAO</v>
          </cell>
          <cell r="C9670" t="str">
            <v>ULP</v>
          </cell>
          <cell r="E9670" t="str">
            <v>MLL</v>
          </cell>
          <cell r="F9670">
            <v>300</v>
          </cell>
          <cell r="M9670">
            <v>600</v>
          </cell>
          <cell r="N9670">
            <v>225</v>
          </cell>
        </row>
        <row r="9671">
          <cell r="B9671" t="str">
            <v>RANTEPAO</v>
          </cell>
          <cell r="C9671" t="str">
            <v>ULP</v>
          </cell>
          <cell r="E9671" t="str">
            <v>Mercury</v>
          </cell>
          <cell r="F9671">
            <v>250</v>
          </cell>
          <cell r="M9671">
            <v>500</v>
          </cell>
          <cell r="N9671">
            <v>187.5</v>
          </cell>
        </row>
        <row r="9672">
          <cell r="B9672" t="str">
            <v>RANTEPAO</v>
          </cell>
          <cell r="C9672" t="str">
            <v>ULP</v>
          </cell>
          <cell r="E9672" t="str">
            <v>Mercury</v>
          </cell>
          <cell r="F9672">
            <v>250</v>
          </cell>
          <cell r="M9672">
            <v>500</v>
          </cell>
          <cell r="N9672">
            <v>187.5</v>
          </cell>
        </row>
        <row r="9673">
          <cell r="B9673" t="str">
            <v>RANTEPAO</v>
          </cell>
          <cell r="C9673" t="str">
            <v>ULP</v>
          </cell>
          <cell r="E9673" t="str">
            <v>LHE</v>
          </cell>
          <cell r="F9673">
            <v>50</v>
          </cell>
          <cell r="M9673">
            <v>50</v>
          </cell>
          <cell r="N9673">
            <v>18.75</v>
          </cell>
        </row>
        <row r="9674">
          <cell r="B9674" t="str">
            <v>RANTEPAO</v>
          </cell>
          <cell r="C9674" t="str">
            <v>ULP</v>
          </cell>
          <cell r="E9674" t="str">
            <v>LHE</v>
          </cell>
          <cell r="F9674">
            <v>150</v>
          </cell>
          <cell r="M9674">
            <v>150</v>
          </cell>
          <cell r="N9674">
            <v>56.25</v>
          </cell>
        </row>
        <row r="9675">
          <cell r="B9675" t="str">
            <v>RANTEPAO</v>
          </cell>
          <cell r="C9675" t="str">
            <v>ULP</v>
          </cell>
          <cell r="E9675" t="str">
            <v>LHE</v>
          </cell>
          <cell r="F9675">
            <v>50</v>
          </cell>
          <cell r="M9675">
            <v>50</v>
          </cell>
          <cell r="N9675">
            <v>18.75</v>
          </cell>
        </row>
        <row r="9676">
          <cell r="B9676" t="str">
            <v>RANTEPAO</v>
          </cell>
          <cell r="C9676" t="str">
            <v>ULP</v>
          </cell>
          <cell r="E9676" t="str">
            <v>LHE</v>
          </cell>
          <cell r="F9676">
            <v>50</v>
          </cell>
          <cell r="M9676">
            <v>50</v>
          </cell>
          <cell r="N9676">
            <v>18.75</v>
          </cell>
        </row>
        <row r="9677">
          <cell r="B9677" t="str">
            <v>RANTEPAO</v>
          </cell>
          <cell r="C9677" t="str">
            <v>ULP</v>
          </cell>
          <cell r="E9677" t="str">
            <v>LHE</v>
          </cell>
          <cell r="F9677">
            <v>70</v>
          </cell>
          <cell r="M9677">
            <v>100</v>
          </cell>
          <cell r="N9677">
            <v>37.5</v>
          </cell>
        </row>
        <row r="9678">
          <cell r="B9678" t="str">
            <v>RANTEPAO</v>
          </cell>
          <cell r="C9678" t="str">
            <v>ULP</v>
          </cell>
          <cell r="E9678" t="str">
            <v>Mercury</v>
          </cell>
          <cell r="F9678">
            <v>250</v>
          </cell>
          <cell r="M9678">
            <v>500</v>
          </cell>
          <cell r="N9678">
            <v>187.5</v>
          </cell>
        </row>
        <row r="9679">
          <cell r="B9679" t="str">
            <v>RANTEPAO</v>
          </cell>
          <cell r="C9679" t="str">
            <v>ULP</v>
          </cell>
          <cell r="E9679" t="str">
            <v>MLL</v>
          </cell>
          <cell r="F9679">
            <v>250</v>
          </cell>
          <cell r="M9679">
            <v>500</v>
          </cell>
          <cell r="N9679">
            <v>187.5</v>
          </cell>
        </row>
        <row r="9680">
          <cell r="B9680" t="str">
            <v>RANTEPAO</v>
          </cell>
          <cell r="C9680" t="str">
            <v>ULP</v>
          </cell>
          <cell r="E9680" t="str">
            <v>LHE</v>
          </cell>
          <cell r="F9680">
            <v>50</v>
          </cell>
          <cell r="M9680">
            <v>50</v>
          </cell>
          <cell r="N9680">
            <v>18.75</v>
          </cell>
        </row>
        <row r="9681">
          <cell r="B9681" t="str">
            <v>RANTEPAO</v>
          </cell>
          <cell r="C9681" t="str">
            <v>ULP</v>
          </cell>
          <cell r="E9681" t="str">
            <v>LHE</v>
          </cell>
          <cell r="F9681">
            <v>70</v>
          </cell>
          <cell r="M9681">
            <v>100</v>
          </cell>
          <cell r="N9681">
            <v>37.5</v>
          </cell>
        </row>
        <row r="9682">
          <cell r="B9682" t="str">
            <v>RANTEPAO</v>
          </cell>
          <cell r="C9682" t="str">
            <v>ULP</v>
          </cell>
          <cell r="E9682" t="str">
            <v>Mercury</v>
          </cell>
          <cell r="F9682">
            <v>250</v>
          </cell>
          <cell r="M9682">
            <v>500</v>
          </cell>
          <cell r="N9682">
            <v>187.5</v>
          </cell>
        </row>
        <row r="9683">
          <cell r="B9683" t="str">
            <v>RANTEPAO</v>
          </cell>
          <cell r="C9683" t="str">
            <v>ULP</v>
          </cell>
          <cell r="E9683" t="str">
            <v>Mercury</v>
          </cell>
          <cell r="F9683">
            <v>250</v>
          </cell>
          <cell r="M9683">
            <v>500</v>
          </cell>
          <cell r="N9683">
            <v>187.5</v>
          </cell>
        </row>
        <row r="9684">
          <cell r="B9684" t="str">
            <v>RANTEPAO</v>
          </cell>
          <cell r="C9684" t="str">
            <v>ULP</v>
          </cell>
          <cell r="E9684" t="str">
            <v>LHE</v>
          </cell>
          <cell r="F9684">
            <v>70</v>
          </cell>
          <cell r="M9684">
            <v>100</v>
          </cell>
          <cell r="N9684">
            <v>37.5</v>
          </cell>
        </row>
        <row r="9685">
          <cell r="B9685" t="str">
            <v>RANTEPAO</v>
          </cell>
          <cell r="C9685" t="str">
            <v>ULP</v>
          </cell>
          <cell r="E9685" t="str">
            <v>LHE</v>
          </cell>
          <cell r="F9685">
            <v>70</v>
          </cell>
          <cell r="M9685">
            <v>100</v>
          </cell>
          <cell r="N9685">
            <v>37.5</v>
          </cell>
        </row>
        <row r="9686">
          <cell r="B9686" t="str">
            <v>RANTEPAO</v>
          </cell>
          <cell r="C9686" t="str">
            <v>ULP</v>
          </cell>
          <cell r="E9686" t="str">
            <v>Mercury</v>
          </cell>
          <cell r="F9686">
            <v>160</v>
          </cell>
          <cell r="M9686">
            <v>400</v>
          </cell>
          <cell r="N9686">
            <v>150</v>
          </cell>
        </row>
        <row r="9687">
          <cell r="B9687" t="str">
            <v>RANTEPAO</v>
          </cell>
          <cell r="C9687" t="str">
            <v>ULP</v>
          </cell>
          <cell r="E9687" t="str">
            <v>Mercury</v>
          </cell>
          <cell r="F9687">
            <v>160</v>
          </cell>
          <cell r="M9687">
            <v>400</v>
          </cell>
          <cell r="N9687">
            <v>150</v>
          </cell>
        </row>
        <row r="9688">
          <cell r="B9688" t="str">
            <v>RANTEPAO</v>
          </cell>
          <cell r="C9688" t="str">
            <v>ULP</v>
          </cell>
          <cell r="E9688" t="str">
            <v>Mercury</v>
          </cell>
          <cell r="F9688">
            <v>250</v>
          </cell>
          <cell r="M9688">
            <v>500</v>
          </cell>
          <cell r="N9688">
            <v>187.5</v>
          </cell>
        </row>
        <row r="9689">
          <cell r="B9689" t="str">
            <v>RANTEPAO</v>
          </cell>
          <cell r="C9689" t="str">
            <v>ULP</v>
          </cell>
          <cell r="E9689" t="str">
            <v>Mercury</v>
          </cell>
          <cell r="F9689">
            <v>160</v>
          </cell>
          <cell r="M9689">
            <v>400</v>
          </cell>
          <cell r="N9689">
            <v>150</v>
          </cell>
        </row>
        <row r="9690">
          <cell r="B9690" t="str">
            <v>RANTEPAO</v>
          </cell>
          <cell r="C9690" t="str">
            <v>ULP</v>
          </cell>
          <cell r="E9690" t="str">
            <v>LHE</v>
          </cell>
          <cell r="F9690">
            <v>150</v>
          </cell>
          <cell r="M9690">
            <v>150</v>
          </cell>
          <cell r="N9690">
            <v>56.25</v>
          </cell>
        </row>
        <row r="9691">
          <cell r="B9691" t="str">
            <v>RANTEPAO</v>
          </cell>
          <cell r="C9691" t="str">
            <v>ULP</v>
          </cell>
          <cell r="E9691" t="str">
            <v>LHE</v>
          </cell>
          <cell r="F9691">
            <v>50</v>
          </cell>
          <cell r="M9691">
            <v>50</v>
          </cell>
          <cell r="N9691">
            <v>18.75</v>
          </cell>
        </row>
        <row r="9692">
          <cell r="B9692" t="str">
            <v>RANTEPAO</v>
          </cell>
          <cell r="C9692" t="str">
            <v>ULP</v>
          </cell>
          <cell r="E9692" t="str">
            <v>Mercury</v>
          </cell>
          <cell r="F9692">
            <v>160</v>
          </cell>
          <cell r="M9692">
            <v>400</v>
          </cell>
          <cell r="N9692">
            <v>150</v>
          </cell>
        </row>
        <row r="9693">
          <cell r="B9693" t="str">
            <v>RANTEPAO</v>
          </cell>
          <cell r="C9693" t="str">
            <v>ULP</v>
          </cell>
          <cell r="E9693" t="str">
            <v>Mercury</v>
          </cell>
          <cell r="F9693">
            <v>160</v>
          </cell>
          <cell r="M9693">
            <v>400</v>
          </cell>
          <cell r="N9693">
            <v>150</v>
          </cell>
        </row>
        <row r="9694">
          <cell r="B9694" t="str">
            <v>RANTEPAO</v>
          </cell>
          <cell r="C9694" t="str">
            <v>ULP</v>
          </cell>
          <cell r="E9694" t="str">
            <v>LHE</v>
          </cell>
          <cell r="F9694">
            <v>100</v>
          </cell>
          <cell r="M9694">
            <v>100</v>
          </cell>
          <cell r="N9694">
            <v>37.5</v>
          </cell>
        </row>
        <row r="9695">
          <cell r="B9695" t="str">
            <v>RANTEPAO</v>
          </cell>
          <cell r="C9695" t="str">
            <v>ULP</v>
          </cell>
          <cell r="E9695" t="str">
            <v>MLL</v>
          </cell>
          <cell r="F9695">
            <v>250</v>
          </cell>
          <cell r="M9695">
            <v>500</v>
          </cell>
          <cell r="N9695">
            <v>187.5</v>
          </cell>
        </row>
        <row r="9696">
          <cell r="B9696" t="str">
            <v>RANTEPAO</v>
          </cell>
          <cell r="C9696" t="str">
            <v>ULP</v>
          </cell>
          <cell r="E9696" t="str">
            <v>LHE</v>
          </cell>
          <cell r="F9696">
            <v>50</v>
          </cell>
          <cell r="M9696">
            <v>50</v>
          </cell>
          <cell r="N9696">
            <v>18.75</v>
          </cell>
        </row>
        <row r="9697">
          <cell r="B9697" t="str">
            <v>RANTEPAO</v>
          </cell>
          <cell r="C9697" t="str">
            <v>ULP</v>
          </cell>
          <cell r="E9697" t="str">
            <v>Mercury</v>
          </cell>
          <cell r="F9697">
            <v>160</v>
          </cell>
          <cell r="M9697">
            <v>400</v>
          </cell>
          <cell r="N9697">
            <v>150</v>
          </cell>
        </row>
        <row r="9698">
          <cell r="B9698" t="str">
            <v>RANTEPAO</v>
          </cell>
          <cell r="C9698" t="str">
            <v>ULP</v>
          </cell>
          <cell r="E9698" t="str">
            <v>MLL</v>
          </cell>
          <cell r="F9698">
            <v>250</v>
          </cell>
          <cell r="M9698">
            <v>500</v>
          </cell>
          <cell r="N9698">
            <v>187.5</v>
          </cell>
        </row>
        <row r="9699">
          <cell r="B9699" t="str">
            <v>RANTEPAO</v>
          </cell>
          <cell r="C9699" t="str">
            <v>ULP</v>
          </cell>
          <cell r="E9699" t="str">
            <v>LHE</v>
          </cell>
          <cell r="F9699">
            <v>70</v>
          </cell>
          <cell r="M9699">
            <v>100</v>
          </cell>
          <cell r="N9699">
            <v>37.5</v>
          </cell>
        </row>
        <row r="9700">
          <cell r="B9700" t="str">
            <v>RANTEPAO</v>
          </cell>
          <cell r="C9700" t="str">
            <v>ULP</v>
          </cell>
          <cell r="E9700" t="str">
            <v>MLL</v>
          </cell>
          <cell r="F9700">
            <v>250</v>
          </cell>
          <cell r="M9700">
            <v>500</v>
          </cell>
          <cell r="N9700">
            <v>187.5</v>
          </cell>
        </row>
        <row r="9701">
          <cell r="B9701" t="str">
            <v>RANTEPAO</v>
          </cell>
          <cell r="C9701" t="str">
            <v>ULP</v>
          </cell>
          <cell r="E9701" t="str">
            <v>MLL</v>
          </cell>
          <cell r="F9701">
            <v>300</v>
          </cell>
          <cell r="M9701">
            <v>600</v>
          </cell>
          <cell r="N9701">
            <v>225</v>
          </cell>
        </row>
        <row r="9702">
          <cell r="B9702" t="str">
            <v>RANTEPAO</v>
          </cell>
          <cell r="C9702" t="str">
            <v>ULP</v>
          </cell>
          <cell r="E9702" t="str">
            <v>Mercury</v>
          </cell>
          <cell r="F9702">
            <v>250</v>
          </cell>
          <cell r="M9702">
            <v>500</v>
          </cell>
          <cell r="N9702">
            <v>187.5</v>
          </cell>
        </row>
        <row r="9703">
          <cell r="B9703" t="str">
            <v>RANTEPAO</v>
          </cell>
          <cell r="C9703" t="str">
            <v>ULP</v>
          </cell>
          <cell r="E9703" t="str">
            <v>Mercury</v>
          </cell>
          <cell r="F9703">
            <v>500</v>
          </cell>
          <cell r="M9703">
            <v>1000</v>
          </cell>
          <cell r="N9703">
            <v>375</v>
          </cell>
        </row>
        <row r="9704">
          <cell r="B9704" t="str">
            <v>RANTEPAO</v>
          </cell>
          <cell r="C9704" t="str">
            <v>ULP</v>
          </cell>
          <cell r="E9704" t="str">
            <v>MLL</v>
          </cell>
          <cell r="F9704">
            <v>250</v>
          </cell>
          <cell r="M9704">
            <v>500</v>
          </cell>
          <cell r="N9704">
            <v>187.5</v>
          </cell>
        </row>
        <row r="9705">
          <cell r="B9705" t="str">
            <v>RANTEPAO</v>
          </cell>
          <cell r="C9705" t="str">
            <v>ULP</v>
          </cell>
          <cell r="E9705" t="str">
            <v>Mercury</v>
          </cell>
          <cell r="F9705">
            <v>250</v>
          </cell>
          <cell r="M9705">
            <v>500</v>
          </cell>
          <cell r="N9705">
            <v>187.5</v>
          </cell>
        </row>
        <row r="9706">
          <cell r="B9706" t="str">
            <v>RANTEPAO</v>
          </cell>
          <cell r="C9706" t="str">
            <v>ULP</v>
          </cell>
          <cell r="E9706" t="str">
            <v>LHE</v>
          </cell>
          <cell r="F9706">
            <v>100</v>
          </cell>
          <cell r="M9706">
            <v>100</v>
          </cell>
          <cell r="N9706">
            <v>37.5</v>
          </cell>
        </row>
        <row r="9707">
          <cell r="B9707" t="str">
            <v>RANTEPAO</v>
          </cell>
          <cell r="C9707" t="str">
            <v>ULP</v>
          </cell>
          <cell r="E9707" t="str">
            <v>MLL</v>
          </cell>
          <cell r="F9707">
            <v>250</v>
          </cell>
          <cell r="M9707">
            <v>500</v>
          </cell>
          <cell r="N9707">
            <v>187.5</v>
          </cell>
        </row>
        <row r="9708">
          <cell r="B9708" t="str">
            <v>RANTEPAO</v>
          </cell>
          <cell r="C9708" t="str">
            <v>ULP</v>
          </cell>
          <cell r="E9708" t="str">
            <v>Mercury</v>
          </cell>
          <cell r="F9708">
            <v>160</v>
          </cell>
          <cell r="M9708">
            <v>400</v>
          </cell>
          <cell r="N9708">
            <v>150</v>
          </cell>
        </row>
        <row r="9709">
          <cell r="B9709" t="str">
            <v>RANTEPAO</v>
          </cell>
          <cell r="C9709" t="str">
            <v>ULP</v>
          </cell>
          <cell r="E9709" t="str">
            <v>Mercury</v>
          </cell>
          <cell r="F9709">
            <v>250</v>
          </cell>
          <cell r="M9709">
            <v>500</v>
          </cell>
          <cell r="N9709">
            <v>187.5</v>
          </cell>
        </row>
        <row r="9710">
          <cell r="B9710" t="str">
            <v>RANTEPAO</v>
          </cell>
          <cell r="C9710" t="str">
            <v>ULP</v>
          </cell>
          <cell r="E9710" t="str">
            <v>LHE</v>
          </cell>
          <cell r="F9710">
            <v>100</v>
          </cell>
          <cell r="M9710">
            <v>100</v>
          </cell>
          <cell r="N9710">
            <v>37.5</v>
          </cell>
        </row>
        <row r="9711">
          <cell r="B9711" t="str">
            <v>RANTEPAO</v>
          </cell>
          <cell r="C9711" t="str">
            <v>ULP</v>
          </cell>
          <cell r="E9711" t="str">
            <v>LHE</v>
          </cell>
          <cell r="F9711">
            <v>100</v>
          </cell>
          <cell r="M9711">
            <v>100</v>
          </cell>
          <cell r="N9711">
            <v>37.5</v>
          </cell>
        </row>
        <row r="9712">
          <cell r="B9712" t="str">
            <v>RANTEPAO</v>
          </cell>
          <cell r="C9712" t="str">
            <v>ULP</v>
          </cell>
          <cell r="E9712" t="str">
            <v>LHE</v>
          </cell>
          <cell r="F9712">
            <v>70</v>
          </cell>
          <cell r="M9712">
            <v>100</v>
          </cell>
          <cell r="N9712">
            <v>37.5</v>
          </cell>
        </row>
        <row r="9713">
          <cell r="B9713" t="str">
            <v>RANTEPAO</v>
          </cell>
          <cell r="C9713" t="str">
            <v>ULP</v>
          </cell>
          <cell r="E9713" t="str">
            <v>Mercury</v>
          </cell>
          <cell r="F9713">
            <v>250</v>
          </cell>
          <cell r="M9713">
            <v>500</v>
          </cell>
          <cell r="N9713">
            <v>187.5</v>
          </cell>
        </row>
        <row r="9714">
          <cell r="B9714" t="str">
            <v>RANTEPAO</v>
          </cell>
          <cell r="C9714" t="str">
            <v>ULP</v>
          </cell>
          <cell r="E9714" t="str">
            <v>Mercury</v>
          </cell>
          <cell r="F9714">
            <v>250</v>
          </cell>
          <cell r="M9714">
            <v>500</v>
          </cell>
          <cell r="N9714">
            <v>187.5</v>
          </cell>
        </row>
        <row r="9715">
          <cell r="B9715" t="str">
            <v>RANTEPAO</v>
          </cell>
          <cell r="C9715" t="str">
            <v>ULP</v>
          </cell>
          <cell r="E9715" t="str">
            <v>LHE</v>
          </cell>
          <cell r="F9715">
            <v>70</v>
          </cell>
          <cell r="M9715">
            <v>100</v>
          </cell>
          <cell r="N9715">
            <v>37.5</v>
          </cell>
        </row>
        <row r="9716">
          <cell r="B9716" t="str">
            <v>RANTEPAO</v>
          </cell>
          <cell r="C9716" t="str">
            <v>ULP</v>
          </cell>
          <cell r="E9716" t="str">
            <v>LHE</v>
          </cell>
          <cell r="F9716">
            <v>70</v>
          </cell>
          <cell r="M9716">
            <v>100</v>
          </cell>
          <cell r="N9716">
            <v>37.5</v>
          </cell>
        </row>
        <row r="9717">
          <cell r="B9717" t="str">
            <v>RANTEPAO</v>
          </cell>
          <cell r="C9717" t="str">
            <v>ULP</v>
          </cell>
          <cell r="E9717" t="str">
            <v>LHE</v>
          </cell>
          <cell r="F9717">
            <v>70</v>
          </cell>
          <cell r="M9717">
            <v>100</v>
          </cell>
          <cell r="N9717">
            <v>37.5</v>
          </cell>
        </row>
        <row r="9718">
          <cell r="B9718" t="str">
            <v>RANTEPAO</v>
          </cell>
          <cell r="C9718" t="str">
            <v>ULP</v>
          </cell>
          <cell r="E9718" t="str">
            <v>LHE</v>
          </cell>
          <cell r="F9718">
            <v>70</v>
          </cell>
          <cell r="M9718">
            <v>100</v>
          </cell>
          <cell r="N9718">
            <v>37.5</v>
          </cell>
        </row>
        <row r="9719">
          <cell r="B9719" t="str">
            <v>RANTEPAO</v>
          </cell>
          <cell r="C9719" t="str">
            <v>ULP</v>
          </cell>
          <cell r="E9719" t="str">
            <v>LHE</v>
          </cell>
          <cell r="F9719">
            <v>70</v>
          </cell>
          <cell r="M9719">
            <v>100</v>
          </cell>
          <cell r="N9719">
            <v>37.5</v>
          </cell>
        </row>
        <row r="9720">
          <cell r="B9720" t="str">
            <v>RANTEPAO</v>
          </cell>
          <cell r="C9720" t="str">
            <v>ULP</v>
          </cell>
          <cell r="E9720" t="str">
            <v>MLL</v>
          </cell>
          <cell r="F9720">
            <v>250</v>
          </cell>
          <cell r="M9720">
            <v>500</v>
          </cell>
          <cell r="N9720">
            <v>187.5</v>
          </cell>
        </row>
        <row r="9721">
          <cell r="B9721" t="str">
            <v>RANTEPAO</v>
          </cell>
          <cell r="C9721" t="str">
            <v>ULP</v>
          </cell>
          <cell r="E9721" t="str">
            <v>MLL</v>
          </cell>
          <cell r="F9721">
            <v>300</v>
          </cell>
          <cell r="M9721">
            <v>600</v>
          </cell>
          <cell r="N9721">
            <v>225</v>
          </cell>
        </row>
        <row r="9722">
          <cell r="B9722" t="str">
            <v>RANTEPAO</v>
          </cell>
          <cell r="C9722" t="str">
            <v>ULP</v>
          </cell>
          <cell r="E9722" t="str">
            <v>MLL</v>
          </cell>
          <cell r="F9722">
            <v>250</v>
          </cell>
          <cell r="M9722">
            <v>500</v>
          </cell>
          <cell r="N9722">
            <v>187.5</v>
          </cell>
        </row>
        <row r="9723">
          <cell r="B9723" t="str">
            <v>RANTEPAO</v>
          </cell>
          <cell r="C9723" t="str">
            <v>ULP</v>
          </cell>
          <cell r="E9723" t="str">
            <v>MLL</v>
          </cell>
          <cell r="F9723">
            <v>300</v>
          </cell>
          <cell r="M9723">
            <v>600</v>
          </cell>
          <cell r="N9723">
            <v>225</v>
          </cell>
        </row>
        <row r="9724">
          <cell r="B9724" t="str">
            <v>RANTEPAO</v>
          </cell>
          <cell r="C9724" t="str">
            <v>ULP</v>
          </cell>
          <cell r="E9724" t="str">
            <v>MLL</v>
          </cell>
          <cell r="F9724">
            <v>250</v>
          </cell>
          <cell r="M9724">
            <v>500</v>
          </cell>
          <cell r="N9724">
            <v>187.5</v>
          </cell>
        </row>
        <row r="9725">
          <cell r="B9725" t="str">
            <v>RANTEPAO</v>
          </cell>
          <cell r="C9725" t="str">
            <v>ULP</v>
          </cell>
          <cell r="E9725" t="str">
            <v>MLL</v>
          </cell>
          <cell r="F9725">
            <v>250</v>
          </cell>
          <cell r="M9725">
            <v>500</v>
          </cell>
          <cell r="N9725">
            <v>187.5</v>
          </cell>
        </row>
        <row r="9726">
          <cell r="B9726" t="str">
            <v>RANTEPAO</v>
          </cell>
          <cell r="C9726" t="str">
            <v>ULP</v>
          </cell>
          <cell r="E9726" t="str">
            <v>MLL</v>
          </cell>
          <cell r="F9726">
            <v>250</v>
          </cell>
          <cell r="M9726">
            <v>500</v>
          </cell>
          <cell r="N9726">
            <v>187.5</v>
          </cell>
        </row>
        <row r="9727">
          <cell r="B9727" t="str">
            <v>RANTEPAO</v>
          </cell>
          <cell r="C9727" t="str">
            <v>ULP</v>
          </cell>
          <cell r="E9727" t="str">
            <v>MLL</v>
          </cell>
          <cell r="F9727">
            <v>250</v>
          </cell>
          <cell r="M9727">
            <v>500</v>
          </cell>
          <cell r="N9727">
            <v>187.5</v>
          </cell>
        </row>
        <row r="9728">
          <cell r="B9728" t="str">
            <v>RANTEPAO</v>
          </cell>
          <cell r="C9728" t="str">
            <v>ULP</v>
          </cell>
          <cell r="E9728" t="str">
            <v>MLL</v>
          </cell>
          <cell r="F9728">
            <v>250</v>
          </cell>
          <cell r="M9728">
            <v>500</v>
          </cell>
          <cell r="N9728">
            <v>187.5</v>
          </cell>
        </row>
        <row r="9729">
          <cell r="B9729" t="str">
            <v>RANTEPAO</v>
          </cell>
          <cell r="C9729" t="str">
            <v>ULP</v>
          </cell>
          <cell r="E9729" t="str">
            <v>MLL</v>
          </cell>
          <cell r="F9729">
            <v>300</v>
          </cell>
          <cell r="M9729">
            <v>600</v>
          </cell>
          <cell r="N9729">
            <v>225</v>
          </cell>
        </row>
        <row r="9730">
          <cell r="B9730" t="str">
            <v>RANTEPAO</v>
          </cell>
          <cell r="C9730" t="str">
            <v>ULP</v>
          </cell>
          <cell r="E9730" t="str">
            <v>Mercury</v>
          </cell>
          <cell r="F9730">
            <v>160</v>
          </cell>
          <cell r="M9730">
            <v>400</v>
          </cell>
          <cell r="N9730">
            <v>150</v>
          </cell>
        </row>
        <row r="9731">
          <cell r="B9731" t="str">
            <v>RANTEPAO</v>
          </cell>
          <cell r="C9731" t="str">
            <v>ULP</v>
          </cell>
          <cell r="E9731" t="str">
            <v>LHE</v>
          </cell>
          <cell r="F9731">
            <v>150</v>
          </cell>
          <cell r="M9731">
            <v>150</v>
          </cell>
          <cell r="N9731">
            <v>56.25</v>
          </cell>
        </row>
        <row r="9732">
          <cell r="B9732" t="str">
            <v>RANTEPAO</v>
          </cell>
          <cell r="C9732" t="str">
            <v>ULP</v>
          </cell>
          <cell r="E9732" t="str">
            <v>LHE</v>
          </cell>
          <cell r="F9732">
            <v>70</v>
          </cell>
          <cell r="M9732">
            <v>100</v>
          </cell>
          <cell r="N9732">
            <v>37.5</v>
          </cell>
        </row>
        <row r="9733">
          <cell r="B9733" t="str">
            <v>RANTEPAO</v>
          </cell>
          <cell r="C9733" t="str">
            <v>ULP</v>
          </cell>
          <cell r="E9733" t="str">
            <v>MLL</v>
          </cell>
          <cell r="F9733">
            <v>300</v>
          </cell>
          <cell r="M9733">
            <v>600</v>
          </cell>
          <cell r="N9733">
            <v>225</v>
          </cell>
        </row>
        <row r="9734">
          <cell r="B9734" t="str">
            <v>RANTEPAO</v>
          </cell>
          <cell r="C9734" t="str">
            <v>ULP</v>
          </cell>
          <cell r="E9734" t="str">
            <v>LHE</v>
          </cell>
          <cell r="F9734">
            <v>50</v>
          </cell>
          <cell r="M9734">
            <v>50</v>
          </cell>
          <cell r="N9734">
            <v>18.75</v>
          </cell>
        </row>
        <row r="9735">
          <cell r="B9735" t="str">
            <v>RANTEPAO</v>
          </cell>
          <cell r="C9735" t="str">
            <v>ULP</v>
          </cell>
          <cell r="E9735" t="str">
            <v>LHE</v>
          </cell>
          <cell r="F9735">
            <v>150</v>
          </cell>
          <cell r="M9735">
            <v>150</v>
          </cell>
          <cell r="N9735">
            <v>56.25</v>
          </cell>
        </row>
        <row r="9736">
          <cell r="B9736" t="str">
            <v>RANTEPAO</v>
          </cell>
          <cell r="C9736" t="str">
            <v>ULP</v>
          </cell>
          <cell r="E9736" t="str">
            <v>MLL</v>
          </cell>
          <cell r="F9736">
            <v>250</v>
          </cell>
          <cell r="M9736">
            <v>500</v>
          </cell>
          <cell r="N9736">
            <v>187.5</v>
          </cell>
        </row>
        <row r="9737">
          <cell r="B9737" t="str">
            <v>RANTEPAO</v>
          </cell>
          <cell r="C9737" t="str">
            <v>ULP</v>
          </cell>
          <cell r="E9737" t="str">
            <v>LHE</v>
          </cell>
          <cell r="F9737">
            <v>100</v>
          </cell>
          <cell r="M9737">
            <v>100</v>
          </cell>
          <cell r="N9737">
            <v>37.5</v>
          </cell>
        </row>
        <row r="9738">
          <cell r="B9738" t="str">
            <v>RANTEPAO</v>
          </cell>
          <cell r="C9738" t="str">
            <v>ULP</v>
          </cell>
          <cell r="E9738" t="str">
            <v>LHE</v>
          </cell>
          <cell r="F9738">
            <v>100</v>
          </cell>
          <cell r="M9738">
            <v>100</v>
          </cell>
          <cell r="N9738">
            <v>37.5</v>
          </cell>
        </row>
        <row r="9739">
          <cell r="B9739" t="str">
            <v>RANTEPAO</v>
          </cell>
          <cell r="C9739" t="str">
            <v>ULP</v>
          </cell>
          <cell r="E9739" t="str">
            <v>MLL</v>
          </cell>
          <cell r="F9739">
            <v>250</v>
          </cell>
          <cell r="M9739">
            <v>500</v>
          </cell>
          <cell r="N9739">
            <v>187.5</v>
          </cell>
        </row>
        <row r="9740">
          <cell r="B9740" t="str">
            <v>RANTEPAO</v>
          </cell>
          <cell r="C9740" t="str">
            <v>ULP</v>
          </cell>
          <cell r="E9740" t="str">
            <v>LHE</v>
          </cell>
          <cell r="F9740">
            <v>100</v>
          </cell>
          <cell r="M9740">
            <v>100</v>
          </cell>
          <cell r="N9740">
            <v>37.5</v>
          </cell>
        </row>
        <row r="9741">
          <cell r="B9741" t="str">
            <v>RANTEPAO</v>
          </cell>
          <cell r="C9741" t="str">
            <v>ULP</v>
          </cell>
          <cell r="E9741" t="str">
            <v>Mercury</v>
          </cell>
          <cell r="F9741">
            <v>500</v>
          </cell>
          <cell r="M9741">
            <v>1000</v>
          </cell>
          <cell r="N9741">
            <v>375</v>
          </cell>
        </row>
        <row r="9742">
          <cell r="B9742" t="str">
            <v>RANTEPAO</v>
          </cell>
          <cell r="C9742" t="str">
            <v>ULP</v>
          </cell>
          <cell r="E9742" t="str">
            <v>Mercury</v>
          </cell>
          <cell r="F9742">
            <v>250</v>
          </cell>
          <cell r="M9742">
            <v>500</v>
          </cell>
          <cell r="N9742">
            <v>187.5</v>
          </cell>
        </row>
        <row r="9743">
          <cell r="B9743" t="str">
            <v>RANTEPAO</v>
          </cell>
          <cell r="C9743" t="str">
            <v>ULP</v>
          </cell>
          <cell r="E9743" t="str">
            <v>LHE</v>
          </cell>
          <cell r="F9743">
            <v>70</v>
          </cell>
          <cell r="M9743">
            <v>100</v>
          </cell>
          <cell r="N9743">
            <v>37.5</v>
          </cell>
        </row>
        <row r="9744">
          <cell r="B9744" t="str">
            <v>RANTEPAO</v>
          </cell>
          <cell r="C9744" t="str">
            <v>ULP</v>
          </cell>
          <cell r="E9744" t="str">
            <v>MLL</v>
          </cell>
          <cell r="F9744">
            <v>250</v>
          </cell>
          <cell r="M9744">
            <v>500</v>
          </cell>
          <cell r="N9744">
            <v>187.5</v>
          </cell>
        </row>
        <row r="9745">
          <cell r="B9745" t="str">
            <v>RANTEPAO</v>
          </cell>
          <cell r="C9745" t="str">
            <v>ULP</v>
          </cell>
          <cell r="E9745" t="str">
            <v>MLL</v>
          </cell>
          <cell r="F9745">
            <v>300</v>
          </cell>
          <cell r="M9745">
            <v>600</v>
          </cell>
          <cell r="N9745">
            <v>225</v>
          </cell>
        </row>
        <row r="9746">
          <cell r="B9746" t="str">
            <v>RANTEPAO</v>
          </cell>
          <cell r="C9746" t="str">
            <v>ULP</v>
          </cell>
          <cell r="E9746" t="str">
            <v>Mercury</v>
          </cell>
          <cell r="F9746">
            <v>250</v>
          </cell>
          <cell r="M9746">
            <v>500</v>
          </cell>
          <cell r="N9746">
            <v>187.5</v>
          </cell>
        </row>
        <row r="9747">
          <cell r="B9747" t="str">
            <v>RANTEPAO</v>
          </cell>
          <cell r="C9747" t="str">
            <v>ULP</v>
          </cell>
          <cell r="E9747" t="str">
            <v>MLL</v>
          </cell>
          <cell r="F9747">
            <v>250</v>
          </cell>
          <cell r="M9747">
            <v>500</v>
          </cell>
          <cell r="N9747">
            <v>187.5</v>
          </cell>
        </row>
        <row r="9748">
          <cell r="B9748" t="str">
            <v>RANTEPAO</v>
          </cell>
          <cell r="C9748" t="str">
            <v>ULP</v>
          </cell>
          <cell r="E9748" t="str">
            <v>Mercury</v>
          </cell>
          <cell r="F9748">
            <v>160</v>
          </cell>
          <cell r="M9748">
            <v>400</v>
          </cell>
          <cell r="N9748">
            <v>150</v>
          </cell>
        </row>
        <row r="9749">
          <cell r="B9749" t="str">
            <v>RANTEPAO</v>
          </cell>
          <cell r="C9749" t="str">
            <v>ULP</v>
          </cell>
          <cell r="E9749" t="str">
            <v>MLL</v>
          </cell>
          <cell r="F9749">
            <v>250</v>
          </cell>
          <cell r="M9749">
            <v>500</v>
          </cell>
          <cell r="N9749">
            <v>187.5</v>
          </cell>
        </row>
        <row r="9750">
          <cell r="B9750" t="str">
            <v>RANTEPAO</v>
          </cell>
          <cell r="C9750" t="str">
            <v>ULP</v>
          </cell>
          <cell r="E9750" t="str">
            <v>MLL</v>
          </cell>
          <cell r="F9750">
            <v>250</v>
          </cell>
          <cell r="M9750">
            <v>500</v>
          </cell>
          <cell r="N9750">
            <v>187.5</v>
          </cell>
        </row>
        <row r="9751">
          <cell r="B9751" t="str">
            <v>RANTEPAO</v>
          </cell>
          <cell r="C9751" t="str">
            <v>ULP</v>
          </cell>
          <cell r="E9751" t="str">
            <v>Mercury</v>
          </cell>
          <cell r="F9751">
            <v>250</v>
          </cell>
          <cell r="M9751">
            <v>500</v>
          </cell>
          <cell r="N9751">
            <v>187.5</v>
          </cell>
        </row>
        <row r="9752">
          <cell r="B9752" t="str">
            <v>RANTEPAO</v>
          </cell>
          <cell r="C9752" t="str">
            <v>ULP</v>
          </cell>
          <cell r="E9752" t="str">
            <v>MLL</v>
          </cell>
          <cell r="F9752">
            <v>250</v>
          </cell>
          <cell r="M9752">
            <v>500</v>
          </cell>
          <cell r="N9752">
            <v>187.5</v>
          </cell>
        </row>
        <row r="9753">
          <cell r="B9753" t="str">
            <v>RANTEPAO</v>
          </cell>
          <cell r="C9753" t="str">
            <v>ULP</v>
          </cell>
          <cell r="E9753" t="str">
            <v>Mercury</v>
          </cell>
          <cell r="F9753">
            <v>160</v>
          </cell>
          <cell r="M9753">
            <v>400</v>
          </cell>
          <cell r="N9753">
            <v>150</v>
          </cell>
        </row>
        <row r="9754">
          <cell r="B9754" t="str">
            <v>RANTEPAO</v>
          </cell>
          <cell r="C9754" t="str">
            <v>ULP</v>
          </cell>
          <cell r="E9754" t="str">
            <v>Mercury</v>
          </cell>
          <cell r="F9754">
            <v>250</v>
          </cell>
          <cell r="M9754">
            <v>500</v>
          </cell>
          <cell r="N9754">
            <v>187.5</v>
          </cell>
        </row>
        <row r="9755">
          <cell r="B9755" t="str">
            <v>RANTEPAO</v>
          </cell>
          <cell r="C9755" t="str">
            <v>ULP</v>
          </cell>
          <cell r="E9755" t="str">
            <v>MLL</v>
          </cell>
          <cell r="F9755">
            <v>250</v>
          </cell>
          <cell r="M9755">
            <v>500</v>
          </cell>
          <cell r="N9755">
            <v>187.5</v>
          </cell>
        </row>
        <row r="9756">
          <cell r="B9756" t="str">
            <v>RANTEPAO</v>
          </cell>
          <cell r="C9756" t="str">
            <v>ULP</v>
          </cell>
          <cell r="E9756" t="str">
            <v>Mercury</v>
          </cell>
          <cell r="F9756">
            <v>250</v>
          </cell>
          <cell r="M9756">
            <v>500</v>
          </cell>
          <cell r="N9756">
            <v>187.5</v>
          </cell>
        </row>
        <row r="9757">
          <cell r="B9757" t="str">
            <v>RANTEPAO</v>
          </cell>
          <cell r="C9757" t="str">
            <v>ULP</v>
          </cell>
          <cell r="E9757" t="str">
            <v>Mercury</v>
          </cell>
          <cell r="F9757">
            <v>250</v>
          </cell>
          <cell r="M9757">
            <v>500</v>
          </cell>
          <cell r="N9757">
            <v>375</v>
          </cell>
        </row>
        <row r="9758">
          <cell r="B9758" t="str">
            <v>RANTEPAO</v>
          </cell>
          <cell r="C9758" t="str">
            <v>ULP</v>
          </cell>
          <cell r="E9758" t="str">
            <v>Mercury</v>
          </cell>
          <cell r="F9758">
            <v>160</v>
          </cell>
          <cell r="M9758">
            <v>400</v>
          </cell>
          <cell r="N9758">
            <v>150</v>
          </cell>
        </row>
        <row r="9759">
          <cell r="B9759" t="str">
            <v>RANTEPAO</v>
          </cell>
          <cell r="C9759" t="str">
            <v>ULP</v>
          </cell>
          <cell r="E9759" t="str">
            <v>Mercury</v>
          </cell>
          <cell r="F9759">
            <v>160</v>
          </cell>
          <cell r="M9759">
            <v>400</v>
          </cell>
          <cell r="N9759">
            <v>150</v>
          </cell>
        </row>
        <row r="9760">
          <cell r="B9760" t="str">
            <v>RANTEPAO</v>
          </cell>
          <cell r="C9760" t="str">
            <v>ULP</v>
          </cell>
          <cell r="E9760" t="str">
            <v>MLL</v>
          </cell>
          <cell r="F9760">
            <v>250</v>
          </cell>
          <cell r="M9760">
            <v>500</v>
          </cell>
          <cell r="N9760">
            <v>187.5</v>
          </cell>
        </row>
        <row r="9761">
          <cell r="B9761" t="str">
            <v>RANTEPAO</v>
          </cell>
          <cell r="C9761" t="str">
            <v>ULP</v>
          </cell>
          <cell r="E9761" t="str">
            <v>Mercury</v>
          </cell>
          <cell r="F9761">
            <v>160</v>
          </cell>
          <cell r="M9761">
            <v>400</v>
          </cell>
          <cell r="N9761">
            <v>150</v>
          </cell>
        </row>
        <row r="9762">
          <cell r="B9762" t="str">
            <v>RANTEPAO</v>
          </cell>
          <cell r="C9762" t="str">
            <v>ULP</v>
          </cell>
          <cell r="E9762" t="str">
            <v>LHE</v>
          </cell>
          <cell r="F9762">
            <v>100</v>
          </cell>
          <cell r="M9762">
            <v>100</v>
          </cell>
          <cell r="N9762">
            <v>37.5</v>
          </cell>
        </row>
        <row r="9763">
          <cell r="B9763" t="str">
            <v>RANTEPAO</v>
          </cell>
          <cell r="C9763" t="str">
            <v>ULP</v>
          </cell>
          <cell r="E9763" t="str">
            <v>LHE</v>
          </cell>
          <cell r="F9763">
            <v>100</v>
          </cell>
          <cell r="M9763">
            <v>100</v>
          </cell>
          <cell r="N9763">
            <v>37.5</v>
          </cell>
        </row>
        <row r="9764">
          <cell r="B9764" t="str">
            <v>RANTEPAO</v>
          </cell>
          <cell r="C9764" t="str">
            <v>ULP</v>
          </cell>
          <cell r="E9764" t="str">
            <v>Mercury</v>
          </cell>
          <cell r="F9764">
            <v>250</v>
          </cell>
          <cell r="M9764">
            <v>500</v>
          </cell>
          <cell r="N9764">
            <v>187.5</v>
          </cell>
        </row>
        <row r="9765">
          <cell r="B9765" t="str">
            <v>RANTEPAO</v>
          </cell>
          <cell r="C9765" t="str">
            <v>ULP</v>
          </cell>
          <cell r="E9765" t="str">
            <v>Mercury</v>
          </cell>
          <cell r="F9765">
            <v>160</v>
          </cell>
          <cell r="M9765">
            <v>400</v>
          </cell>
          <cell r="N9765">
            <v>150</v>
          </cell>
        </row>
        <row r="9766">
          <cell r="B9766" t="str">
            <v>RANTEPAO</v>
          </cell>
          <cell r="C9766" t="str">
            <v>ULP</v>
          </cell>
          <cell r="E9766" t="str">
            <v>Mercury</v>
          </cell>
          <cell r="F9766">
            <v>160</v>
          </cell>
          <cell r="M9766">
            <v>400</v>
          </cell>
          <cell r="N9766">
            <v>150</v>
          </cell>
        </row>
        <row r="9767">
          <cell r="B9767" t="str">
            <v>RANTEPAO</v>
          </cell>
          <cell r="C9767" t="str">
            <v>ULP</v>
          </cell>
          <cell r="E9767" t="str">
            <v>MLL</v>
          </cell>
          <cell r="F9767">
            <v>300</v>
          </cell>
          <cell r="M9767">
            <v>600</v>
          </cell>
          <cell r="N9767">
            <v>225</v>
          </cell>
        </row>
        <row r="9768">
          <cell r="B9768" t="str">
            <v>RANTEPAO</v>
          </cell>
          <cell r="C9768" t="str">
            <v>ULP</v>
          </cell>
          <cell r="E9768" t="str">
            <v>LHE</v>
          </cell>
          <cell r="F9768">
            <v>150</v>
          </cell>
          <cell r="M9768">
            <v>150</v>
          </cell>
          <cell r="N9768">
            <v>56.25</v>
          </cell>
        </row>
        <row r="9769">
          <cell r="B9769" t="str">
            <v>RANTEPAO</v>
          </cell>
          <cell r="C9769" t="str">
            <v>ULP</v>
          </cell>
          <cell r="E9769" t="str">
            <v>Mercury</v>
          </cell>
          <cell r="F9769">
            <v>160</v>
          </cell>
          <cell r="M9769">
            <v>400</v>
          </cell>
          <cell r="N9769">
            <v>150</v>
          </cell>
        </row>
        <row r="9770">
          <cell r="B9770" t="str">
            <v>RANTEPAO</v>
          </cell>
          <cell r="C9770" t="str">
            <v>ULP</v>
          </cell>
          <cell r="E9770" t="str">
            <v>MLL</v>
          </cell>
          <cell r="F9770">
            <v>300</v>
          </cell>
          <cell r="M9770">
            <v>600</v>
          </cell>
          <cell r="N9770">
            <v>225</v>
          </cell>
        </row>
        <row r="9771">
          <cell r="B9771" t="str">
            <v>RANTEPAO</v>
          </cell>
          <cell r="C9771" t="str">
            <v>ULP</v>
          </cell>
          <cell r="E9771" t="str">
            <v>LHE</v>
          </cell>
          <cell r="F9771">
            <v>150</v>
          </cell>
          <cell r="M9771">
            <v>150</v>
          </cell>
          <cell r="N9771">
            <v>112.5</v>
          </cell>
        </row>
        <row r="9772">
          <cell r="B9772" t="str">
            <v>RANTEPAO</v>
          </cell>
          <cell r="C9772" t="str">
            <v>ULP</v>
          </cell>
          <cell r="E9772" t="str">
            <v>Mercury</v>
          </cell>
          <cell r="F9772">
            <v>160</v>
          </cell>
          <cell r="M9772">
            <v>400</v>
          </cell>
          <cell r="N9772">
            <v>150</v>
          </cell>
        </row>
        <row r="9773">
          <cell r="B9773" t="str">
            <v>RANTEPAO</v>
          </cell>
          <cell r="C9773" t="str">
            <v>ULP</v>
          </cell>
          <cell r="E9773" t="str">
            <v>MLL</v>
          </cell>
          <cell r="F9773">
            <v>300</v>
          </cell>
          <cell r="M9773">
            <v>600</v>
          </cell>
          <cell r="N9773">
            <v>225</v>
          </cell>
        </row>
        <row r="9774">
          <cell r="B9774" t="str">
            <v>RANTEPAO</v>
          </cell>
          <cell r="C9774" t="str">
            <v>ULP</v>
          </cell>
          <cell r="E9774" t="str">
            <v>MLL</v>
          </cell>
          <cell r="F9774">
            <v>250</v>
          </cell>
          <cell r="M9774">
            <v>500</v>
          </cell>
          <cell r="N9774">
            <v>187.5</v>
          </cell>
        </row>
        <row r="9775">
          <cell r="B9775" t="str">
            <v>RANTEPAO</v>
          </cell>
          <cell r="C9775" t="str">
            <v>ULP</v>
          </cell>
          <cell r="E9775" t="str">
            <v>Mercury</v>
          </cell>
          <cell r="F9775">
            <v>160</v>
          </cell>
          <cell r="M9775">
            <v>400</v>
          </cell>
          <cell r="N9775">
            <v>150</v>
          </cell>
        </row>
        <row r="9776">
          <cell r="B9776" t="str">
            <v>RANTEPAO</v>
          </cell>
          <cell r="C9776" t="str">
            <v>ULP</v>
          </cell>
          <cell r="E9776" t="str">
            <v>LHE</v>
          </cell>
          <cell r="F9776">
            <v>150</v>
          </cell>
          <cell r="M9776">
            <v>150</v>
          </cell>
          <cell r="N9776">
            <v>56.25</v>
          </cell>
        </row>
        <row r="9777">
          <cell r="B9777" t="str">
            <v>RANTEPAO</v>
          </cell>
          <cell r="C9777" t="str">
            <v>ULP</v>
          </cell>
          <cell r="E9777" t="str">
            <v>LHE</v>
          </cell>
          <cell r="F9777">
            <v>100</v>
          </cell>
          <cell r="M9777">
            <v>100</v>
          </cell>
          <cell r="N9777">
            <v>37.5</v>
          </cell>
        </row>
        <row r="9778">
          <cell r="B9778" t="str">
            <v>RANTEPAO</v>
          </cell>
          <cell r="C9778" t="str">
            <v>ULP</v>
          </cell>
          <cell r="E9778" t="str">
            <v>LHE</v>
          </cell>
          <cell r="F9778">
            <v>25</v>
          </cell>
          <cell r="M9778">
            <v>50</v>
          </cell>
          <cell r="N9778">
            <v>18.75</v>
          </cell>
        </row>
        <row r="9779">
          <cell r="B9779" t="str">
            <v>RANTEPAO</v>
          </cell>
          <cell r="C9779" t="str">
            <v>ULP</v>
          </cell>
          <cell r="E9779" t="str">
            <v>LHE</v>
          </cell>
          <cell r="F9779">
            <v>150</v>
          </cell>
          <cell r="M9779">
            <v>150</v>
          </cell>
          <cell r="N9779">
            <v>56.25</v>
          </cell>
        </row>
        <row r="9780">
          <cell r="B9780" t="str">
            <v>RANTEPAO</v>
          </cell>
          <cell r="C9780" t="str">
            <v>ULP</v>
          </cell>
          <cell r="E9780" t="str">
            <v>LHE</v>
          </cell>
          <cell r="F9780">
            <v>100</v>
          </cell>
          <cell r="M9780">
            <v>100</v>
          </cell>
          <cell r="N9780">
            <v>37.5</v>
          </cell>
        </row>
        <row r="9781">
          <cell r="B9781" t="str">
            <v>RANTEPAO</v>
          </cell>
          <cell r="C9781" t="str">
            <v>ULP</v>
          </cell>
          <cell r="E9781" t="str">
            <v>MLL</v>
          </cell>
          <cell r="F9781">
            <v>250</v>
          </cell>
          <cell r="M9781">
            <v>500</v>
          </cell>
          <cell r="N9781">
            <v>187.5</v>
          </cell>
        </row>
        <row r="9782">
          <cell r="B9782" t="str">
            <v>RANTEPAO</v>
          </cell>
          <cell r="C9782" t="str">
            <v>ULP</v>
          </cell>
          <cell r="E9782" t="str">
            <v>LHE</v>
          </cell>
          <cell r="F9782">
            <v>70</v>
          </cell>
          <cell r="M9782">
            <v>100</v>
          </cell>
          <cell r="N9782">
            <v>37.5</v>
          </cell>
        </row>
        <row r="9783">
          <cell r="B9783" t="str">
            <v>RANTEPAO</v>
          </cell>
          <cell r="C9783" t="str">
            <v>ULP</v>
          </cell>
          <cell r="E9783" t="str">
            <v>LHE</v>
          </cell>
          <cell r="F9783">
            <v>70</v>
          </cell>
          <cell r="M9783">
            <v>100</v>
          </cell>
          <cell r="N9783">
            <v>37.5</v>
          </cell>
        </row>
        <row r="9784">
          <cell r="B9784" t="str">
            <v>RANTEPAO</v>
          </cell>
          <cell r="C9784" t="str">
            <v>ULP</v>
          </cell>
          <cell r="E9784" t="str">
            <v>LHE</v>
          </cell>
          <cell r="F9784">
            <v>150</v>
          </cell>
          <cell r="M9784">
            <v>150</v>
          </cell>
          <cell r="N9784">
            <v>56.25</v>
          </cell>
        </row>
        <row r="9785">
          <cell r="B9785" t="str">
            <v>RANTEPAO</v>
          </cell>
          <cell r="C9785" t="str">
            <v>ULP</v>
          </cell>
          <cell r="E9785" t="str">
            <v>Mercury</v>
          </cell>
          <cell r="F9785">
            <v>250</v>
          </cell>
          <cell r="M9785">
            <v>500</v>
          </cell>
          <cell r="N9785">
            <v>187.5</v>
          </cell>
        </row>
        <row r="9786">
          <cell r="B9786" t="str">
            <v>RANTEPAO</v>
          </cell>
          <cell r="C9786" t="str">
            <v>ULP</v>
          </cell>
          <cell r="E9786" t="str">
            <v>MLL</v>
          </cell>
          <cell r="F9786">
            <v>250</v>
          </cell>
          <cell r="M9786">
            <v>500</v>
          </cell>
          <cell r="N9786">
            <v>187.5</v>
          </cell>
        </row>
        <row r="9787">
          <cell r="B9787" t="str">
            <v>RANTEPAO</v>
          </cell>
          <cell r="C9787" t="str">
            <v>ULP</v>
          </cell>
          <cell r="E9787" t="str">
            <v>Mercury</v>
          </cell>
          <cell r="F9787">
            <v>250</v>
          </cell>
          <cell r="M9787">
            <v>500</v>
          </cell>
          <cell r="N9787">
            <v>187.5</v>
          </cell>
        </row>
        <row r="9788">
          <cell r="B9788" t="str">
            <v>RANTEPAO</v>
          </cell>
          <cell r="C9788" t="str">
            <v>ULP</v>
          </cell>
          <cell r="E9788" t="str">
            <v>Mercury</v>
          </cell>
          <cell r="F9788">
            <v>250</v>
          </cell>
          <cell r="M9788">
            <v>500</v>
          </cell>
          <cell r="N9788">
            <v>187.5</v>
          </cell>
        </row>
        <row r="9789">
          <cell r="B9789" t="str">
            <v>RANTEPAO</v>
          </cell>
          <cell r="C9789" t="str">
            <v>ULP</v>
          </cell>
          <cell r="E9789" t="str">
            <v>MLL</v>
          </cell>
          <cell r="F9789">
            <v>250</v>
          </cell>
          <cell r="M9789">
            <v>500</v>
          </cell>
          <cell r="N9789">
            <v>187.5</v>
          </cell>
        </row>
        <row r="9790">
          <cell r="B9790" t="str">
            <v>RANTEPAO</v>
          </cell>
          <cell r="C9790" t="str">
            <v>ULP</v>
          </cell>
          <cell r="E9790" t="str">
            <v>Mercury</v>
          </cell>
          <cell r="F9790">
            <v>250</v>
          </cell>
          <cell r="M9790">
            <v>500</v>
          </cell>
          <cell r="N9790">
            <v>187.5</v>
          </cell>
        </row>
        <row r="9791">
          <cell r="B9791" t="str">
            <v>RANTEPAO</v>
          </cell>
          <cell r="C9791" t="str">
            <v>ULP</v>
          </cell>
          <cell r="E9791" t="str">
            <v>MLL</v>
          </cell>
          <cell r="F9791">
            <v>250</v>
          </cell>
          <cell r="M9791">
            <v>500</v>
          </cell>
          <cell r="N9791">
            <v>375</v>
          </cell>
        </row>
        <row r="9792">
          <cell r="B9792" t="str">
            <v>RANTEPAO</v>
          </cell>
          <cell r="C9792" t="str">
            <v>ULP</v>
          </cell>
          <cell r="E9792" t="str">
            <v>LHE</v>
          </cell>
          <cell r="F9792">
            <v>150</v>
          </cell>
          <cell r="M9792">
            <v>150</v>
          </cell>
          <cell r="N9792">
            <v>56.25</v>
          </cell>
        </row>
        <row r="9793">
          <cell r="B9793" t="str">
            <v>RANTEPAO</v>
          </cell>
          <cell r="C9793" t="str">
            <v>ULP</v>
          </cell>
          <cell r="E9793" t="str">
            <v>Mercury</v>
          </cell>
          <cell r="F9793">
            <v>250</v>
          </cell>
          <cell r="M9793">
            <v>500</v>
          </cell>
          <cell r="N9793">
            <v>187.5</v>
          </cell>
        </row>
        <row r="9794">
          <cell r="B9794" t="str">
            <v>RANTEPAO</v>
          </cell>
          <cell r="C9794" t="str">
            <v>ULP</v>
          </cell>
          <cell r="E9794" t="str">
            <v>MLL</v>
          </cell>
          <cell r="F9794">
            <v>250</v>
          </cell>
          <cell r="M9794">
            <v>500</v>
          </cell>
          <cell r="N9794">
            <v>187.5</v>
          </cell>
        </row>
        <row r="9795">
          <cell r="B9795" t="str">
            <v>RANTEPAO</v>
          </cell>
          <cell r="C9795" t="str">
            <v>ULP</v>
          </cell>
          <cell r="E9795" t="str">
            <v>LHE</v>
          </cell>
          <cell r="F9795">
            <v>150</v>
          </cell>
          <cell r="M9795">
            <v>150</v>
          </cell>
          <cell r="N9795">
            <v>56.25</v>
          </cell>
        </row>
        <row r="9796">
          <cell r="B9796" t="str">
            <v>RANTEPAO</v>
          </cell>
          <cell r="C9796" t="str">
            <v>ULP</v>
          </cell>
          <cell r="E9796" t="str">
            <v>MLL</v>
          </cell>
          <cell r="F9796">
            <v>250</v>
          </cell>
          <cell r="M9796">
            <v>500</v>
          </cell>
          <cell r="N9796">
            <v>187.5</v>
          </cell>
        </row>
        <row r="9797">
          <cell r="B9797" t="str">
            <v>RANTEPAO</v>
          </cell>
          <cell r="C9797" t="str">
            <v>ULP</v>
          </cell>
          <cell r="E9797" t="str">
            <v>Mercury</v>
          </cell>
          <cell r="F9797">
            <v>160</v>
          </cell>
          <cell r="M9797">
            <v>400</v>
          </cell>
          <cell r="N9797">
            <v>150</v>
          </cell>
        </row>
        <row r="9798">
          <cell r="B9798" t="str">
            <v>RANTEPAO</v>
          </cell>
          <cell r="C9798" t="str">
            <v>ULP</v>
          </cell>
          <cell r="E9798" t="str">
            <v>MLL</v>
          </cell>
          <cell r="F9798">
            <v>300</v>
          </cell>
          <cell r="M9798">
            <v>600</v>
          </cell>
          <cell r="N9798">
            <v>225</v>
          </cell>
        </row>
        <row r="9799">
          <cell r="B9799" t="str">
            <v>RANTEPAO</v>
          </cell>
          <cell r="C9799" t="str">
            <v>ULP</v>
          </cell>
          <cell r="E9799" t="str">
            <v>Mercury</v>
          </cell>
          <cell r="F9799">
            <v>160</v>
          </cell>
          <cell r="M9799">
            <v>400</v>
          </cell>
          <cell r="N9799">
            <v>150</v>
          </cell>
        </row>
        <row r="9800">
          <cell r="B9800" t="str">
            <v>RANTEPAO</v>
          </cell>
          <cell r="C9800" t="str">
            <v>ULP</v>
          </cell>
          <cell r="E9800" t="str">
            <v>MLL</v>
          </cell>
          <cell r="F9800">
            <v>250</v>
          </cell>
          <cell r="M9800">
            <v>500</v>
          </cell>
          <cell r="N9800">
            <v>187.5</v>
          </cell>
        </row>
        <row r="9801">
          <cell r="B9801" t="str">
            <v>RANTEPAO</v>
          </cell>
          <cell r="C9801" t="str">
            <v>ULP</v>
          </cell>
          <cell r="E9801" t="str">
            <v>MLL</v>
          </cell>
          <cell r="F9801">
            <v>300</v>
          </cell>
          <cell r="M9801">
            <v>600</v>
          </cell>
          <cell r="N9801">
            <v>225</v>
          </cell>
        </row>
        <row r="9802">
          <cell r="B9802" t="str">
            <v>RANTEPAO</v>
          </cell>
          <cell r="C9802" t="str">
            <v>ULP</v>
          </cell>
          <cell r="E9802" t="str">
            <v>Mercury</v>
          </cell>
          <cell r="F9802">
            <v>250</v>
          </cell>
          <cell r="M9802">
            <v>500</v>
          </cell>
          <cell r="N9802">
            <v>187.5</v>
          </cell>
        </row>
        <row r="9803">
          <cell r="B9803" t="str">
            <v>RANTEPAO</v>
          </cell>
          <cell r="C9803" t="str">
            <v>ULP</v>
          </cell>
          <cell r="E9803" t="str">
            <v>MLL</v>
          </cell>
          <cell r="F9803">
            <v>300</v>
          </cell>
          <cell r="M9803">
            <v>600</v>
          </cell>
          <cell r="N9803">
            <v>225</v>
          </cell>
        </row>
        <row r="9804">
          <cell r="B9804" t="str">
            <v>RANTEPAO</v>
          </cell>
          <cell r="C9804" t="str">
            <v>ULP</v>
          </cell>
          <cell r="E9804" t="str">
            <v>MLL</v>
          </cell>
          <cell r="F9804">
            <v>300</v>
          </cell>
          <cell r="M9804">
            <v>600</v>
          </cell>
          <cell r="N9804">
            <v>225</v>
          </cell>
        </row>
        <row r="9805">
          <cell r="B9805" t="str">
            <v>RANTEPAO</v>
          </cell>
          <cell r="C9805" t="str">
            <v>ULP</v>
          </cell>
          <cell r="E9805" t="str">
            <v>Mercury</v>
          </cell>
          <cell r="F9805">
            <v>250</v>
          </cell>
          <cell r="M9805">
            <v>500</v>
          </cell>
          <cell r="N9805">
            <v>187.5</v>
          </cell>
        </row>
        <row r="9806">
          <cell r="B9806" t="str">
            <v>RANTEPAO</v>
          </cell>
          <cell r="C9806" t="str">
            <v>ULP</v>
          </cell>
          <cell r="E9806" t="str">
            <v>MLL</v>
          </cell>
          <cell r="F9806">
            <v>300</v>
          </cell>
          <cell r="M9806">
            <v>600</v>
          </cell>
          <cell r="N9806">
            <v>225</v>
          </cell>
        </row>
        <row r="9807">
          <cell r="B9807" t="str">
            <v>RANTEPAO</v>
          </cell>
          <cell r="C9807" t="str">
            <v>ULP</v>
          </cell>
          <cell r="E9807" t="str">
            <v>Mercury</v>
          </cell>
          <cell r="F9807">
            <v>160</v>
          </cell>
          <cell r="M9807">
            <v>400</v>
          </cell>
          <cell r="N9807">
            <v>150</v>
          </cell>
        </row>
        <row r="9808">
          <cell r="B9808" t="str">
            <v>RANTEPAO</v>
          </cell>
          <cell r="C9808" t="str">
            <v>ULP</v>
          </cell>
          <cell r="E9808" t="str">
            <v>Mercury</v>
          </cell>
          <cell r="F9808">
            <v>250</v>
          </cell>
          <cell r="M9808">
            <v>500</v>
          </cell>
          <cell r="N9808">
            <v>187.5</v>
          </cell>
        </row>
        <row r="9809">
          <cell r="B9809" t="str">
            <v>RANTEPAO</v>
          </cell>
          <cell r="C9809" t="str">
            <v>ULP</v>
          </cell>
          <cell r="E9809" t="str">
            <v>Mercury</v>
          </cell>
          <cell r="F9809">
            <v>160</v>
          </cell>
          <cell r="M9809">
            <v>400</v>
          </cell>
          <cell r="N9809">
            <v>150</v>
          </cell>
        </row>
        <row r="9810">
          <cell r="B9810" t="str">
            <v>RANTEPAO</v>
          </cell>
          <cell r="C9810" t="str">
            <v>ULP</v>
          </cell>
          <cell r="E9810" t="str">
            <v>MLL</v>
          </cell>
          <cell r="F9810">
            <v>250</v>
          </cell>
          <cell r="M9810">
            <v>500</v>
          </cell>
          <cell r="N9810">
            <v>375</v>
          </cell>
        </row>
        <row r="9811">
          <cell r="B9811" t="str">
            <v>RANTEPAO</v>
          </cell>
          <cell r="C9811" t="str">
            <v>ULP</v>
          </cell>
          <cell r="E9811" t="str">
            <v>Mercury</v>
          </cell>
          <cell r="F9811">
            <v>160</v>
          </cell>
          <cell r="M9811">
            <v>400</v>
          </cell>
          <cell r="N9811">
            <v>150</v>
          </cell>
        </row>
        <row r="9812">
          <cell r="B9812" t="str">
            <v>RANTEPAO</v>
          </cell>
          <cell r="C9812" t="str">
            <v>ULP</v>
          </cell>
          <cell r="E9812" t="str">
            <v>MLL</v>
          </cell>
          <cell r="F9812">
            <v>300</v>
          </cell>
          <cell r="M9812">
            <v>600</v>
          </cell>
          <cell r="N9812">
            <v>225</v>
          </cell>
        </row>
        <row r="9813">
          <cell r="B9813" t="str">
            <v>RANTEPAO</v>
          </cell>
          <cell r="C9813" t="str">
            <v>ULP</v>
          </cell>
          <cell r="E9813" t="str">
            <v>MLL</v>
          </cell>
          <cell r="F9813">
            <v>300</v>
          </cell>
          <cell r="M9813">
            <v>600</v>
          </cell>
          <cell r="N9813">
            <v>225</v>
          </cell>
        </row>
        <row r="9814">
          <cell r="B9814" t="str">
            <v>RANTEPAO</v>
          </cell>
          <cell r="C9814" t="str">
            <v>ULP</v>
          </cell>
          <cell r="E9814" t="str">
            <v>Mercury</v>
          </cell>
          <cell r="F9814">
            <v>250</v>
          </cell>
          <cell r="M9814">
            <v>500</v>
          </cell>
          <cell r="N9814">
            <v>187.5</v>
          </cell>
        </row>
        <row r="9815">
          <cell r="B9815" t="str">
            <v>RANTEPAO</v>
          </cell>
          <cell r="C9815" t="str">
            <v>ULP</v>
          </cell>
          <cell r="E9815" t="str">
            <v>Mercury</v>
          </cell>
          <cell r="F9815">
            <v>250</v>
          </cell>
          <cell r="M9815">
            <v>500</v>
          </cell>
          <cell r="N9815">
            <v>187.5</v>
          </cell>
        </row>
        <row r="9816">
          <cell r="B9816" t="str">
            <v>RANTEPAO</v>
          </cell>
          <cell r="C9816" t="str">
            <v>ULP</v>
          </cell>
          <cell r="E9816" t="str">
            <v>LHE</v>
          </cell>
          <cell r="F9816">
            <v>50</v>
          </cell>
          <cell r="M9816">
            <v>50</v>
          </cell>
          <cell r="N9816">
            <v>18.75</v>
          </cell>
        </row>
        <row r="9817">
          <cell r="B9817" t="str">
            <v>RANTEPAO</v>
          </cell>
          <cell r="C9817" t="str">
            <v>ULP</v>
          </cell>
          <cell r="E9817" t="str">
            <v>MLL</v>
          </cell>
          <cell r="F9817">
            <v>300</v>
          </cell>
          <cell r="M9817">
            <v>600</v>
          </cell>
          <cell r="N9817">
            <v>225</v>
          </cell>
        </row>
        <row r="9818">
          <cell r="B9818" t="str">
            <v>RANTEPAO</v>
          </cell>
          <cell r="C9818" t="str">
            <v>ULP</v>
          </cell>
          <cell r="E9818" t="str">
            <v>LHE</v>
          </cell>
          <cell r="F9818">
            <v>70</v>
          </cell>
          <cell r="M9818">
            <v>100</v>
          </cell>
          <cell r="N9818">
            <v>37.5</v>
          </cell>
        </row>
        <row r="9819">
          <cell r="B9819" t="str">
            <v>RANTEPAO</v>
          </cell>
          <cell r="C9819" t="str">
            <v>ULP</v>
          </cell>
          <cell r="E9819" t="str">
            <v>Mercury</v>
          </cell>
          <cell r="F9819">
            <v>250</v>
          </cell>
          <cell r="M9819">
            <v>500</v>
          </cell>
          <cell r="N9819">
            <v>187.5</v>
          </cell>
        </row>
        <row r="9820">
          <cell r="B9820" t="str">
            <v>RANTEPAO</v>
          </cell>
          <cell r="C9820" t="str">
            <v>ULP</v>
          </cell>
          <cell r="E9820" t="str">
            <v>LHE</v>
          </cell>
          <cell r="F9820">
            <v>70</v>
          </cell>
          <cell r="M9820">
            <v>100</v>
          </cell>
          <cell r="N9820">
            <v>37.5</v>
          </cell>
        </row>
        <row r="9821">
          <cell r="B9821" t="str">
            <v>RANTEPAO</v>
          </cell>
          <cell r="C9821" t="str">
            <v>ULP</v>
          </cell>
          <cell r="E9821" t="str">
            <v>Mercury</v>
          </cell>
          <cell r="F9821">
            <v>250</v>
          </cell>
          <cell r="M9821">
            <v>500</v>
          </cell>
          <cell r="N9821">
            <v>375</v>
          </cell>
        </row>
        <row r="9822">
          <cell r="B9822" t="str">
            <v>RANTEPAO</v>
          </cell>
          <cell r="C9822" t="str">
            <v>ULP</v>
          </cell>
          <cell r="E9822" t="str">
            <v>LHE</v>
          </cell>
          <cell r="F9822">
            <v>100</v>
          </cell>
          <cell r="M9822">
            <v>100</v>
          </cell>
          <cell r="N9822">
            <v>37.5</v>
          </cell>
        </row>
        <row r="9823">
          <cell r="B9823" t="str">
            <v>RANTEPAO</v>
          </cell>
          <cell r="C9823" t="str">
            <v>ULP</v>
          </cell>
          <cell r="E9823" t="str">
            <v>LHE</v>
          </cell>
          <cell r="F9823">
            <v>70</v>
          </cell>
          <cell r="M9823">
            <v>100</v>
          </cell>
          <cell r="N9823">
            <v>37.5</v>
          </cell>
        </row>
        <row r="9824">
          <cell r="B9824" t="str">
            <v>RANTEPAO</v>
          </cell>
          <cell r="C9824" t="str">
            <v>ULP</v>
          </cell>
          <cell r="E9824" t="str">
            <v>Mercury</v>
          </cell>
          <cell r="F9824">
            <v>250</v>
          </cell>
          <cell r="M9824">
            <v>500</v>
          </cell>
          <cell r="N9824">
            <v>187.5</v>
          </cell>
        </row>
        <row r="9825">
          <cell r="B9825" t="str">
            <v>RANTEPAO</v>
          </cell>
          <cell r="C9825" t="str">
            <v>ULP</v>
          </cell>
          <cell r="E9825" t="str">
            <v>LHE</v>
          </cell>
          <cell r="F9825">
            <v>100</v>
          </cell>
          <cell r="M9825">
            <v>100</v>
          </cell>
          <cell r="N9825">
            <v>37.5</v>
          </cell>
        </row>
        <row r="9826">
          <cell r="B9826" t="str">
            <v>RANTEPAO</v>
          </cell>
          <cell r="C9826" t="str">
            <v>ULP</v>
          </cell>
          <cell r="E9826" t="str">
            <v>LHE</v>
          </cell>
          <cell r="F9826">
            <v>100</v>
          </cell>
          <cell r="M9826">
            <v>100</v>
          </cell>
          <cell r="N9826">
            <v>37.5</v>
          </cell>
        </row>
        <row r="9827">
          <cell r="B9827" t="str">
            <v>RANTEPAO</v>
          </cell>
          <cell r="C9827" t="str">
            <v>ULP</v>
          </cell>
          <cell r="E9827" t="str">
            <v>LHE</v>
          </cell>
          <cell r="F9827">
            <v>70</v>
          </cell>
          <cell r="M9827">
            <v>100</v>
          </cell>
          <cell r="N9827">
            <v>37.5</v>
          </cell>
        </row>
        <row r="9828">
          <cell r="B9828" t="str">
            <v>RANTEPAO</v>
          </cell>
          <cell r="C9828" t="str">
            <v>ULP</v>
          </cell>
          <cell r="E9828" t="str">
            <v>LHE</v>
          </cell>
          <cell r="F9828">
            <v>70</v>
          </cell>
          <cell r="M9828">
            <v>100</v>
          </cell>
          <cell r="N9828">
            <v>37.5</v>
          </cell>
        </row>
        <row r="9829">
          <cell r="B9829" t="str">
            <v>RANTEPAO</v>
          </cell>
          <cell r="C9829" t="str">
            <v>ULP</v>
          </cell>
          <cell r="E9829" t="str">
            <v>LHE</v>
          </cell>
          <cell r="F9829">
            <v>70</v>
          </cell>
          <cell r="M9829">
            <v>100</v>
          </cell>
          <cell r="N9829">
            <v>37.5</v>
          </cell>
        </row>
        <row r="9830">
          <cell r="B9830" t="str">
            <v>RANTEPAO</v>
          </cell>
          <cell r="C9830" t="str">
            <v>ULP</v>
          </cell>
          <cell r="E9830" t="str">
            <v>Mercury</v>
          </cell>
          <cell r="F9830">
            <v>250</v>
          </cell>
          <cell r="M9830">
            <v>500</v>
          </cell>
          <cell r="N9830">
            <v>187.5</v>
          </cell>
        </row>
        <row r="9831">
          <cell r="B9831" t="str">
            <v>RANTEPAO</v>
          </cell>
          <cell r="C9831" t="str">
            <v>ULP</v>
          </cell>
          <cell r="E9831" t="str">
            <v>LHE</v>
          </cell>
          <cell r="F9831">
            <v>70</v>
          </cell>
          <cell r="M9831">
            <v>100</v>
          </cell>
          <cell r="N9831">
            <v>37.5</v>
          </cell>
        </row>
        <row r="9832">
          <cell r="B9832" t="str">
            <v>RANTEPAO</v>
          </cell>
          <cell r="C9832" t="str">
            <v>ULP</v>
          </cell>
          <cell r="E9832" t="str">
            <v>LHE</v>
          </cell>
          <cell r="F9832">
            <v>70</v>
          </cell>
          <cell r="M9832">
            <v>100</v>
          </cell>
          <cell r="N9832">
            <v>37.5</v>
          </cell>
        </row>
        <row r="9833">
          <cell r="B9833" t="str">
            <v>RANTEPAO</v>
          </cell>
          <cell r="C9833" t="str">
            <v>ULP</v>
          </cell>
          <cell r="E9833" t="str">
            <v>LHE</v>
          </cell>
          <cell r="F9833">
            <v>70</v>
          </cell>
          <cell r="M9833">
            <v>100</v>
          </cell>
          <cell r="N9833">
            <v>37.5</v>
          </cell>
        </row>
        <row r="9834">
          <cell r="B9834" t="str">
            <v>RANTEPAO</v>
          </cell>
          <cell r="C9834" t="str">
            <v>ULP</v>
          </cell>
          <cell r="E9834" t="str">
            <v>Mercury</v>
          </cell>
          <cell r="F9834">
            <v>250</v>
          </cell>
          <cell r="M9834">
            <v>500</v>
          </cell>
          <cell r="N9834">
            <v>187.5</v>
          </cell>
        </row>
        <row r="9835">
          <cell r="B9835" t="str">
            <v>RANTEPAO</v>
          </cell>
          <cell r="C9835" t="str">
            <v>ULP</v>
          </cell>
          <cell r="E9835" t="str">
            <v>LHE</v>
          </cell>
          <cell r="F9835">
            <v>70</v>
          </cell>
          <cell r="M9835">
            <v>100</v>
          </cell>
          <cell r="N9835">
            <v>37.5</v>
          </cell>
        </row>
        <row r="9836">
          <cell r="B9836" t="str">
            <v>RANTEPAO</v>
          </cell>
          <cell r="C9836" t="str">
            <v>ULP</v>
          </cell>
          <cell r="E9836" t="str">
            <v>LHE</v>
          </cell>
          <cell r="F9836">
            <v>70</v>
          </cell>
          <cell r="M9836">
            <v>100</v>
          </cell>
          <cell r="N9836">
            <v>37.5</v>
          </cell>
        </row>
        <row r="9837">
          <cell r="B9837" t="str">
            <v>RANTEPAO</v>
          </cell>
          <cell r="C9837" t="str">
            <v>ULP</v>
          </cell>
          <cell r="E9837" t="str">
            <v>Mercury</v>
          </cell>
          <cell r="F9837">
            <v>250</v>
          </cell>
          <cell r="M9837">
            <v>500</v>
          </cell>
          <cell r="N9837">
            <v>187.5</v>
          </cell>
        </row>
        <row r="9838">
          <cell r="B9838" t="str">
            <v>RANTEPAO</v>
          </cell>
          <cell r="C9838" t="str">
            <v>ULP</v>
          </cell>
          <cell r="E9838" t="str">
            <v>LHE</v>
          </cell>
          <cell r="F9838">
            <v>70</v>
          </cell>
          <cell r="M9838">
            <v>100</v>
          </cell>
          <cell r="N9838">
            <v>37.5</v>
          </cell>
        </row>
        <row r="9839">
          <cell r="B9839" t="str">
            <v>RANTEPAO</v>
          </cell>
          <cell r="C9839" t="str">
            <v>ULP</v>
          </cell>
          <cell r="E9839" t="str">
            <v>LHE</v>
          </cell>
          <cell r="F9839">
            <v>70</v>
          </cell>
          <cell r="M9839">
            <v>100</v>
          </cell>
          <cell r="N9839">
            <v>37.5</v>
          </cell>
        </row>
        <row r="9840">
          <cell r="B9840" t="str">
            <v>RANTEPAO</v>
          </cell>
          <cell r="C9840" t="str">
            <v>ULP</v>
          </cell>
          <cell r="E9840" t="str">
            <v>MLL</v>
          </cell>
          <cell r="F9840">
            <v>250</v>
          </cell>
          <cell r="M9840">
            <v>500</v>
          </cell>
          <cell r="N9840">
            <v>187.5</v>
          </cell>
        </row>
        <row r="9841">
          <cell r="B9841" t="str">
            <v>RANTEPAO</v>
          </cell>
          <cell r="C9841" t="str">
            <v>ULP</v>
          </cell>
          <cell r="E9841" t="str">
            <v>LHE</v>
          </cell>
          <cell r="F9841">
            <v>70</v>
          </cell>
          <cell r="M9841">
            <v>100</v>
          </cell>
          <cell r="N9841">
            <v>37.5</v>
          </cell>
        </row>
        <row r="9842">
          <cell r="B9842" t="str">
            <v>RANTEPAO</v>
          </cell>
          <cell r="C9842" t="str">
            <v>ULP</v>
          </cell>
          <cell r="E9842" t="str">
            <v>LHE</v>
          </cell>
          <cell r="F9842">
            <v>70</v>
          </cell>
          <cell r="M9842">
            <v>100</v>
          </cell>
          <cell r="N9842">
            <v>37.5</v>
          </cell>
        </row>
        <row r="9843">
          <cell r="B9843" t="str">
            <v>RANTEPAO</v>
          </cell>
          <cell r="C9843" t="str">
            <v>ULP</v>
          </cell>
          <cell r="E9843" t="str">
            <v>Mercury</v>
          </cell>
          <cell r="F9843">
            <v>250</v>
          </cell>
          <cell r="M9843">
            <v>500</v>
          </cell>
          <cell r="N9843">
            <v>187.5</v>
          </cell>
        </row>
        <row r="9844">
          <cell r="B9844" t="str">
            <v>RANTEPAO</v>
          </cell>
          <cell r="C9844" t="str">
            <v>ULP</v>
          </cell>
          <cell r="E9844" t="str">
            <v>LHE</v>
          </cell>
          <cell r="F9844">
            <v>100</v>
          </cell>
          <cell r="M9844">
            <v>100</v>
          </cell>
          <cell r="N9844">
            <v>37.5</v>
          </cell>
        </row>
        <row r="9845">
          <cell r="B9845" t="str">
            <v>RANTEPAO</v>
          </cell>
          <cell r="C9845" t="str">
            <v>ULP</v>
          </cell>
          <cell r="E9845" t="str">
            <v>LHE</v>
          </cell>
          <cell r="F9845">
            <v>150</v>
          </cell>
          <cell r="M9845">
            <v>150</v>
          </cell>
          <cell r="N9845">
            <v>56.25</v>
          </cell>
        </row>
        <row r="9846">
          <cell r="B9846" t="str">
            <v>RANTEPAO</v>
          </cell>
          <cell r="C9846" t="str">
            <v>ULP</v>
          </cell>
          <cell r="E9846" t="str">
            <v>LHE</v>
          </cell>
          <cell r="F9846">
            <v>100</v>
          </cell>
          <cell r="M9846">
            <v>100</v>
          </cell>
          <cell r="N9846">
            <v>37.5</v>
          </cell>
        </row>
        <row r="9847">
          <cell r="B9847" t="str">
            <v>RANTEPAO</v>
          </cell>
          <cell r="C9847" t="str">
            <v>ULP</v>
          </cell>
          <cell r="E9847" t="str">
            <v>MLL</v>
          </cell>
          <cell r="F9847">
            <v>250</v>
          </cell>
          <cell r="M9847">
            <v>500</v>
          </cell>
          <cell r="N9847">
            <v>187.5</v>
          </cell>
        </row>
        <row r="9848">
          <cell r="B9848" t="str">
            <v>RANTEPAO</v>
          </cell>
          <cell r="C9848" t="str">
            <v>ULP</v>
          </cell>
          <cell r="E9848" t="str">
            <v>LHE</v>
          </cell>
          <cell r="F9848">
            <v>70</v>
          </cell>
          <cell r="M9848">
            <v>100</v>
          </cell>
          <cell r="N9848">
            <v>37.5</v>
          </cell>
        </row>
        <row r="9849">
          <cell r="B9849" t="str">
            <v>RANTEPAO</v>
          </cell>
          <cell r="C9849" t="str">
            <v>ULP</v>
          </cell>
          <cell r="E9849" t="str">
            <v>MLL</v>
          </cell>
          <cell r="F9849">
            <v>300</v>
          </cell>
          <cell r="M9849">
            <v>600</v>
          </cell>
          <cell r="N9849">
            <v>225</v>
          </cell>
        </row>
        <row r="9850">
          <cell r="B9850" t="str">
            <v>RANTEPAO</v>
          </cell>
          <cell r="C9850" t="str">
            <v>ULP</v>
          </cell>
          <cell r="E9850" t="str">
            <v>MLL</v>
          </cell>
          <cell r="F9850">
            <v>250</v>
          </cell>
          <cell r="M9850">
            <v>500</v>
          </cell>
          <cell r="N9850">
            <v>187.5</v>
          </cell>
        </row>
        <row r="9851">
          <cell r="B9851" t="str">
            <v>RANTEPAO</v>
          </cell>
          <cell r="C9851" t="str">
            <v>ULP</v>
          </cell>
          <cell r="E9851" t="str">
            <v>LHE</v>
          </cell>
          <cell r="F9851">
            <v>150</v>
          </cell>
          <cell r="M9851">
            <v>150</v>
          </cell>
          <cell r="N9851">
            <v>112.5</v>
          </cell>
        </row>
        <row r="9852">
          <cell r="B9852" t="str">
            <v>RANTEPAO</v>
          </cell>
          <cell r="C9852" t="str">
            <v>ULP</v>
          </cell>
          <cell r="E9852" t="str">
            <v>Mercury</v>
          </cell>
          <cell r="F9852">
            <v>250</v>
          </cell>
          <cell r="M9852">
            <v>500</v>
          </cell>
          <cell r="N9852">
            <v>187.5</v>
          </cell>
        </row>
        <row r="9853">
          <cell r="B9853" t="str">
            <v>RANTEPAO</v>
          </cell>
          <cell r="C9853" t="str">
            <v>ULP</v>
          </cell>
          <cell r="E9853" t="str">
            <v>Mercury</v>
          </cell>
          <cell r="F9853">
            <v>250</v>
          </cell>
          <cell r="M9853">
            <v>500</v>
          </cell>
          <cell r="N9853">
            <v>187.5</v>
          </cell>
        </row>
        <row r="9854">
          <cell r="B9854" t="str">
            <v>RANTEPAO</v>
          </cell>
          <cell r="C9854" t="str">
            <v>ULP</v>
          </cell>
          <cell r="E9854" t="str">
            <v>LHE</v>
          </cell>
          <cell r="F9854">
            <v>150</v>
          </cell>
          <cell r="M9854">
            <v>150</v>
          </cell>
          <cell r="N9854">
            <v>56.25</v>
          </cell>
        </row>
        <row r="9855">
          <cell r="B9855" t="str">
            <v>RANTEPAO</v>
          </cell>
          <cell r="C9855" t="str">
            <v>ULP</v>
          </cell>
          <cell r="E9855" t="str">
            <v>Mercury</v>
          </cell>
          <cell r="F9855">
            <v>250</v>
          </cell>
          <cell r="M9855">
            <v>500</v>
          </cell>
          <cell r="N9855">
            <v>187.5</v>
          </cell>
        </row>
        <row r="9856">
          <cell r="B9856" t="str">
            <v>RANTEPAO</v>
          </cell>
          <cell r="C9856" t="str">
            <v>ULP</v>
          </cell>
          <cell r="E9856" t="str">
            <v>Mercury</v>
          </cell>
          <cell r="F9856">
            <v>250</v>
          </cell>
          <cell r="M9856">
            <v>500</v>
          </cell>
          <cell r="N9856">
            <v>187.5</v>
          </cell>
        </row>
        <row r="9857">
          <cell r="B9857" t="str">
            <v>RANTEPAO</v>
          </cell>
          <cell r="C9857" t="str">
            <v>ULP</v>
          </cell>
          <cell r="E9857" t="str">
            <v>Mercury</v>
          </cell>
          <cell r="F9857">
            <v>250</v>
          </cell>
          <cell r="M9857">
            <v>500</v>
          </cell>
          <cell r="N9857">
            <v>187.5</v>
          </cell>
        </row>
        <row r="9858">
          <cell r="B9858" t="str">
            <v>RANTEPAO</v>
          </cell>
          <cell r="C9858" t="str">
            <v>ULP</v>
          </cell>
          <cell r="E9858" t="str">
            <v>LHE</v>
          </cell>
          <cell r="F9858">
            <v>70</v>
          </cell>
          <cell r="M9858">
            <v>100</v>
          </cell>
          <cell r="N9858">
            <v>37.5</v>
          </cell>
        </row>
        <row r="9859">
          <cell r="B9859" t="str">
            <v>RANTEPAO</v>
          </cell>
          <cell r="C9859" t="str">
            <v>ULP</v>
          </cell>
          <cell r="E9859" t="str">
            <v>LHE</v>
          </cell>
          <cell r="F9859">
            <v>150</v>
          </cell>
          <cell r="M9859">
            <v>150</v>
          </cell>
          <cell r="N9859">
            <v>56.25</v>
          </cell>
        </row>
        <row r="9860">
          <cell r="B9860" t="str">
            <v>RANTEPAO</v>
          </cell>
          <cell r="C9860" t="str">
            <v>ULP</v>
          </cell>
          <cell r="E9860" t="str">
            <v>Mercury</v>
          </cell>
          <cell r="F9860">
            <v>250</v>
          </cell>
          <cell r="M9860">
            <v>500</v>
          </cell>
          <cell r="N9860">
            <v>375</v>
          </cell>
        </row>
        <row r="9861">
          <cell r="B9861" t="str">
            <v>RANTEPAO</v>
          </cell>
          <cell r="C9861" t="str">
            <v>ULP</v>
          </cell>
          <cell r="E9861" t="str">
            <v>LHE</v>
          </cell>
          <cell r="F9861">
            <v>150</v>
          </cell>
          <cell r="M9861">
            <v>150</v>
          </cell>
          <cell r="N9861">
            <v>112.5</v>
          </cell>
        </row>
        <row r="9862">
          <cell r="B9862" t="str">
            <v>RANTEPAO</v>
          </cell>
          <cell r="C9862" t="str">
            <v>ULP</v>
          </cell>
          <cell r="E9862" t="str">
            <v>LHE</v>
          </cell>
          <cell r="F9862">
            <v>70</v>
          </cell>
          <cell r="M9862">
            <v>100</v>
          </cell>
          <cell r="N9862">
            <v>37.5</v>
          </cell>
        </row>
        <row r="9863">
          <cell r="B9863" t="str">
            <v>RANTEPAO</v>
          </cell>
          <cell r="C9863" t="str">
            <v>ULP</v>
          </cell>
          <cell r="E9863" t="str">
            <v>LHE</v>
          </cell>
          <cell r="F9863">
            <v>70</v>
          </cell>
          <cell r="M9863">
            <v>100</v>
          </cell>
          <cell r="N9863">
            <v>37.5</v>
          </cell>
        </row>
        <row r="9864">
          <cell r="B9864" t="str">
            <v>RANTEPAO</v>
          </cell>
          <cell r="C9864" t="str">
            <v>ULP</v>
          </cell>
          <cell r="E9864" t="str">
            <v>LHE</v>
          </cell>
          <cell r="F9864">
            <v>70</v>
          </cell>
          <cell r="M9864">
            <v>100</v>
          </cell>
          <cell r="N9864">
            <v>37.5</v>
          </cell>
        </row>
        <row r="9865">
          <cell r="B9865" t="str">
            <v>RANTEPAO</v>
          </cell>
          <cell r="C9865" t="str">
            <v>ULP</v>
          </cell>
          <cell r="E9865" t="str">
            <v>LHE</v>
          </cell>
          <cell r="F9865">
            <v>150</v>
          </cell>
          <cell r="M9865">
            <v>150</v>
          </cell>
          <cell r="N9865">
            <v>56.25</v>
          </cell>
        </row>
        <row r="9866">
          <cell r="B9866" t="str">
            <v>RANTEPAO</v>
          </cell>
          <cell r="C9866" t="str">
            <v>ULP</v>
          </cell>
          <cell r="E9866" t="str">
            <v>Mercury</v>
          </cell>
          <cell r="F9866">
            <v>250</v>
          </cell>
          <cell r="M9866">
            <v>500</v>
          </cell>
          <cell r="N9866">
            <v>187.5</v>
          </cell>
        </row>
        <row r="9867">
          <cell r="B9867" t="str">
            <v>RANTEPAO</v>
          </cell>
          <cell r="C9867" t="str">
            <v>ULP</v>
          </cell>
          <cell r="E9867" t="str">
            <v>LHE</v>
          </cell>
          <cell r="F9867">
            <v>50</v>
          </cell>
          <cell r="M9867">
            <v>50</v>
          </cell>
          <cell r="N9867">
            <v>18.75</v>
          </cell>
        </row>
        <row r="9868">
          <cell r="B9868" t="str">
            <v>RANTEPAO</v>
          </cell>
          <cell r="C9868" t="str">
            <v>ULP</v>
          </cell>
          <cell r="E9868" t="str">
            <v>Mercury</v>
          </cell>
          <cell r="F9868">
            <v>250</v>
          </cell>
          <cell r="M9868">
            <v>500</v>
          </cell>
          <cell r="N9868">
            <v>187.5</v>
          </cell>
        </row>
        <row r="9869">
          <cell r="B9869" t="str">
            <v>RANTEPAO</v>
          </cell>
          <cell r="C9869" t="str">
            <v>ULP</v>
          </cell>
          <cell r="E9869" t="str">
            <v>Mercury</v>
          </cell>
          <cell r="F9869">
            <v>250</v>
          </cell>
          <cell r="M9869">
            <v>500</v>
          </cell>
          <cell r="N9869">
            <v>187.5</v>
          </cell>
        </row>
        <row r="9870">
          <cell r="B9870" t="str">
            <v>RANTEPAO</v>
          </cell>
          <cell r="C9870" t="str">
            <v>ULP</v>
          </cell>
          <cell r="E9870" t="str">
            <v>LHE</v>
          </cell>
          <cell r="F9870">
            <v>150</v>
          </cell>
          <cell r="M9870">
            <v>150</v>
          </cell>
          <cell r="N9870">
            <v>56.25</v>
          </cell>
        </row>
        <row r="9871">
          <cell r="B9871" t="str">
            <v>RANTEPAO</v>
          </cell>
          <cell r="C9871" t="str">
            <v>ULP</v>
          </cell>
          <cell r="E9871" t="str">
            <v>Mercury</v>
          </cell>
          <cell r="F9871">
            <v>160</v>
          </cell>
          <cell r="M9871">
            <v>400</v>
          </cell>
          <cell r="N9871">
            <v>150</v>
          </cell>
        </row>
        <row r="9872">
          <cell r="B9872" t="str">
            <v>RANTEPAO</v>
          </cell>
          <cell r="C9872" t="str">
            <v>ULP</v>
          </cell>
          <cell r="E9872" t="str">
            <v>LHE</v>
          </cell>
          <cell r="F9872">
            <v>150</v>
          </cell>
          <cell r="M9872">
            <v>150</v>
          </cell>
          <cell r="N9872">
            <v>56.25</v>
          </cell>
        </row>
        <row r="9873">
          <cell r="B9873" t="str">
            <v>RANTEPAO</v>
          </cell>
          <cell r="C9873" t="str">
            <v>ULP</v>
          </cell>
          <cell r="E9873" t="str">
            <v>Mercury</v>
          </cell>
          <cell r="F9873">
            <v>250</v>
          </cell>
          <cell r="M9873">
            <v>500</v>
          </cell>
          <cell r="N9873">
            <v>187.5</v>
          </cell>
        </row>
        <row r="9874">
          <cell r="B9874" t="str">
            <v>RANTEPAO</v>
          </cell>
          <cell r="C9874" t="str">
            <v>ULP</v>
          </cell>
          <cell r="E9874" t="str">
            <v>Mercury</v>
          </cell>
          <cell r="F9874">
            <v>250</v>
          </cell>
          <cell r="M9874">
            <v>500</v>
          </cell>
          <cell r="N9874">
            <v>187.5</v>
          </cell>
        </row>
        <row r="9875">
          <cell r="B9875" t="str">
            <v>RANTEPAO</v>
          </cell>
          <cell r="C9875" t="str">
            <v>ULP</v>
          </cell>
          <cell r="E9875" t="str">
            <v>LHE</v>
          </cell>
          <cell r="F9875">
            <v>150</v>
          </cell>
          <cell r="M9875">
            <v>150</v>
          </cell>
          <cell r="N9875">
            <v>56.25</v>
          </cell>
        </row>
        <row r="9876">
          <cell r="B9876" t="str">
            <v>RANTEPAO</v>
          </cell>
          <cell r="C9876" t="str">
            <v>ULP</v>
          </cell>
          <cell r="E9876" t="str">
            <v>Mercury</v>
          </cell>
          <cell r="F9876">
            <v>250</v>
          </cell>
          <cell r="M9876">
            <v>500</v>
          </cell>
          <cell r="N9876">
            <v>187.5</v>
          </cell>
        </row>
        <row r="9877">
          <cell r="B9877" t="str">
            <v>RANTEPAO</v>
          </cell>
          <cell r="C9877" t="str">
            <v>ULP</v>
          </cell>
          <cell r="E9877" t="str">
            <v>Mercury</v>
          </cell>
          <cell r="F9877">
            <v>250</v>
          </cell>
          <cell r="M9877">
            <v>500</v>
          </cell>
          <cell r="N9877">
            <v>187.5</v>
          </cell>
        </row>
        <row r="9878">
          <cell r="B9878" t="str">
            <v>RANTEPAO</v>
          </cell>
          <cell r="C9878" t="str">
            <v>ULP</v>
          </cell>
          <cell r="E9878" t="str">
            <v>Mercury</v>
          </cell>
          <cell r="F9878">
            <v>250</v>
          </cell>
          <cell r="M9878">
            <v>500</v>
          </cell>
          <cell r="N9878">
            <v>187.5</v>
          </cell>
        </row>
        <row r="9879">
          <cell r="B9879" t="str">
            <v>RANTEPAO</v>
          </cell>
          <cell r="C9879" t="str">
            <v>ULP</v>
          </cell>
          <cell r="E9879" t="str">
            <v>Mercury</v>
          </cell>
          <cell r="F9879">
            <v>250</v>
          </cell>
          <cell r="M9879">
            <v>500</v>
          </cell>
          <cell r="N9879">
            <v>187.5</v>
          </cell>
        </row>
        <row r="9880">
          <cell r="B9880" t="str">
            <v>RANTEPAO</v>
          </cell>
          <cell r="C9880" t="str">
            <v>ULP</v>
          </cell>
          <cell r="E9880" t="str">
            <v>MLL</v>
          </cell>
          <cell r="F9880">
            <v>250</v>
          </cell>
          <cell r="M9880">
            <v>500</v>
          </cell>
          <cell r="N9880">
            <v>187.5</v>
          </cell>
        </row>
        <row r="9881">
          <cell r="B9881" t="str">
            <v>RANTEPAO</v>
          </cell>
          <cell r="C9881" t="str">
            <v>ULP</v>
          </cell>
          <cell r="E9881" t="str">
            <v>MLL</v>
          </cell>
          <cell r="F9881">
            <v>250</v>
          </cell>
          <cell r="M9881">
            <v>500</v>
          </cell>
          <cell r="N9881">
            <v>187.5</v>
          </cell>
        </row>
        <row r="9882">
          <cell r="B9882" t="str">
            <v>RANTEPAO</v>
          </cell>
          <cell r="C9882" t="str">
            <v>ULP</v>
          </cell>
          <cell r="E9882" t="str">
            <v>MLL</v>
          </cell>
          <cell r="F9882">
            <v>250</v>
          </cell>
          <cell r="M9882">
            <v>500</v>
          </cell>
          <cell r="N9882">
            <v>187.5</v>
          </cell>
        </row>
        <row r="9883">
          <cell r="B9883" t="str">
            <v>RANTEPAO</v>
          </cell>
          <cell r="C9883" t="str">
            <v>ULP</v>
          </cell>
          <cell r="E9883" t="str">
            <v>MLL</v>
          </cell>
          <cell r="F9883">
            <v>250</v>
          </cell>
          <cell r="M9883">
            <v>500</v>
          </cell>
          <cell r="N9883">
            <v>187.5</v>
          </cell>
        </row>
        <row r="9884">
          <cell r="B9884" t="str">
            <v>RANTEPAO</v>
          </cell>
          <cell r="C9884" t="str">
            <v>ULP</v>
          </cell>
          <cell r="E9884" t="str">
            <v>MLL</v>
          </cell>
          <cell r="F9884">
            <v>250</v>
          </cell>
          <cell r="M9884">
            <v>500</v>
          </cell>
          <cell r="N9884">
            <v>187.5</v>
          </cell>
        </row>
        <row r="9885">
          <cell r="B9885" t="str">
            <v>RANTEPAO</v>
          </cell>
          <cell r="C9885" t="str">
            <v>ULP</v>
          </cell>
          <cell r="E9885" t="str">
            <v>MLL</v>
          </cell>
          <cell r="F9885">
            <v>250</v>
          </cell>
          <cell r="M9885">
            <v>500</v>
          </cell>
          <cell r="N9885">
            <v>187.5</v>
          </cell>
        </row>
        <row r="9886">
          <cell r="B9886" t="str">
            <v>RANTEPAO</v>
          </cell>
          <cell r="C9886" t="str">
            <v>ULP</v>
          </cell>
          <cell r="E9886" t="str">
            <v>MLL</v>
          </cell>
          <cell r="F9886">
            <v>250</v>
          </cell>
          <cell r="M9886">
            <v>500</v>
          </cell>
          <cell r="N9886">
            <v>187.5</v>
          </cell>
        </row>
        <row r="9887">
          <cell r="B9887" t="str">
            <v>RANTEPAO</v>
          </cell>
          <cell r="C9887" t="str">
            <v>ULP</v>
          </cell>
          <cell r="E9887" t="str">
            <v>MLL</v>
          </cell>
          <cell r="F9887">
            <v>250</v>
          </cell>
          <cell r="M9887">
            <v>500</v>
          </cell>
          <cell r="N9887">
            <v>187.5</v>
          </cell>
        </row>
        <row r="9888">
          <cell r="B9888" t="str">
            <v>RANTEPAO</v>
          </cell>
          <cell r="C9888" t="str">
            <v>ULP</v>
          </cell>
          <cell r="E9888" t="str">
            <v>MLL</v>
          </cell>
          <cell r="F9888">
            <v>250</v>
          </cell>
          <cell r="M9888">
            <v>500</v>
          </cell>
          <cell r="N9888">
            <v>187.5</v>
          </cell>
        </row>
        <row r="9889">
          <cell r="B9889" t="str">
            <v>RANTEPAO</v>
          </cell>
          <cell r="C9889" t="str">
            <v>ULP</v>
          </cell>
          <cell r="E9889" t="str">
            <v>MLL</v>
          </cell>
          <cell r="F9889">
            <v>250</v>
          </cell>
          <cell r="M9889">
            <v>500</v>
          </cell>
          <cell r="N9889">
            <v>187.5</v>
          </cell>
        </row>
        <row r="9890">
          <cell r="B9890" t="str">
            <v>RANTEPAO</v>
          </cell>
          <cell r="C9890" t="str">
            <v>ULP</v>
          </cell>
          <cell r="E9890" t="str">
            <v>MLL</v>
          </cell>
          <cell r="F9890">
            <v>300</v>
          </cell>
          <cell r="M9890">
            <v>600</v>
          </cell>
          <cell r="N9890">
            <v>225</v>
          </cell>
        </row>
        <row r="9891">
          <cell r="B9891" t="str">
            <v>RANTEPAO</v>
          </cell>
          <cell r="C9891" t="str">
            <v>ULP</v>
          </cell>
          <cell r="E9891" t="str">
            <v>Mercury</v>
          </cell>
          <cell r="F9891">
            <v>250</v>
          </cell>
          <cell r="M9891">
            <v>500</v>
          </cell>
          <cell r="N9891">
            <v>187.5</v>
          </cell>
        </row>
        <row r="9892">
          <cell r="B9892" t="str">
            <v>RANTEPAO</v>
          </cell>
          <cell r="C9892" t="str">
            <v>ULP</v>
          </cell>
          <cell r="E9892" t="str">
            <v>Mercury</v>
          </cell>
          <cell r="F9892">
            <v>250</v>
          </cell>
          <cell r="M9892">
            <v>500</v>
          </cell>
          <cell r="N9892">
            <v>187.5</v>
          </cell>
        </row>
        <row r="9893">
          <cell r="B9893" t="str">
            <v>RANTEPAO</v>
          </cell>
          <cell r="C9893" t="str">
            <v>ULP</v>
          </cell>
          <cell r="E9893" t="str">
            <v>Mercury</v>
          </cell>
          <cell r="F9893">
            <v>250</v>
          </cell>
          <cell r="M9893">
            <v>500</v>
          </cell>
          <cell r="N9893">
            <v>187.5</v>
          </cell>
        </row>
        <row r="9894">
          <cell r="B9894" t="str">
            <v>RANTEPAO</v>
          </cell>
          <cell r="C9894" t="str">
            <v>ULP</v>
          </cell>
          <cell r="E9894" t="str">
            <v>MLL</v>
          </cell>
          <cell r="F9894">
            <v>250</v>
          </cell>
          <cell r="M9894">
            <v>500</v>
          </cell>
          <cell r="N9894">
            <v>187.5</v>
          </cell>
        </row>
        <row r="9895">
          <cell r="B9895" t="str">
            <v>RANTEPAO</v>
          </cell>
          <cell r="C9895" t="str">
            <v>ULP</v>
          </cell>
          <cell r="E9895" t="str">
            <v>MLL</v>
          </cell>
          <cell r="F9895">
            <v>250</v>
          </cell>
          <cell r="M9895">
            <v>500</v>
          </cell>
          <cell r="N9895">
            <v>187.5</v>
          </cell>
        </row>
        <row r="9896">
          <cell r="B9896" t="str">
            <v>RANTEPAO</v>
          </cell>
          <cell r="C9896" t="str">
            <v>ULP</v>
          </cell>
          <cell r="E9896" t="str">
            <v>MLL</v>
          </cell>
          <cell r="F9896">
            <v>250</v>
          </cell>
          <cell r="M9896">
            <v>500</v>
          </cell>
          <cell r="N9896">
            <v>375</v>
          </cell>
        </row>
        <row r="9897">
          <cell r="B9897" t="str">
            <v>RANTEPAO</v>
          </cell>
          <cell r="C9897" t="str">
            <v>ULP</v>
          </cell>
          <cell r="E9897" t="str">
            <v>LHE</v>
          </cell>
          <cell r="F9897">
            <v>50</v>
          </cell>
          <cell r="M9897">
            <v>50</v>
          </cell>
          <cell r="N9897">
            <v>18.75</v>
          </cell>
        </row>
        <row r="9898">
          <cell r="B9898" t="str">
            <v>RANTEPAO</v>
          </cell>
          <cell r="C9898" t="str">
            <v>ULP</v>
          </cell>
          <cell r="E9898" t="str">
            <v>MLL</v>
          </cell>
          <cell r="F9898">
            <v>250</v>
          </cell>
          <cell r="M9898">
            <v>500</v>
          </cell>
          <cell r="N9898">
            <v>187.5</v>
          </cell>
        </row>
        <row r="9899">
          <cell r="B9899" t="str">
            <v>RANTEPAO</v>
          </cell>
          <cell r="C9899" t="str">
            <v>ULP</v>
          </cell>
          <cell r="E9899" t="str">
            <v>MLL</v>
          </cell>
          <cell r="F9899">
            <v>250</v>
          </cell>
          <cell r="M9899">
            <v>500</v>
          </cell>
          <cell r="N9899">
            <v>187.5</v>
          </cell>
        </row>
        <row r="9900">
          <cell r="B9900" t="str">
            <v>RANTEPAO</v>
          </cell>
          <cell r="C9900" t="str">
            <v>ULP</v>
          </cell>
          <cell r="E9900" t="str">
            <v>MLL</v>
          </cell>
          <cell r="F9900">
            <v>250</v>
          </cell>
          <cell r="M9900">
            <v>500</v>
          </cell>
          <cell r="N9900">
            <v>187.5</v>
          </cell>
        </row>
        <row r="9901">
          <cell r="B9901" t="str">
            <v>RANTEPAO</v>
          </cell>
          <cell r="C9901" t="str">
            <v>ULP</v>
          </cell>
          <cell r="E9901" t="str">
            <v>MLL</v>
          </cell>
          <cell r="F9901">
            <v>250</v>
          </cell>
          <cell r="M9901">
            <v>500</v>
          </cell>
          <cell r="N9901">
            <v>187.5</v>
          </cell>
        </row>
        <row r="9902">
          <cell r="B9902" t="str">
            <v>RANTEPAO</v>
          </cell>
          <cell r="C9902" t="str">
            <v>ULP</v>
          </cell>
          <cell r="E9902" t="str">
            <v>MLL</v>
          </cell>
          <cell r="F9902">
            <v>250</v>
          </cell>
          <cell r="M9902">
            <v>500</v>
          </cell>
          <cell r="N9902">
            <v>187.5</v>
          </cell>
        </row>
        <row r="9903">
          <cell r="B9903" t="str">
            <v>RANTEPAO</v>
          </cell>
          <cell r="C9903" t="str">
            <v>ULP</v>
          </cell>
          <cell r="E9903" t="str">
            <v>MLL</v>
          </cell>
          <cell r="F9903">
            <v>250</v>
          </cell>
          <cell r="M9903">
            <v>500</v>
          </cell>
          <cell r="N9903">
            <v>187.5</v>
          </cell>
        </row>
        <row r="9904">
          <cell r="B9904" t="str">
            <v>RANTEPAO</v>
          </cell>
          <cell r="C9904" t="str">
            <v>ULP</v>
          </cell>
          <cell r="E9904" t="str">
            <v>MLL</v>
          </cell>
          <cell r="F9904">
            <v>250</v>
          </cell>
          <cell r="M9904">
            <v>500</v>
          </cell>
          <cell r="N9904">
            <v>187.5</v>
          </cell>
        </row>
        <row r="9905">
          <cell r="B9905" t="str">
            <v>RANTEPAO</v>
          </cell>
          <cell r="C9905" t="str">
            <v>ULP</v>
          </cell>
          <cell r="E9905" t="str">
            <v>MLL</v>
          </cell>
          <cell r="F9905">
            <v>250</v>
          </cell>
          <cell r="M9905">
            <v>500</v>
          </cell>
          <cell r="N9905">
            <v>187.5</v>
          </cell>
        </row>
        <row r="9906">
          <cell r="B9906" t="str">
            <v>RANTEPAO</v>
          </cell>
          <cell r="C9906" t="str">
            <v>ULP</v>
          </cell>
          <cell r="E9906" t="str">
            <v>MLL</v>
          </cell>
          <cell r="F9906">
            <v>250</v>
          </cell>
          <cell r="M9906">
            <v>500</v>
          </cell>
          <cell r="N9906">
            <v>187.5</v>
          </cell>
        </row>
        <row r="9907">
          <cell r="B9907" t="str">
            <v>RANTEPAO</v>
          </cell>
          <cell r="C9907" t="str">
            <v>ULP</v>
          </cell>
          <cell r="E9907" t="str">
            <v>MLL</v>
          </cell>
          <cell r="F9907">
            <v>250</v>
          </cell>
          <cell r="M9907">
            <v>500</v>
          </cell>
          <cell r="N9907">
            <v>187.5</v>
          </cell>
        </row>
        <row r="9908">
          <cell r="B9908" t="str">
            <v>RANTEPAO</v>
          </cell>
          <cell r="C9908" t="str">
            <v>ULP</v>
          </cell>
          <cell r="E9908" t="str">
            <v>MLL</v>
          </cell>
          <cell r="F9908">
            <v>250</v>
          </cell>
          <cell r="M9908">
            <v>500</v>
          </cell>
          <cell r="N9908">
            <v>187.5</v>
          </cell>
        </row>
        <row r="9909">
          <cell r="B9909" t="str">
            <v>RANTEPAO</v>
          </cell>
          <cell r="C9909" t="str">
            <v>ULP</v>
          </cell>
          <cell r="E9909" t="str">
            <v>MLL</v>
          </cell>
          <cell r="F9909">
            <v>250</v>
          </cell>
          <cell r="M9909">
            <v>500</v>
          </cell>
          <cell r="N9909">
            <v>187.5</v>
          </cell>
        </row>
        <row r="9910">
          <cell r="B9910" t="str">
            <v>RANTEPAO</v>
          </cell>
          <cell r="C9910" t="str">
            <v>ULP</v>
          </cell>
          <cell r="E9910" t="str">
            <v>MLL</v>
          </cell>
          <cell r="F9910">
            <v>250</v>
          </cell>
          <cell r="M9910">
            <v>500</v>
          </cell>
          <cell r="N9910">
            <v>187.5</v>
          </cell>
        </row>
        <row r="9911">
          <cell r="B9911" t="str">
            <v>RANTEPAO</v>
          </cell>
          <cell r="C9911" t="str">
            <v>ULP</v>
          </cell>
          <cell r="E9911" t="str">
            <v>LHE</v>
          </cell>
          <cell r="F9911">
            <v>70</v>
          </cell>
          <cell r="M9911">
            <v>100</v>
          </cell>
          <cell r="N9911">
            <v>37.5</v>
          </cell>
        </row>
        <row r="9912">
          <cell r="B9912" t="str">
            <v>RANTEPAO</v>
          </cell>
          <cell r="C9912" t="str">
            <v>ULP</v>
          </cell>
          <cell r="E9912" t="str">
            <v>LHE</v>
          </cell>
          <cell r="F9912">
            <v>100</v>
          </cell>
          <cell r="M9912">
            <v>100</v>
          </cell>
          <cell r="N9912">
            <v>37.5</v>
          </cell>
        </row>
        <row r="9913">
          <cell r="B9913" t="str">
            <v>RANTEPAO</v>
          </cell>
          <cell r="C9913" t="str">
            <v>ULP</v>
          </cell>
          <cell r="E9913" t="str">
            <v>Mercury</v>
          </cell>
          <cell r="F9913">
            <v>250</v>
          </cell>
          <cell r="M9913">
            <v>500</v>
          </cell>
          <cell r="N9913">
            <v>187.5</v>
          </cell>
        </row>
        <row r="9914">
          <cell r="B9914" t="str">
            <v>RANTEPAO</v>
          </cell>
          <cell r="C9914" t="str">
            <v>ULP</v>
          </cell>
          <cell r="E9914" t="str">
            <v>MLL</v>
          </cell>
          <cell r="F9914">
            <v>250</v>
          </cell>
          <cell r="M9914">
            <v>500</v>
          </cell>
          <cell r="N9914">
            <v>187.5</v>
          </cell>
        </row>
        <row r="9915">
          <cell r="B9915" t="str">
            <v>RANTEPAO</v>
          </cell>
          <cell r="C9915" t="str">
            <v>ULP</v>
          </cell>
          <cell r="E9915" t="str">
            <v>MLL</v>
          </cell>
          <cell r="F9915">
            <v>250</v>
          </cell>
          <cell r="M9915">
            <v>500</v>
          </cell>
          <cell r="N9915">
            <v>187.5</v>
          </cell>
        </row>
        <row r="9916">
          <cell r="B9916" t="str">
            <v>RANTEPAO</v>
          </cell>
          <cell r="C9916" t="str">
            <v>ULP</v>
          </cell>
          <cell r="E9916" t="str">
            <v>Mercury</v>
          </cell>
          <cell r="F9916">
            <v>250</v>
          </cell>
          <cell r="M9916">
            <v>500</v>
          </cell>
          <cell r="N9916">
            <v>187.5</v>
          </cell>
        </row>
        <row r="9917">
          <cell r="B9917" t="str">
            <v>RANTEPAO</v>
          </cell>
          <cell r="C9917" t="str">
            <v>ULP</v>
          </cell>
          <cell r="E9917" t="str">
            <v>MLL</v>
          </cell>
          <cell r="F9917">
            <v>250</v>
          </cell>
          <cell r="M9917">
            <v>500</v>
          </cell>
          <cell r="N9917">
            <v>187.5</v>
          </cell>
        </row>
        <row r="9918">
          <cell r="B9918" t="str">
            <v>RANTEPAO</v>
          </cell>
          <cell r="C9918" t="str">
            <v>ULP</v>
          </cell>
          <cell r="E9918" t="str">
            <v>MLL</v>
          </cell>
          <cell r="F9918">
            <v>250</v>
          </cell>
          <cell r="M9918">
            <v>500</v>
          </cell>
          <cell r="N9918">
            <v>187.5</v>
          </cell>
        </row>
        <row r="9919">
          <cell r="B9919" t="str">
            <v>RANTEPAO</v>
          </cell>
          <cell r="C9919" t="str">
            <v>ULP</v>
          </cell>
          <cell r="E9919" t="str">
            <v>LHE</v>
          </cell>
          <cell r="F9919">
            <v>150</v>
          </cell>
          <cell r="M9919">
            <v>150</v>
          </cell>
          <cell r="N9919">
            <v>56.25</v>
          </cell>
        </row>
        <row r="9920">
          <cell r="B9920" t="str">
            <v>RANTEPAO</v>
          </cell>
          <cell r="C9920" t="str">
            <v>ULP</v>
          </cell>
          <cell r="E9920" t="str">
            <v>MLL</v>
          </cell>
          <cell r="F9920">
            <v>250</v>
          </cell>
          <cell r="M9920">
            <v>500</v>
          </cell>
          <cell r="N9920">
            <v>187.5</v>
          </cell>
        </row>
        <row r="9921">
          <cell r="B9921" t="str">
            <v>RANTEPAO</v>
          </cell>
          <cell r="C9921" t="str">
            <v>SAPAN</v>
          </cell>
          <cell r="E9921" t="str">
            <v>Mercury</v>
          </cell>
          <cell r="F9921">
            <v>250</v>
          </cell>
          <cell r="M9921">
            <v>500</v>
          </cell>
          <cell r="N9921">
            <v>187.5</v>
          </cell>
        </row>
        <row r="9922">
          <cell r="B9922" t="str">
            <v>RANTEPAO</v>
          </cell>
          <cell r="C9922" t="str">
            <v>ULP</v>
          </cell>
          <cell r="E9922" t="str">
            <v>LHE</v>
          </cell>
          <cell r="F9922">
            <v>50</v>
          </cell>
          <cell r="M9922">
            <v>50</v>
          </cell>
          <cell r="N9922">
            <v>18.75</v>
          </cell>
        </row>
        <row r="9923">
          <cell r="B9923" t="str">
            <v>RANTEPAO</v>
          </cell>
          <cell r="C9923" t="str">
            <v>ULP</v>
          </cell>
          <cell r="E9923" t="str">
            <v>MLL</v>
          </cell>
          <cell r="F9923">
            <v>250</v>
          </cell>
          <cell r="M9923">
            <v>500</v>
          </cell>
          <cell r="N9923">
            <v>187.5</v>
          </cell>
        </row>
        <row r="9924">
          <cell r="B9924" t="str">
            <v>RANTEPAO</v>
          </cell>
          <cell r="C9924" t="str">
            <v>ULP</v>
          </cell>
          <cell r="E9924" t="str">
            <v>MLL</v>
          </cell>
          <cell r="F9924">
            <v>250</v>
          </cell>
          <cell r="M9924">
            <v>500</v>
          </cell>
          <cell r="N9924">
            <v>187.5</v>
          </cell>
        </row>
        <row r="9925">
          <cell r="B9925" t="str">
            <v>RANTEPAO</v>
          </cell>
          <cell r="C9925" t="str">
            <v>ULP</v>
          </cell>
          <cell r="E9925" t="str">
            <v>MLL</v>
          </cell>
          <cell r="F9925">
            <v>250</v>
          </cell>
          <cell r="M9925">
            <v>500</v>
          </cell>
          <cell r="N9925">
            <v>187.5</v>
          </cell>
        </row>
        <row r="9926">
          <cell r="B9926" t="str">
            <v>RANTEPAO</v>
          </cell>
          <cell r="C9926" t="str">
            <v>ULP</v>
          </cell>
          <cell r="E9926" t="str">
            <v>LHE</v>
          </cell>
          <cell r="F9926">
            <v>150</v>
          </cell>
          <cell r="M9926">
            <v>150</v>
          </cell>
          <cell r="N9926">
            <v>56.25</v>
          </cell>
        </row>
        <row r="9927">
          <cell r="B9927" t="str">
            <v>RANTEPAO</v>
          </cell>
          <cell r="C9927" t="str">
            <v>ULP</v>
          </cell>
          <cell r="E9927" t="str">
            <v>Mercury</v>
          </cell>
          <cell r="F9927">
            <v>250</v>
          </cell>
          <cell r="M9927">
            <v>500</v>
          </cell>
          <cell r="N9927">
            <v>187.5</v>
          </cell>
        </row>
        <row r="9928">
          <cell r="B9928" t="str">
            <v>RANTEPAO</v>
          </cell>
          <cell r="C9928" t="str">
            <v>ULP</v>
          </cell>
          <cell r="E9928" t="str">
            <v>MLL</v>
          </cell>
          <cell r="F9928">
            <v>250</v>
          </cell>
          <cell r="M9928">
            <v>500</v>
          </cell>
          <cell r="N9928">
            <v>187.5</v>
          </cell>
        </row>
        <row r="9929">
          <cell r="B9929" t="str">
            <v>RANTEPAO</v>
          </cell>
          <cell r="C9929" t="str">
            <v>ULP</v>
          </cell>
          <cell r="E9929" t="str">
            <v>LHE</v>
          </cell>
          <cell r="F9929">
            <v>50</v>
          </cell>
          <cell r="M9929">
            <v>50</v>
          </cell>
          <cell r="N9929">
            <v>18.75</v>
          </cell>
        </row>
        <row r="9930">
          <cell r="B9930" t="str">
            <v>RANTEPAO</v>
          </cell>
          <cell r="C9930" t="str">
            <v>ULP</v>
          </cell>
          <cell r="E9930" t="str">
            <v>Mercury</v>
          </cell>
          <cell r="F9930">
            <v>250</v>
          </cell>
          <cell r="M9930">
            <v>500</v>
          </cell>
          <cell r="N9930">
            <v>187.5</v>
          </cell>
        </row>
        <row r="9931">
          <cell r="B9931" t="str">
            <v>RANTEPAO</v>
          </cell>
          <cell r="C9931" t="str">
            <v>SAPAN</v>
          </cell>
          <cell r="E9931" t="str">
            <v>Mercury</v>
          </cell>
          <cell r="F9931">
            <v>500</v>
          </cell>
          <cell r="M9931">
            <v>1000</v>
          </cell>
          <cell r="N9931">
            <v>375</v>
          </cell>
        </row>
        <row r="9932">
          <cell r="B9932" t="str">
            <v>RANTEPAO</v>
          </cell>
          <cell r="C9932" t="str">
            <v>ULP</v>
          </cell>
          <cell r="E9932" t="str">
            <v>MLL</v>
          </cell>
          <cell r="F9932">
            <v>250</v>
          </cell>
          <cell r="M9932">
            <v>500</v>
          </cell>
          <cell r="N9932">
            <v>187.5</v>
          </cell>
        </row>
        <row r="9933">
          <cell r="B9933" t="str">
            <v>RANTEPAO</v>
          </cell>
          <cell r="C9933" t="str">
            <v>ULP</v>
          </cell>
          <cell r="E9933" t="str">
            <v>MLL</v>
          </cell>
          <cell r="F9933">
            <v>250</v>
          </cell>
          <cell r="M9933">
            <v>500</v>
          </cell>
          <cell r="N9933">
            <v>187.5</v>
          </cell>
        </row>
        <row r="9934">
          <cell r="B9934" t="str">
            <v>RANTEPAO</v>
          </cell>
          <cell r="C9934" t="str">
            <v>ULP</v>
          </cell>
          <cell r="E9934" t="str">
            <v>LHE</v>
          </cell>
          <cell r="F9934">
            <v>20</v>
          </cell>
          <cell r="M9934">
            <v>50</v>
          </cell>
          <cell r="N9934">
            <v>18.75</v>
          </cell>
        </row>
        <row r="9935">
          <cell r="B9935" t="str">
            <v>RANTEPAO</v>
          </cell>
          <cell r="C9935" t="str">
            <v>ULP</v>
          </cell>
          <cell r="E9935" t="str">
            <v>LHE</v>
          </cell>
          <cell r="F9935">
            <v>150</v>
          </cell>
          <cell r="M9935">
            <v>150</v>
          </cell>
          <cell r="N9935">
            <v>56.25</v>
          </cell>
        </row>
        <row r="9936">
          <cell r="B9936" t="str">
            <v>RANTEPAO</v>
          </cell>
          <cell r="C9936" t="str">
            <v>SAPAN</v>
          </cell>
          <cell r="E9936" t="str">
            <v>Mercury</v>
          </cell>
          <cell r="F9936">
            <v>250</v>
          </cell>
          <cell r="M9936">
            <v>500</v>
          </cell>
          <cell r="N9936">
            <v>187.5</v>
          </cell>
        </row>
        <row r="9937">
          <cell r="B9937" t="str">
            <v>RANTEPAO</v>
          </cell>
          <cell r="C9937" t="str">
            <v>SAPAN</v>
          </cell>
          <cell r="E9937" t="str">
            <v>Mercury</v>
          </cell>
          <cell r="F9937">
            <v>250</v>
          </cell>
          <cell r="M9937">
            <v>500</v>
          </cell>
          <cell r="N9937">
            <v>187.5</v>
          </cell>
        </row>
        <row r="9938">
          <cell r="B9938" t="str">
            <v>RANTEPAO</v>
          </cell>
          <cell r="C9938" t="str">
            <v>ULP</v>
          </cell>
          <cell r="E9938" t="str">
            <v>MLL</v>
          </cell>
          <cell r="F9938">
            <v>250</v>
          </cell>
          <cell r="M9938">
            <v>500</v>
          </cell>
          <cell r="N9938">
            <v>187.5</v>
          </cell>
        </row>
        <row r="9939">
          <cell r="B9939" t="str">
            <v>RANTEPAO</v>
          </cell>
          <cell r="C9939" t="str">
            <v>ULP</v>
          </cell>
          <cell r="E9939" t="str">
            <v>LHE</v>
          </cell>
          <cell r="F9939">
            <v>150</v>
          </cell>
          <cell r="M9939">
            <v>150</v>
          </cell>
          <cell r="N9939">
            <v>56.25</v>
          </cell>
        </row>
        <row r="9940">
          <cell r="B9940" t="str">
            <v>RANTEPAO</v>
          </cell>
          <cell r="C9940" t="str">
            <v>SAPAN</v>
          </cell>
          <cell r="E9940" t="str">
            <v>Mercury</v>
          </cell>
          <cell r="F9940">
            <v>250</v>
          </cell>
          <cell r="M9940">
            <v>500</v>
          </cell>
          <cell r="N9940">
            <v>187.5</v>
          </cell>
        </row>
        <row r="9941">
          <cell r="B9941" t="str">
            <v>RANTEPAO</v>
          </cell>
          <cell r="C9941" t="str">
            <v>ULP</v>
          </cell>
          <cell r="E9941" t="str">
            <v>MLL</v>
          </cell>
          <cell r="F9941">
            <v>250</v>
          </cell>
          <cell r="M9941">
            <v>500</v>
          </cell>
          <cell r="N9941">
            <v>187.5</v>
          </cell>
        </row>
        <row r="9942">
          <cell r="B9942" t="str">
            <v>RANTEPAO</v>
          </cell>
          <cell r="C9942" t="str">
            <v>SAPAN</v>
          </cell>
          <cell r="E9942" t="str">
            <v>LHE</v>
          </cell>
          <cell r="F9942">
            <v>50</v>
          </cell>
          <cell r="M9942">
            <v>50</v>
          </cell>
          <cell r="N9942">
            <v>18.75</v>
          </cell>
        </row>
        <row r="9943">
          <cell r="B9943" t="str">
            <v>RANTEPAO</v>
          </cell>
          <cell r="C9943" t="str">
            <v>SAPAN</v>
          </cell>
          <cell r="E9943" t="str">
            <v>LHE</v>
          </cell>
          <cell r="F9943">
            <v>50</v>
          </cell>
          <cell r="M9943">
            <v>50</v>
          </cell>
          <cell r="N9943">
            <v>18.75</v>
          </cell>
        </row>
        <row r="9944">
          <cell r="B9944" t="str">
            <v>RANTEPAO</v>
          </cell>
          <cell r="C9944" t="str">
            <v>SAPAN</v>
          </cell>
          <cell r="E9944" t="str">
            <v>LHE</v>
          </cell>
          <cell r="F9944">
            <v>50</v>
          </cell>
          <cell r="M9944">
            <v>50</v>
          </cell>
          <cell r="N9944">
            <v>18.75</v>
          </cell>
        </row>
        <row r="9945">
          <cell r="B9945" t="str">
            <v>RANTEPAO</v>
          </cell>
          <cell r="C9945" t="str">
            <v>SAPAN</v>
          </cell>
          <cell r="E9945" t="str">
            <v>LHE</v>
          </cell>
          <cell r="F9945">
            <v>50</v>
          </cell>
          <cell r="M9945">
            <v>50</v>
          </cell>
          <cell r="N9945">
            <v>18.75</v>
          </cell>
        </row>
        <row r="9946">
          <cell r="B9946" t="str">
            <v>RANTEPAO</v>
          </cell>
          <cell r="C9946" t="str">
            <v>ULP</v>
          </cell>
          <cell r="E9946" t="str">
            <v>MLL</v>
          </cell>
          <cell r="F9946">
            <v>250</v>
          </cell>
          <cell r="M9946">
            <v>500</v>
          </cell>
          <cell r="N9946">
            <v>187.5</v>
          </cell>
        </row>
        <row r="9947">
          <cell r="B9947" t="str">
            <v>RANTEPAO</v>
          </cell>
          <cell r="C9947" t="str">
            <v>ULP</v>
          </cell>
          <cell r="E9947" t="str">
            <v>LHE</v>
          </cell>
          <cell r="F9947">
            <v>50</v>
          </cell>
          <cell r="M9947">
            <v>50</v>
          </cell>
          <cell r="N9947">
            <v>18.75</v>
          </cell>
        </row>
        <row r="9948">
          <cell r="B9948" t="str">
            <v>RANTEPAO</v>
          </cell>
          <cell r="C9948" t="str">
            <v>SAPAN</v>
          </cell>
          <cell r="E9948" t="str">
            <v>LHE</v>
          </cell>
          <cell r="F9948">
            <v>50</v>
          </cell>
          <cell r="M9948">
            <v>50</v>
          </cell>
          <cell r="N9948">
            <v>18.75</v>
          </cell>
        </row>
        <row r="9949">
          <cell r="B9949" t="str">
            <v>RANTEPAO</v>
          </cell>
          <cell r="C9949" t="str">
            <v>SAPAN</v>
          </cell>
          <cell r="E9949" t="str">
            <v>LHE</v>
          </cell>
          <cell r="F9949">
            <v>50</v>
          </cell>
          <cell r="M9949">
            <v>50</v>
          </cell>
          <cell r="N9949">
            <v>18.75</v>
          </cell>
        </row>
        <row r="9950">
          <cell r="B9950" t="str">
            <v>RANTEPAO</v>
          </cell>
          <cell r="C9950" t="str">
            <v>ULP</v>
          </cell>
          <cell r="E9950" t="str">
            <v>LHE</v>
          </cell>
          <cell r="F9950">
            <v>150</v>
          </cell>
          <cell r="M9950">
            <v>150</v>
          </cell>
          <cell r="N9950">
            <v>56.25</v>
          </cell>
        </row>
        <row r="9951">
          <cell r="B9951" t="str">
            <v>RANTEPAO</v>
          </cell>
          <cell r="C9951" t="str">
            <v>SAPAN</v>
          </cell>
          <cell r="E9951" t="str">
            <v>LHE</v>
          </cell>
          <cell r="F9951">
            <v>50</v>
          </cell>
          <cell r="M9951">
            <v>50</v>
          </cell>
          <cell r="N9951">
            <v>18.75</v>
          </cell>
        </row>
        <row r="9952">
          <cell r="B9952" t="str">
            <v>RANTEPAO</v>
          </cell>
          <cell r="C9952" t="str">
            <v>SAPAN</v>
          </cell>
          <cell r="E9952" t="str">
            <v>LHE</v>
          </cell>
          <cell r="F9952">
            <v>50</v>
          </cell>
          <cell r="M9952">
            <v>50</v>
          </cell>
          <cell r="N9952">
            <v>18.75</v>
          </cell>
        </row>
        <row r="9953">
          <cell r="B9953" t="str">
            <v>RANTEPAO</v>
          </cell>
          <cell r="C9953" t="str">
            <v>SAPAN</v>
          </cell>
          <cell r="E9953" t="str">
            <v>LHE</v>
          </cell>
          <cell r="F9953">
            <v>50</v>
          </cell>
          <cell r="M9953">
            <v>50</v>
          </cell>
          <cell r="N9953">
            <v>18.75</v>
          </cell>
        </row>
        <row r="9954">
          <cell r="B9954" t="str">
            <v>RANTEPAO</v>
          </cell>
          <cell r="C9954" t="str">
            <v>ULP</v>
          </cell>
          <cell r="E9954" t="str">
            <v>MLL</v>
          </cell>
          <cell r="F9954">
            <v>250</v>
          </cell>
          <cell r="M9954">
            <v>500</v>
          </cell>
          <cell r="N9954">
            <v>187.5</v>
          </cell>
        </row>
        <row r="9955">
          <cell r="B9955" t="str">
            <v>RANTEPAO</v>
          </cell>
          <cell r="C9955" t="str">
            <v>SESEAN</v>
          </cell>
          <cell r="E9955" t="str">
            <v>Mercury</v>
          </cell>
          <cell r="F9955">
            <v>500</v>
          </cell>
          <cell r="M9955">
            <v>1000</v>
          </cell>
          <cell r="N9955">
            <v>375</v>
          </cell>
        </row>
        <row r="9956">
          <cell r="B9956" t="str">
            <v>RANTEPAO</v>
          </cell>
          <cell r="C9956" t="str">
            <v>SESEAN</v>
          </cell>
          <cell r="E9956" t="str">
            <v>Mercury</v>
          </cell>
          <cell r="F9956">
            <v>250</v>
          </cell>
          <cell r="M9956">
            <v>500</v>
          </cell>
          <cell r="N9956">
            <v>187.5</v>
          </cell>
        </row>
        <row r="9957">
          <cell r="B9957" t="str">
            <v>RANTEPAO</v>
          </cell>
          <cell r="C9957" t="str">
            <v>ULP</v>
          </cell>
          <cell r="E9957" t="str">
            <v>MLL</v>
          </cell>
          <cell r="F9957">
            <v>250</v>
          </cell>
          <cell r="M9957">
            <v>500</v>
          </cell>
          <cell r="N9957">
            <v>187.5</v>
          </cell>
        </row>
        <row r="9958">
          <cell r="B9958" t="str">
            <v>RANTEPAO</v>
          </cell>
          <cell r="C9958" t="str">
            <v>ULP</v>
          </cell>
          <cell r="E9958" t="str">
            <v>MLL</v>
          </cell>
          <cell r="F9958">
            <v>250</v>
          </cell>
          <cell r="M9958">
            <v>500</v>
          </cell>
          <cell r="N9958">
            <v>187.5</v>
          </cell>
        </row>
        <row r="9959">
          <cell r="B9959" t="str">
            <v>RANTEPAO</v>
          </cell>
          <cell r="C9959" t="str">
            <v>ULP</v>
          </cell>
          <cell r="E9959" t="str">
            <v>MLL</v>
          </cell>
          <cell r="F9959">
            <v>250</v>
          </cell>
          <cell r="M9959">
            <v>500</v>
          </cell>
          <cell r="N9959">
            <v>187.5</v>
          </cell>
        </row>
        <row r="9960">
          <cell r="B9960" t="str">
            <v>RANTEPAO</v>
          </cell>
          <cell r="C9960" t="str">
            <v>SESEAN</v>
          </cell>
          <cell r="E9960" t="str">
            <v>Mercury</v>
          </cell>
          <cell r="F9960">
            <v>250</v>
          </cell>
          <cell r="M9960">
            <v>500</v>
          </cell>
          <cell r="N9960">
            <v>187.5</v>
          </cell>
        </row>
        <row r="9961">
          <cell r="B9961" t="str">
            <v>RANTEPAO</v>
          </cell>
          <cell r="C9961" t="str">
            <v>SESEAN</v>
          </cell>
          <cell r="E9961" t="str">
            <v>Mercury</v>
          </cell>
          <cell r="F9961">
            <v>250</v>
          </cell>
          <cell r="M9961">
            <v>500</v>
          </cell>
          <cell r="N9961">
            <v>187.5</v>
          </cell>
        </row>
        <row r="9962">
          <cell r="B9962" t="str">
            <v>RANTEPAO</v>
          </cell>
          <cell r="C9962" t="str">
            <v>SESEAN</v>
          </cell>
          <cell r="E9962" t="str">
            <v>Mercury</v>
          </cell>
          <cell r="F9962">
            <v>250</v>
          </cell>
          <cell r="M9962">
            <v>500</v>
          </cell>
          <cell r="N9962">
            <v>187.5</v>
          </cell>
        </row>
        <row r="9963">
          <cell r="B9963" t="str">
            <v>RANTEPAO</v>
          </cell>
          <cell r="C9963" t="str">
            <v>SESEAN</v>
          </cell>
          <cell r="E9963" t="str">
            <v>Mercury</v>
          </cell>
          <cell r="F9963">
            <v>250</v>
          </cell>
          <cell r="M9963">
            <v>500</v>
          </cell>
          <cell r="N9963">
            <v>187.5</v>
          </cell>
        </row>
        <row r="9964">
          <cell r="B9964" t="str">
            <v>RANTEPAO</v>
          </cell>
          <cell r="C9964" t="str">
            <v>ULP</v>
          </cell>
          <cell r="E9964" t="str">
            <v>Mercury</v>
          </cell>
          <cell r="F9964">
            <v>160</v>
          </cell>
          <cell r="M9964">
            <v>400</v>
          </cell>
          <cell r="N9964">
            <v>150</v>
          </cell>
        </row>
        <row r="9965">
          <cell r="B9965" t="str">
            <v>RANTEPAO</v>
          </cell>
          <cell r="C9965" t="str">
            <v>ULP</v>
          </cell>
          <cell r="E9965" t="str">
            <v>MLL</v>
          </cell>
          <cell r="F9965">
            <v>250</v>
          </cell>
          <cell r="M9965">
            <v>500</v>
          </cell>
          <cell r="N9965">
            <v>187.5</v>
          </cell>
        </row>
        <row r="9966">
          <cell r="B9966" t="str">
            <v>RANTEPAO</v>
          </cell>
          <cell r="C9966" t="str">
            <v>ULP</v>
          </cell>
          <cell r="E9966" t="str">
            <v>LHE</v>
          </cell>
          <cell r="F9966">
            <v>50</v>
          </cell>
          <cell r="M9966">
            <v>50</v>
          </cell>
          <cell r="N9966">
            <v>18.75</v>
          </cell>
        </row>
        <row r="9967">
          <cell r="B9967" t="str">
            <v>RANTEPAO</v>
          </cell>
          <cell r="C9967" t="str">
            <v>ULP</v>
          </cell>
          <cell r="E9967" t="str">
            <v>LHE</v>
          </cell>
          <cell r="F9967">
            <v>50</v>
          </cell>
          <cell r="M9967">
            <v>50</v>
          </cell>
          <cell r="N9967">
            <v>18.75</v>
          </cell>
        </row>
        <row r="9968">
          <cell r="B9968" t="str">
            <v>RANTEPAO</v>
          </cell>
          <cell r="C9968" t="str">
            <v>ULP</v>
          </cell>
          <cell r="E9968" t="str">
            <v>Mercury</v>
          </cell>
          <cell r="F9968">
            <v>250</v>
          </cell>
          <cell r="M9968">
            <v>500</v>
          </cell>
          <cell r="N9968">
            <v>187.5</v>
          </cell>
        </row>
        <row r="9969">
          <cell r="B9969" t="str">
            <v>RANTEPAO</v>
          </cell>
          <cell r="C9969" t="str">
            <v>ULP</v>
          </cell>
          <cell r="E9969" t="str">
            <v>Mercury</v>
          </cell>
          <cell r="F9969">
            <v>250</v>
          </cell>
          <cell r="M9969">
            <v>500</v>
          </cell>
          <cell r="N9969">
            <v>187.5</v>
          </cell>
        </row>
        <row r="9970">
          <cell r="B9970" t="str">
            <v>RANTEPAO</v>
          </cell>
          <cell r="C9970" t="str">
            <v>ULP</v>
          </cell>
          <cell r="E9970" t="str">
            <v>Mercury</v>
          </cell>
          <cell r="F9970">
            <v>250</v>
          </cell>
          <cell r="M9970">
            <v>500</v>
          </cell>
          <cell r="N9970">
            <v>187.5</v>
          </cell>
        </row>
        <row r="9971">
          <cell r="B9971" t="str">
            <v>RANTEPAO</v>
          </cell>
          <cell r="C9971" t="str">
            <v>ULP</v>
          </cell>
          <cell r="E9971" t="str">
            <v>Mercury</v>
          </cell>
          <cell r="F9971">
            <v>250</v>
          </cell>
          <cell r="M9971">
            <v>500</v>
          </cell>
          <cell r="N9971">
            <v>187.5</v>
          </cell>
        </row>
        <row r="9972">
          <cell r="B9972" t="str">
            <v>RANTEPAO</v>
          </cell>
          <cell r="C9972" t="str">
            <v>ULP</v>
          </cell>
          <cell r="E9972" t="str">
            <v>LHE</v>
          </cell>
          <cell r="F9972">
            <v>50</v>
          </cell>
          <cell r="M9972">
            <v>50</v>
          </cell>
          <cell r="N9972">
            <v>18.75</v>
          </cell>
        </row>
        <row r="9973">
          <cell r="B9973" t="str">
            <v>RANTEPAO</v>
          </cell>
          <cell r="C9973" t="str">
            <v>ULP</v>
          </cell>
          <cell r="E9973" t="str">
            <v>Mercury</v>
          </cell>
          <cell r="F9973">
            <v>250</v>
          </cell>
          <cell r="M9973">
            <v>500</v>
          </cell>
          <cell r="N9973">
            <v>187.5</v>
          </cell>
        </row>
        <row r="9974">
          <cell r="B9974" t="str">
            <v>RANTEPAO</v>
          </cell>
          <cell r="C9974" t="str">
            <v>ULP</v>
          </cell>
          <cell r="E9974" t="str">
            <v>Mercury</v>
          </cell>
          <cell r="F9974">
            <v>250</v>
          </cell>
          <cell r="M9974">
            <v>500</v>
          </cell>
          <cell r="N9974">
            <v>375</v>
          </cell>
        </row>
        <row r="9975">
          <cell r="B9975" t="str">
            <v>RANTEPAO</v>
          </cell>
          <cell r="C9975" t="str">
            <v>ULP</v>
          </cell>
          <cell r="E9975" t="str">
            <v>LHE</v>
          </cell>
          <cell r="F9975">
            <v>150</v>
          </cell>
          <cell r="M9975">
            <v>150</v>
          </cell>
          <cell r="N9975">
            <v>56.25</v>
          </cell>
        </row>
        <row r="9976">
          <cell r="B9976" t="str">
            <v>RANTEPAO</v>
          </cell>
          <cell r="C9976" t="str">
            <v>ULP</v>
          </cell>
          <cell r="E9976" t="str">
            <v>MLL</v>
          </cell>
          <cell r="F9976">
            <v>250</v>
          </cell>
          <cell r="M9976">
            <v>500</v>
          </cell>
          <cell r="N9976">
            <v>375</v>
          </cell>
        </row>
        <row r="9977">
          <cell r="B9977" t="str">
            <v>RANTEPAO</v>
          </cell>
          <cell r="C9977" t="str">
            <v>ULP</v>
          </cell>
          <cell r="E9977" t="str">
            <v>LHE</v>
          </cell>
          <cell r="F9977">
            <v>100</v>
          </cell>
          <cell r="M9977">
            <v>100</v>
          </cell>
          <cell r="N9977">
            <v>37.5</v>
          </cell>
        </row>
        <row r="9978">
          <cell r="B9978" t="str">
            <v>RANTEPAO</v>
          </cell>
          <cell r="C9978" t="str">
            <v>ULP</v>
          </cell>
          <cell r="E9978" t="str">
            <v>MLL</v>
          </cell>
          <cell r="F9978">
            <v>250</v>
          </cell>
          <cell r="M9978">
            <v>500</v>
          </cell>
          <cell r="N9978">
            <v>375</v>
          </cell>
        </row>
        <row r="9979">
          <cell r="B9979" t="str">
            <v>RANTEPAO</v>
          </cell>
          <cell r="C9979" t="str">
            <v>ULP</v>
          </cell>
          <cell r="E9979" t="str">
            <v>Mercury</v>
          </cell>
          <cell r="F9979">
            <v>160</v>
          </cell>
          <cell r="M9979">
            <v>400</v>
          </cell>
          <cell r="N9979">
            <v>150</v>
          </cell>
        </row>
        <row r="9980">
          <cell r="B9980" t="str">
            <v>RANTEPAO</v>
          </cell>
          <cell r="C9980" t="str">
            <v>ULP</v>
          </cell>
          <cell r="E9980" t="str">
            <v>LHE</v>
          </cell>
          <cell r="F9980">
            <v>50</v>
          </cell>
          <cell r="M9980">
            <v>50</v>
          </cell>
          <cell r="N9980">
            <v>18.75</v>
          </cell>
        </row>
        <row r="9981">
          <cell r="B9981" t="str">
            <v>RANTEPAO</v>
          </cell>
          <cell r="C9981" t="str">
            <v>ULP</v>
          </cell>
          <cell r="E9981" t="str">
            <v>LHE</v>
          </cell>
          <cell r="F9981">
            <v>100</v>
          </cell>
          <cell r="M9981">
            <v>100</v>
          </cell>
          <cell r="N9981">
            <v>37.5</v>
          </cell>
        </row>
        <row r="9982">
          <cell r="B9982" t="str">
            <v>RANTEPAO</v>
          </cell>
          <cell r="C9982" t="str">
            <v>ULP</v>
          </cell>
          <cell r="E9982" t="str">
            <v>Mercury</v>
          </cell>
          <cell r="F9982">
            <v>500</v>
          </cell>
          <cell r="M9982">
            <v>1000</v>
          </cell>
          <cell r="N9982">
            <v>375</v>
          </cell>
        </row>
        <row r="9983">
          <cell r="B9983" t="str">
            <v>RANTEPAO</v>
          </cell>
          <cell r="C9983" t="str">
            <v>ULP</v>
          </cell>
          <cell r="E9983" t="str">
            <v>Mercury</v>
          </cell>
          <cell r="F9983">
            <v>250</v>
          </cell>
          <cell r="M9983">
            <v>500</v>
          </cell>
          <cell r="N9983">
            <v>187.5</v>
          </cell>
        </row>
        <row r="9984">
          <cell r="B9984" t="str">
            <v>RANTEPAO</v>
          </cell>
          <cell r="C9984" t="str">
            <v>ULP</v>
          </cell>
          <cell r="E9984" t="str">
            <v>MLL</v>
          </cell>
          <cell r="F9984">
            <v>250</v>
          </cell>
          <cell r="M9984">
            <v>500</v>
          </cell>
          <cell r="N9984">
            <v>187.5</v>
          </cell>
        </row>
        <row r="9985">
          <cell r="B9985" t="str">
            <v>RANTEPAO</v>
          </cell>
          <cell r="C9985" t="str">
            <v>ULP</v>
          </cell>
          <cell r="E9985" t="str">
            <v>LHE</v>
          </cell>
          <cell r="F9985">
            <v>100</v>
          </cell>
          <cell r="M9985">
            <v>100</v>
          </cell>
          <cell r="N9985">
            <v>37.5</v>
          </cell>
        </row>
        <row r="9986">
          <cell r="B9986" t="str">
            <v>RANTEPAO</v>
          </cell>
          <cell r="C9986" t="str">
            <v>ULP</v>
          </cell>
          <cell r="E9986" t="str">
            <v>MLL</v>
          </cell>
          <cell r="F9986">
            <v>250</v>
          </cell>
          <cell r="M9986">
            <v>500</v>
          </cell>
          <cell r="N9986">
            <v>187.5</v>
          </cell>
        </row>
        <row r="9987">
          <cell r="B9987" t="str">
            <v>RANTEPAO</v>
          </cell>
          <cell r="C9987" t="str">
            <v>ULP</v>
          </cell>
          <cell r="E9987" t="str">
            <v>MLL</v>
          </cell>
          <cell r="F9987">
            <v>250</v>
          </cell>
          <cell r="M9987">
            <v>500</v>
          </cell>
          <cell r="N9987">
            <v>187.5</v>
          </cell>
        </row>
        <row r="9988">
          <cell r="B9988" t="str">
            <v>RANTEPAO</v>
          </cell>
          <cell r="C9988" t="str">
            <v>ULP</v>
          </cell>
          <cell r="E9988" t="str">
            <v>LHE</v>
          </cell>
          <cell r="F9988">
            <v>50</v>
          </cell>
          <cell r="M9988">
            <v>50</v>
          </cell>
          <cell r="N9988">
            <v>18.75</v>
          </cell>
        </row>
        <row r="9989">
          <cell r="B9989" t="str">
            <v>RANTEPAO</v>
          </cell>
          <cell r="C9989" t="str">
            <v>ULP</v>
          </cell>
          <cell r="E9989" t="str">
            <v>Mercury</v>
          </cell>
          <cell r="F9989">
            <v>250</v>
          </cell>
          <cell r="M9989">
            <v>500</v>
          </cell>
          <cell r="N9989">
            <v>187.5</v>
          </cell>
        </row>
        <row r="9990">
          <cell r="B9990" t="str">
            <v>RANTEPAO</v>
          </cell>
          <cell r="C9990" t="str">
            <v>ULP</v>
          </cell>
          <cell r="E9990" t="str">
            <v>Mercury</v>
          </cell>
          <cell r="F9990">
            <v>250</v>
          </cell>
          <cell r="M9990">
            <v>500</v>
          </cell>
          <cell r="N9990">
            <v>187.5</v>
          </cell>
        </row>
        <row r="9991">
          <cell r="B9991" t="str">
            <v>RANTEPAO</v>
          </cell>
          <cell r="C9991" t="str">
            <v>ULP</v>
          </cell>
          <cell r="E9991" t="str">
            <v>LHE</v>
          </cell>
          <cell r="F9991">
            <v>100</v>
          </cell>
          <cell r="M9991">
            <v>100</v>
          </cell>
          <cell r="N9991">
            <v>37.5</v>
          </cell>
        </row>
        <row r="9992">
          <cell r="B9992" t="str">
            <v>RANTEPAO</v>
          </cell>
          <cell r="C9992" t="str">
            <v>ULP</v>
          </cell>
          <cell r="E9992" t="str">
            <v>LHE</v>
          </cell>
          <cell r="F9992">
            <v>100</v>
          </cell>
          <cell r="M9992">
            <v>100</v>
          </cell>
          <cell r="N9992">
            <v>37.5</v>
          </cell>
        </row>
        <row r="9993">
          <cell r="B9993" t="str">
            <v>RANTEPAO</v>
          </cell>
          <cell r="C9993" t="str">
            <v>ULP</v>
          </cell>
          <cell r="E9993" t="str">
            <v>LHE</v>
          </cell>
          <cell r="F9993">
            <v>70</v>
          </cell>
          <cell r="M9993">
            <v>100</v>
          </cell>
          <cell r="N9993">
            <v>37.5</v>
          </cell>
        </row>
        <row r="9994">
          <cell r="B9994" t="str">
            <v>RANTEPAO</v>
          </cell>
          <cell r="C9994" t="str">
            <v>ULP</v>
          </cell>
          <cell r="E9994" t="str">
            <v>LHE</v>
          </cell>
          <cell r="F9994">
            <v>50</v>
          </cell>
          <cell r="M9994">
            <v>50</v>
          </cell>
          <cell r="N9994">
            <v>18.75</v>
          </cell>
        </row>
        <row r="9995">
          <cell r="B9995" t="str">
            <v>RANTEPAO</v>
          </cell>
          <cell r="C9995" t="str">
            <v>ULP</v>
          </cell>
          <cell r="E9995" t="str">
            <v>Mercury</v>
          </cell>
          <cell r="F9995">
            <v>250</v>
          </cell>
          <cell r="M9995">
            <v>500</v>
          </cell>
          <cell r="N9995">
            <v>187.5</v>
          </cell>
        </row>
        <row r="9996">
          <cell r="B9996" t="str">
            <v>RANTEPAO</v>
          </cell>
          <cell r="C9996" t="str">
            <v>ULP</v>
          </cell>
          <cell r="E9996" t="str">
            <v>LHE</v>
          </cell>
          <cell r="F9996">
            <v>30</v>
          </cell>
          <cell r="M9996">
            <v>50</v>
          </cell>
          <cell r="N9996">
            <v>18.75</v>
          </cell>
        </row>
        <row r="9997">
          <cell r="B9997" t="str">
            <v>RANTEPAO</v>
          </cell>
          <cell r="C9997" t="str">
            <v>ULP</v>
          </cell>
          <cell r="E9997" t="str">
            <v>LHE</v>
          </cell>
          <cell r="F9997">
            <v>100</v>
          </cell>
          <cell r="M9997">
            <v>100</v>
          </cell>
          <cell r="N9997">
            <v>37.5</v>
          </cell>
        </row>
        <row r="9998">
          <cell r="B9998" t="str">
            <v>RANTEPAO</v>
          </cell>
          <cell r="C9998" t="str">
            <v>ULP</v>
          </cell>
          <cell r="E9998" t="str">
            <v>LHE</v>
          </cell>
          <cell r="F9998">
            <v>100</v>
          </cell>
          <cell r="M9998">
            <v>100</v>
          </cell>
          <cell r="N9998">
            <v>37.5</v>
          </cell>
        </row>
        <row r="9999">
          <cell r="B9999" t="str">
            <v>RANTEPAO</v>
          </cell>
          <cell r="C9999" t="str">
            <v>ULP</v>
          </cell>
          <cell r="E9999" t="str">
            <v>LHE</v>
          </cell>
          <cell r="F9999">
            <v>100</v>
          </cell>
          <cell r="M9999">
            <v>100</v>
          </cell>
          <cell r="N9999">
            <v>37.5</v>
          </cell>
        </row>
        <row r="10000">
          <cell r="B10000" t="str">
            <v>RANTEPAO</v>
          </cell>
          <cell r="C10000" t="str">
            <v>ULP</v>
          </cell>
          <cell r="E10000" t="str">
            <v>LHE</v>
          </cell>
          <cell r="F10000">
            <v>100</v>
          </cell>
          <cell r="M10000">
            <v>100</v>
          </cell>
          <cell r="N10000">
            <v>37.5</v>
          </cell>
        </row>
        <row r="10001">
          <cell r="B10001" t="str">
            <v>RANTEPAO</v>
          </cell>
          <cell r="C10001" t="str">
            <v>ULP</v>
          </cell>
          <cell r="E10001" t="str">
            <v>Mercury</v>
          </cell>
          <cell r="F10001">
            <v>160</v>
          </cell>
          <cell r="M10001">
            <v>400</v>
          </cell>
          <cell r="N10001">
            <v>150</v>
          </cell>
        </row>
        <row r="10002">
          <cell r="B10002" t="str">
            <v>RANTEPAO</v>
          </cell>
          <cell r="C10002" t="str">
            <v>ULP</v>
          </cell>
          <cell r="E10002" t="str">
            <v>LHE</v>
          </cell>
          <cell r="F10002">
            <v>100</v>
          </cell>
          <cell r="M10002">
            <v>100</v>
          </cell>
          <cell r="N10002">
            <v>37.5</v>
          </cell>
        </row>
        <row r="10003">
          <cell r="B10003" t="str">
            <v>RANTEPAO</v>
          </cell>
          <cell r="C10003" t="str">
            <v>ULP</v>
          </cell>
          <cell r="E10003" t="str">
            <v>LHE</v>
          </cell>
          <cell r="F10003">
            <v>100</v>
          </cell>
          <cell r="M10003">
            <v>100</v>
          </cell>
          <cell r="N10003">
            <v>37.5</v>
          </cell>
        </row>
        <row r="10004">
          <cell r="B10004" t="str">
            <v>RANTEPAO</v>
          </cell>
          <cell r="C10004" t="str">
            <v>ULP</v>
          </cell>
          <cell r="E10004" t="str">
            <v>LHE</v>
          </cell>
          <cell r="F10004">
            <v>100</v>
          </cell>
          <cell r="M10004">
            <v>100</v>
          </cell>
          <cell r="N10004">
            <v>37.5</v>
          </cell>
        </row>
        <row r="10005">
          <cell r="B10005" t="str">
            <v>RANTEPAO</v>
          </cell>
          <cell r="C10005" t="str">
            <v>ULP</v>
          </cell>
          <cell r="E10005" t="str">
            <v>LHE</v>
          </cell>
          <cell r="F10005">
            <v>30</v>
          </cell>
          <cell r="M10005">
            <v>50</v>
          </cell>
          <cell r="N10005">
            <v>18.75</v>
          </cell>
        </row>
        <row r="10006">
          <cell r="B10006" t="str">
            <v>RANTEPAO</v>
          </cell>
          <cell r="C10006" t="str">
            <v>ULP</v>
          </cell>
          <cell r="E10006" t="str">
            <v>LHE</v>
          </cell>
          <cell r="F10006">
            <v>30</v>
          </cell>
          <cell r="M10006">
            <v>50</v>
          </cell>
          <cell r="N10006">
            <v>18.75</v>
          </cell>
        </row>
        <row r="10007">
          <cell r="B10007" t="str">
            <v>RANTEPAO</v>
          </cell>
          <cell r="C10007" t="str">
            <v>ULP</v>
          </cell>
          <cell r="E10007" t="str">
            <v>MLL</v>
          </cell>
          <cell r="F10007">
            <v>250</v>
          </cell>
          <cell r="M10007">
            <v>500</v>
          </cell>
          <cell r="N10007">
            <v>187.5</v>
          </cell>
        </row>
        <row r="10008">
          <cell r="B10008" t="str">
            <v>RANTEPAO</v>
          </cell>
          <cell r="C10008" t="str">
            <v>ULP</v>
          </cell>
          <cell r="E10008" t="str">
            <v>LHE</v>
          </cell>
          <cell r="F10008">
            <v>50</v>
          </cell>
          <cell r="M10008">
            <v>50</v>
          </cell>
          <cell r="N10008">
            <v>18.75</v>
          </cell>
        </row>
        <row r="10009">
          <cell r="B10009" t="str">
            <v>RANTEPAO</v>
          </cell>
          <cell r="C10009" t="str">
            <v>ULP</v>
          </cell>
          <cell r="E10009" t="str">
            <v>LHE</v>
          </cell>
          <cell r="F10009">
            <v>30</v>
          </cell>
          <cell r="M10009">
            <v>50</v>
          </cell>
          <cell r="N10009">
            <v>18.75</v>
          </cell>
        </row>
        <row r="10010">
          <cell r="B10010" t="str">
            <v>RANTEPAO</v>
          </cell>
          <cell r="C10010" t="str">
            <v>ULP</v>
          </cell>
          <cell r="E10010" t="str">
            <v>MLL</v>
          </cell>
          <cell r="F10010">
            <v>250</v>
          </cell>
          <cell r="M10010">
            <v>500</v>
          </cell>
          <cell r="N10010">
            <v>187.5</v>
          </cell>
        </row>
        <row r="10011">
          <cell r="B10011" t="str">
            <v>RANTEPAO</v>
          </cell>
          <cell r="C10011" t="str">
            <v>ULP</v>
          </cell>
          <cell r="E10011" t="str">
            <v>MLL</v>
          </cell>
          <cell r="F10011">
            <v>250</v>
          </cell>
          <cell r="M10011">
            <v>500</v>
          </cell>
          <cell r="N10011">
            <v>187.5</v>
          </cell>
        </row>
        <row r="10012">
          <cell r="B10012" t="str">
            <v>RANTEPAO</v>
          </cell>
          <cell r="C10012" t="str">
            <v>ULP</v>
          </cell>
          <cell r="E10012" t="str">
            <v>LHE</v>
          </cell>
          <cell r="F10012">
            <v>100</v>
          </cell>
          <cell r="M10012">
            <v>100</v>
          </cell>
          <cell r="N10012">
            <v>37.5</v>
          </cell>
        </row>
        <row r="10013">
          <cell r="B10013" t="str">
            <v>RANTEPAO</v>
          </cell>
          <cell r="C10013" t="str">
            <v>ULP</v>
          </cell>
          <cell r="E10013" t="str">
            <v>MLL</v>
          </cell>
          <cell r="F10013">
            <v>250</v>
          </cell>
          <cell r="M10013">
            <v>500</v>
          </cell>
          <cell r="N10013">
            <v>187.5</v>
          </cell>
        </row>
        <row r="10014">
          <cell r="B10014" t="str">
            <v>RANTEPAO</v>
          </cell>
          <cell r="C10014" t="str">
            <v>ULP</v>
          </cell>
          <cell r="E10014" t="str">
            <v>MLL</v>
          </cell>
          <cell r="F10014">
            <v>250</v>
          </cell>
          <cell r="M10014">
            <v>500</v>
          </cell>
          <cell r="N10014">
            <v>187.5</v>
          </cell>
        </row>
        <row r="10015">
          <cell r="B10015" t="str">
            <v>RANTEPAO</v>
          </cell>
          <cell r="C10015" t="str">
            <v>ULP</v>
          </cell>
          <cell r="E10015" t="str">
            <v>MLL</v>
          </cell>
          <cell r="F10015">
            <v>250</v>
          </cell>
          <cell r="M10015">
            <v>500</v>
          </cell>
          <cell r="N10015">
            <v>187.5</v>
          </cell>
        </row>
        <row r="10016">
          <cell r="B10016" t="str">
            <v>RANTEPAO</v>
          </cell>
          <cell r="C10016" t="str">
            <v>ULP</v>
          </cell>
          <cell r="E10016" t="str">
            <v>Mercury</v>
          </cell>
          <cell r="F10016">
            <v>250</v>
          </cell>
          <cell r="M10016">
            <v>500</v>
          </cell>
          <cell r="N10016">
            <v>187.5</v>
          </cell>
        </row>
        <row r="10017">
          <cell r="B10017" t="str">
            <v>RANTEPAO</v>
          </cell>
          <cell r="C10017" t="str">
            <v>ULP</v>
          </cell>
          <cell r="E10017" t="str">
            <v>Mercury</v>
          </cell>
          <cell r="F10017">
            <v>250</v>
          </cell>
          <cell r="M10017">
            <v>500</v>
          </cell>
          <cell r="N10017">
            <v>187.5</v>
          </cell>
        </row>
        <row r="10018">
          <cell r="B10018" t="str">
            <v>RANTEPAO</v>
          </cell>
          <cell r="C10018" t="str">
            <v>ULP</v>
          </cell>
          <cell r="E10018" t="str">
            <v>MLL</v>
          </cell>
          <cell r="F10018">
            <v>250</v>
          </cell>
          <cell r="M10018">
            <v>500</v>
          </cell>
          <cell r="N10018">
            <v>187.5</v>
          </cell>
        </row>
        <row r="10019">
          <cell r="B10019" t="str">
            <v>RANTEPAO</v>
          </cell>
          <cell r="C10019" t="str">
            <v>ULP</v>
          </cell>
          <cell r="E10019" t="str">
            <v>MLL</v>
          </cell>
          <cell r="F10019">
            <v>250</v>
          </cell>
          <cell r="M10019">
            <v>500</v>
          </cell>
          <cell r="N10019">
            <v>187.5</v>
          </cell>
        </row>
        <row r="10020">
          <cell r="B10020" t="str">
            <v>RANTEPAO</v>
          </cell>
          <cell r="C10020" t="str">
            <v>ULP</v>
          </cell>
          <cell r="E10020" t="str">
            <v>MLL</v>
          </cell>
          <cell r="F10020">
            <v>250</v>
          </cell>
          <cell r="M10020">
            <v>500</v>
          </cell>
          <cell r="N10020">
            <v>187.5</v>
          </cell>
        </row>
        <row r="10021">
          <cell r="B10021" t="str">
            <v>RANTEPAO</v>
          </cell>
          <cell r="C10021" t="str">
            <v>ULP</v>
          </cell>
          <cell r="E10021" t="str">
            <v>Mercury</v>
          </cell>
          <cell r="F10021">
            <v>160</v>
          </cell>
          <cell r="M10021">
            <v>400</v>
          </cell>
          <cell r="N10021">
            <v>150</v>
          </cell>
        </row>
        <row r="10022">
          <cell r="B10022" t="str">
            <v>RANTEPAO</v>
          </cell>
          <cell r="C10022" t="str">
            <v>ULP</v>
          </cell>
          <cell r="E10022" t="str">
            <v>LHE</v>
          </cell>
          <cell r="F10022">
            <v>70</v>
          </cell>
          <cell r="M10022">
            <v>100</v>
          </cell>
          <cell r="N10022">
            <v>37.5</v>
          </cell>
        </row>
        <row r="10023">
          <cell r="B10023" t="str">
            <v>RANTEPAO</v>
          </cell>
          <cell r="C10023" t="str">
            <v>ULP</v>
          </cell>
          <cell r="E10023" t="str">
            <v>LHE</v>
          </cell>
          <cell r="F10023">
            <v>35</v>
          </cell>
          <cell r="M10023">
            <v>50</v>
          </cell>
          <cell r="N10023">
            <v>18.75</v>
          </cell>
        </row>
        <row r="10024">
          <cell r="B10024" t="str">
            <v>RANTEPAO</v>
          </cell>
          <cell r="C10024" t="str">
            <v>ULP</v>
          </cell>
          <cell r="E10024" t="str">
            <v>Mercury</v>
          </cell>
          <cell r="F10024">
            <v>160</v>
          </cell>
          <cell r="M10024">
            <v>400</v>
          </cell>
          <cell r="N10024">
            <v>150</v>
          </cell>
        </row>
        <row r="10025">
          <cell r="B10025" t="str">
            <v>RANTEPAO</v>
          </cell>
          <cell r="C10025" t="str">
            <v>ULP</v>
          </cell>
          <cell r="E10025" t="str">
            <v>MLL</v>
          </cell>
          <cell r="F10025">
            <v>250</v>
          </cell>
          <cell r="M10025">
            <v>500</v>
          </cell>
          <cell r="N10025">
            <v>187.5</v>
          </cell>
        </row>
        <row r="10026">
          <cell r="B10026" t="str">
            <v>RANTEPAO</v>
          </cell>
          <cell r="C10026" t="str">
            <v>ULP</v>
          </cell>
          <cell r="E10026" t="str">
            <v>MLL</v>
          </cell>
          <cell r="F10026">
            <v>250</v>
          </cell>
          <cell r="M10026">
            <v>500</v>
          </cell>
          <cell r="N10026">
            <v>187.5</v>
          </cell>
        </row>
        <row r="10027">
          <cell r="B10027" t="str">
            <v>RANTEPAO</v>
          </cell>
          <cell r="C10027" t="str">
            <v>ULP</v>
          </cell>
          <cell r="E10027" t="str">
            <v>Mercury</v>
          </cell>
          <cell r="F10027">
            <v>250</v>
          </cell>
          <cell r="M10027">
            <v>500</v>
          </cell>
          <cell r="N10027">
            <v>187.5</v>
          </cell>
        </row>
        <row r="10028">
          <cell r="B10028" t="str">
            <v>RANTEPAO</v>
          </cell>
          <cell r="C10028" t="str">
            <v>ULP</v>
          </cell>
          <cell r="E10028" t="str">
            <v>Mercury</v>
          </cell>
          <cell r="F10028">
            <v>250</v>
          </cell>
          <cell r="M10028">
            <v>500</v>
          </cell>
          <cell r="N10028">
            <v>187.5</v>
          </cell>
        </row>
        <row r="10029">
          <cell r="B10029" t="str">
            <v>TOMONI</v>
          </cell>
          <cell r="C10029" t="str">
            <v>ULP</v>
          </cell>
          <cell r="E10029" t="str">
            <v>LHE</v>
          </cell>
          <cell r="F10029">
            <v>100</v>
          </cell>
          <cell r="M10029">
            <v>100</v>
          </cell>
          <cell r="N10029">
            <v>37.5</v>
          </cell>
        </row>
        <row r="10030">
          <cell r="B10030" t="str">
            <v>TOMONI</v>
          </cell>
          <cell r="C10030" t="str">
            <v>ULP</v>
          </cell>
          <cell r="E10030" t="str">
            <v>LHE</v>
          </cell>
          <cell r="F10030">
            <v>150</v>
          </cell>
          <cell r="M10030">
            <v>150</v>
          </cell>
          <cell r="N10030">
            <v>56.25</v>
          </cell>
        </row>
        <row r="10031">
          <cell r="B10031" t="str">
            <v>TOMONI</v>
          </cell>
          <cell r="C10031" t="str">
            <v>ULP</v>
          </cell>
          <cell r="E10031" t="str">
            <v>LHE</v>
          </cell>
          <cell r="F10031">
            <v>100</v>
          </cell>
          <cell r="M10031">
            <v>100</v>
          </cell>
          <cell r="N10031">
            <v>37.5</v>
          </cell>
        </row>
        <row r="10032">
          <cell r="B10032" t="str">
            <v>TOMONI</v>
          </cell>
          <cell r="C10032" t="str">
            <v>ULP</v>
          </cell>
          <cell r="E10032" t="str">
            <v>LHE</v>
          </cell>
          <cell r="F10032">
            <v>100</v>
          </cell>
          <cell r="M10032">
            <v>100</v>
          </cell>
          <cell r="N10032">
            <v>37.5</v>
          </cell>
        </row>
        <row r="10033">
          <cell r="B10033" t="str">
            <v>TOMONI</v>
          </cell>
          <cell r="C10033" t="str">
            <v>ULP</v>
          </cell>
          <cell r="E10033" t="str">
            <v>LHE</v>
          </cell>
          <cell r="F10033">
            <v>100</v>
          </cell>
          <cell r="M10033">
            <v>100</v>
          </cell>
          <cell r="N10033">
            <v>37.5</v>
          </cell>
        </row>
        <row r="10034">
          <cell r="B10034" t="str">
            <v>TOMONI</v>
          </cell>
          <cell r="C10034" t="str">
            <v>ULP</v>
          </cell>
          <cell r="E10034" t="str">
            <v>LHE</v>
          </cell>
          <cell r="F10034">
            <v>100</v>
          </cell>
          <cell r="M10034">
            <v>100</v>
          </cell>
          <cell r="N10034">
            <v>75</v>
          </cell>
        </row>
        <row r="10035">
          <cell r="B10035" t="str">
            <v>TOMONI</v>
          </cell>
          <cell r="C10035" t="str">
            <v>ULP</v>
          </cell>
          <cell r="E10035" t="str">
            <v>LHE</v>
          </cell>
          <cell r="F10035">
            <v>100</v>
          </cell>
          <cell r="M10035">
            <v>100</v>
          </cell>
          <cell r="N10035">
            <v>37.5</v>
          </cell>
        </row>
        <row r="10036">
          <cell r="B10036" t="str">
            <v>TOMONI</v>
          </cell>
          <cell r="C10036" t="str">
            <v>ULP</v>
          </cell>
          <cell r="E10036" t="str">
            <v>LHE</v>
          </cell>
          <cell r="F10036">
            <v>100</v>
          </cell>
          <cell r="M10036">
            <v>100</v>
          </cell>
          <cell r="N10036">
            <v>75</v>
          </cell>
        </row>
        <row r="10037">
          <cell r="B10037" t="str">
            <v>TOMONI</v>
          </cell>
          <cell r="C10037" t="str">
            <v>ULP</v>
          </cell>
          <cell r="E10037" t="str">
            <v>LHE</v>
          </cell>
          <cell r="F10037">
            <v>100</v>
          </cell>
          <cell r="M10037">
            <v>100</v>
          </cell>
          <cell r="N10037">
            <v>37.5</v>
          </cell>
        </row>
        <row r="10038">
          <cell r="B10038" t="str">
            <v>TOMONI</v>
          </cell>
          <cell r="C10038" t="str">
            <v>ULP</v>
          </cell>
          <cell r="E10038" t="str">
            <v>LHE</v>
          </cell>
          <cell r="F10038">
            <v>100</v>
          </cell>
          <cell r="M10038">
            <v>100</v>
          </cell>
          <cell r="N10038">
            <v>37.5</v>
          </cell>
        </row>
        <row r="10039">
          <cell r="B10039" t="str">
            <v>TOMONI</v>
          </cell>
          <cell r="C10039" t="str">
            <v>ULP</v>
          </cell>
          <cell r="E10039" t="str">
            <v>LHE</v>
          </cell>
          <cell r="F10039">
            <v>100</v>
          </cell>
          <cell r="M10039">
            <v>100</v>
          </cell>
          <cell r="N10039">
            <v>37.5</v>
          </cell>
        </row>
        <row r="10040">
          <cell r="B10040" t="str">
            <v>TOMONI</v>
          </cell>
          <cell r="C10040" t="str">
            <v>ULP</v>
          </cell>
          <cell r="E10040" t="str">
            <v>LHE</v>
          </cell>
          <cell r="F10040">
            <v>100</v>
          </cell>
          <cell r="M10040">
            <v>100</v>
          </cell>
          <cell r="N10040">
            <v>37.5</v>
          </cell>
        </row>
        <row r="10041">
          <cell r="B10041" t="str">
            <v>TOMONI</v>
          </cell>
          <cell r="C10041" t="str">
            <v>ULP</v>
          </cell>
          <cell r="E10041" t="str">
            <v>LHE</v>
          </cell>
          <cell r="F10041">
            <v>100</v>
          </cell>
          <cell r="M10041">
            <v>100</v>
          </cell>
          <cell r="N10041">
            <v>37.5</v>
          </cell>
        </row>
        <row r="10042">
          <cell r="B10042" t="str">
            <v>TOMONI</v>
          </cell>
          <cell r="C10042" t="str">
            <v>ULP</v>
          </cell>
          <cell r="E10042" t="str">
            <v>LHE</v>
          </cell>
          <cell r="F10042">
            <v>100</v>
          </cell>
          <cell r="M10042">
            <v>100</v>
          </cell>
          <cell r="N10042">
            <v>37.5</v>
          </cell>
        </row>
        <row r="10043">
          <cell r="B10043" t="str">
            <v>TOMONI</v>
          </cell>
          <cell r="C10043" t="str">
            <v>ULP</v>
          </cell>
          <cell r="E10043" t="str">
            <v>LHE</v>
          </cell>
          <cell r="F10043">
            <v>100</v>
          </cell>
          <cell r="M10043">
            <v>100</v>
          </cell>
          <cell r="N10043">
            <v>75</v>
          </cell>
        </row>
        <row r="10044">
          <cell r="B10044" t="str">
            <v>TOMONI</v>
          </cell>
          <cell r="C10044" t="str">
            <v>ULP</v>
          </cell>
          <cell r="E10044" t="str">
            <v>Mercury</v>
          </cell>
          <cell r="F10044">
            <v>500</v>
          </cell>
          <cell r="M10044">
            <v>1000</v>
          </cell>
          <cell r="N10044">
            <v>375</v>
          </cell>
        </row>
        <row r="10045">
          <cell r="B10045" t="str">
            <v>TOMONI</v>
          </cell>
          <cell r="C10045" t="str">
            <v>ULP</v>
          </cell>
          <cell r="E10045" t="str">
            <v>Mercury</v>
          </cell>
          <cell r="F10045">
            <v>250</v>
          </cell>
          <cell r="M10045">
            <v>500</v>
          </cell>
          <cell r="N10045">
            <v>187.5</v>
          </cell>
        </row>
        <row r="10046">
          <cell r="B10046" t="str">
            <v>TOMONI</v>
          </cell>
          <cell r="C10046" t="str">
            <v>ULP</v>
          </cell>
          <cell r="E10046" t="str">
            <v>Mercury</v>
          </cell>
          <cell r="F10046">
            <v>500</v>
          </cell>
          <cell r="M10046">
            <v>1000</v>
          </cell>
          <cell r="N10046">
            <v>375</v>
          </cell>
        </row>
        <row r="10047">
          <cell r="B10047" t="str">
            <v>TOMONI</v>
          </cell>
          <cell r="C10047" t="str">
            <v>ULP</v>
          </cell>
          <cell r="E10047" t="str">
            <v>LHE</v>
          </cell>
          <cell r="F10047">
            <v>100</v>
          </cell>
          <cell r="M10047">
            <v>100</v>
          </cell>
          <cell r="N10047">
            <v>37.5</v>
          </cell>
        </row>
        <row r="10048">
          <cell r="B10048" t="str">
            <v>TOMONI</v>
          </cell>
          <cell r="C10048" t="str">
            <v>ULP</v>
          </cell>
          <cell r="E10048" t="str">
            <v>LHE</v>
          </cell>
          <cell r="F10048">
            <v>100</v>
          </cell>
          <cell r="M10048">
            <v>100</v>
          </cell>
          <cell r="N10048">
            <v>37.5</v>
          </cell>
        </row>
        <row r="10049">
          <cell r="B10049" t="str">
            <v>TOMONI</v>
          </cell>
          <cell r="C10049" t="str">
            <v>ULP</v>
          </cell>
          <cell r="E10049" t="str">
            <v>LHE</v>
          </cell>
          <cell r="F10049">
            <v>50</v>
          </cell>
          <cell r="M10049">
            <v>50</v>
          </cell>
          <cell r="N10049">
            <v>18.75</v>
          </cell>
        </row>
        <row r="10050">
          <cell r="B10050" t="str">
            <v>TOMONI</v>
          </cell>
          <cell r="C10050" t="str">
            <v>ULP</v>
          </cell>
          <cell r="E10050" t="str">
            <v>LHE</v>
          </cell>
          <cell r="F10050">
            <v>100</v>
          </cell>
          <cell r="M10050">
            <v>100</v>
          </cell>
          <cell r="N10050">
            <v>37.5</v>
          </cell>
        </row>
        <row r="10051">
          <cell r="B10051" t="str">
            <v>TOMONI</v>
          </cell>
          <cell r="C10051" t="str">
            <v>ULP</v>
          </cell>
          <cell r="E10051" t="str">
            <v>LHE</v>
          </cell>
          <cell r="F10051">
            <v>100</v>
          </cell>
          <cell r="M10051">
            <v>100</v>
          </cell>
          <cell r="N10051">
            <v>37.5</v>
          </cell>
        </row>
        <row r="10052">
          <cell r="B10052" t="str">
            <v>TOMONI</v>
          </cell>
          <cell r="C10052" t="str">
            <v>ULP</v>
          </cell>
          <cell r="E10052" t="str">
            <v>LHE</v>
          </cell>
          <cell r="F10052">
            <v>100</v>
          </cell>
          <cell r="M10052">
            <v>100</v>
          </cell>
          <cell r="N10052">
            <v>37.5</v>
          </cell>
        </row>
        <row r="10053">
          <cell r="B10053" t="str">
            <v>TOMONI</v>
          </cell>
          <cell r="C10053" t="str">
            <v>ULP</v>
          </cell>
          <cell r="E10053" t="str">
            <v>LHE</v>
          </cell>
          <cell r="F10053">
            <v>100</v>
          </cell>
          <cell r="M10053">
            <v>100</v>
          </cell>
          <cell r="N10053">
            <v>75</v>
          </cell>
        </row>
        <row r="10054">
          <cell r="B10054" t="str">
            <v>TOMONI</v>
          </cell>
          <cell r="C10054" t="str">
            <v>ULP</v>
          </cell>
          <cell r="E10054" t="str">
            <v>LHE</v>
          </cell>
          <cell r="F10054">
            <v>150</v>
          </cell>
          <cell r="M10054">
            <v>150</v>
          </cell>
          <cell r="N10054">
            <v>56.25</v>
          </cell>
        </row>
        <row r="10055">
          <cell r="B10055" t="str">
            <v>TOMONI</v>
          </cell>
          <cell r="C10055" t="str">
            <v>ULP</v>
          </cell>
          <cell r="E10055" t="str">
            <v>LHE</v>
          </cell>
          <cell r="F10055">
            <v>50</v>
          </cell>
          <cell r="M10055">
            <v>50</v>
          </cell>
          <cell r="N10055">
            <v>18.75</v>
          </cell>
        </row>
        <row r="10056">
          <cell r="B10056" t="str">
            <v>TOMONI</v>
          </cell>
          <cell r="C10056" t="str">
            <v>ULP</v>
          </cell>
          <cell r="E10056" t="str">
            <v>LHE</v>
          </cell>
          <cell r="F10056">
            <v>150</v>
          </cell>
          <cell r="M10056">
            <v>150</v>
          </cell>
          <cell r="N10056">
            <v>56.25</v>
          </cell>
        </row>
        <row r="10057">
          <cell r="B10057" t="str">
            <v>TOMONI</v>
          </cell>
          <cell r="C10057" t="str">
            <v>ULP</v>
          </cell>
          <cell r="E10057" t="str">
            <v>LHE</v>
          </cell>
          <cell r="F10057">
            <v>100</v>
          </cell>
          <cell r="M10057">
            <v>100</v>
          </cell>
          <cell r="N10057">
            <v>37.5</v>
          </cell>
        </row>
        <row r="10058">
          <cell r="B10058" t="str">
            <v>TOMONI</v>
          </cell>
          <cell r="C10058" t="str">
            <v>ULP</v>
          </cell>
          <cell r="E10058" t="str">
            <v>LHE</v>
          </cell>
          <cell r="F10058">
            <v>100</v>
          </cell>
          <cell r="M10058">
            <v>100</v>
          </cell>
          <cell r="N10058">
            <v>37.5</v>
          </cell>
        </row>
        <row r="10059">
          <cell r="B10059" t="str">
            <v>TOMONI</v>
          </cell>
          <cell r="C10059" t="str">
            <v>ULP</v>
          </cell>
          <cell r="E10059" t="str">
            <v>Mercury</v>
          </cell>
          <cell r="F10059">
            <v>160</v>
          </cell>
          <cell r="M10059">
            <v>400</v>
          </cell>
          <cell r="N10059">
            <v>150</v>
          </cell>
        </row>
        <row r="10060">
          <cell r="B10060" t="str">
            <v>TOMONI</v>
          </cell>
          <cell r="C10060" t="str">
            <v>ULP</v>
          </cell>
          <cell r="E10060" t="str">
            <v>LHE</v>
          </cell>
          <cell r="F10060">
            <v>100</v>
          </cell>
          <cell r="M10060">
            <v>100</v>
          </cell>
          <cell r="N10060">
            <v>37.5</v>
          </cell>
        </row>
        <row r="10061">
          <cell r="B10061" t="str">
            <v>TOMONI</v>
          </cell>
          <cell r="C10061" t="str">
            <v>ULP</v>
          </cell>
          <cell r="E10061" t="str">
            <v>LHE</v>
          </cell>
          <cell r="F10061">
            <v>100</v>
          </cell>
          <cell r="M10061">
            <v>100</v>
          </cell>
          <cell r="N10061">
            <v>37.5</v>
          </cell>
        </row>
        <row r="10062">
          <cell r="B10062" t="str">
            <v>TOMONI</v>
          </cell>
          <cell r="C10062" t="str">
            <v>ULP</v>
          </cell>
          <cell r="E10062" t="str">
            <v>LHE</v>
          </cell>
          <cell r="F10062">
            <v>150</v>
          </cell>
          <cell r="M10062">
            <v>150</v>
          </cell>
          <cell r="N10062">
            <v>56.25</v>
          </cell>
        </row>
        <row r="10063">
          <cell r="B10063" t="str">
            <v>TOMONI</v>
          </cell>
          <cell r="C10063" t="str">
            <v>ULP</v>
          </cell>
          <cell r="E10063" t="str">
            <v>LHE</v>
          </cell>
          <cell r="F10063">
            <v>100</v>
          </cell>
          <cell r="M10063">
            <v>100</v>
          </cell>
          <cell r="N10063">
            <v>37.5</v>
          </cell>
        </row>
        <row r="10064">
          <cell r="B10064" t="str">
            <v>TOMONI</v>
          </cell>
          <cell r="C10064" t="str">
            <v>ULP</v>
          </cell>
          <cell r="E10064" t="str">
            <v>Mercury</v>
          </cell>
          <cell r="F10064">
            <v>250</v>
          </cell>
          <cell r="M10064">
            <v>500</v>
          </cell>
          <cell r="N10064">
            <v>187.5</v>
          </cell>
        </row>
        <row r="10065">
          <cell r="B10065" t="str">
            <v>TOMONI</v>
          </cell>
          <cell r="C10065" t="str">
            <v>ULP</v>
          </cell>
          <cell r="E10065" t="str">
            <v>LHE</v>
          </cell>
          <cell r="F10065">
            <v>100</v>
          </cell>
          <cell r="M10065">
            <v>100</v>
          </cell>
          <cell r="N10065">
            <v>75</v>
          </cell>
        </row>
        <row r="10066">
          <cell r="B10066" t="str">
            <v>TOMONI</v>
          </cell>
          <cell r="C10066" t="str">
            <v>ULP</v>
          </cell>
          <cell r="E10066" t="str">
            <v>Mercury</v>
          </cell>
          <cell r="F10066">
            <v>250</v>
          </cell>
          <cell r="M10066">
            <v>500</v>
          </cell>
          <cell r="N10066">
            <v>187.5</v>
          </cell>
        </row>
        <row r="10067">
          <cell r="B10067" t="str">
            <v>TOMONI</v>
          </cell>
          <cell r="C10067" t="str">
            <v>ULP</v>
          </cell>
          <cell r="E10067" t="str">
            <v>LHE</v>
          </cell>
          <cell r="F10067">
            <v>100</v>
          </cell>
          <cell r="M10067">
            <v>100</v>
          </cell>
          <cell r="N10067">
            <v>37.5</v>
          </cell>
        </row>
        <row r="10068">
          <cell r="B10068" t="str">
            <v>TOMONI</v>
          </cell>
          <cell r="C10068" t="str">
            <v>ULP</v>
          </cell>
          <cell r="E10068" t="str">
            <v>LHE</v>
          </cell>
          <cell r="F10068">
            <v>100</v>
          </cell>
          <cell r="M10068">
            <v>100</v>
          </cell>
          <cell r="N10068">
            <v>37.5</v>
          </cell>
        </row>
        <row r="10069">
          <cell r="B10069" t="str">
            <v>TOMONI</v>
          </cell>
          <cell r="C10069" t="str">
            <v>ULP</v>
          </cell>
          <cell r="E10069" t="str">
            <v>LHE</v>
          </cell>
          <cell r="F10069">
            <v>100</v>
          </cell>
          <cell r="M10069">
            <v>100</v>
          </cell>
          <cell r="N10069">
            <v>37.5</v>
          </cell>
        </row>
        <row r="10070">
          <cell r="B10070" t="str">
            <v>TOMONI</v>
          </cell>
          <cell r="C10070" t="str">
            <v>ULP</v>
          </cell>
          <cell r="E10070" t="str">
            <v>LHE</v>
          </cell>
          <cell r="F10070">
            <v>100</v>
          </cell>
          <cell r="M10070">
            <v>100</v>
          </cell>
          <cell r="N10070">
            <v>37.5</v>
          </cell>
        </row>
        <row r="10071">
          <cell r="B10071" t="str">
            <v>TOMONI</v>
          </cell>
          <cell r="C10071" t="str">
            <v>ULP</v>
          </cell>
          <cell r="E10071" t="str">
            <v>LHE</v>
          </cell>
          <cell r="F10071">
            <v>100</v>
          </cell>
          <cell r="M10071">
            <v>100</v>
          </cell>
          <cell r="N10071">
            <v>37.5</v>
          </cell>
        </row>
        <row r="10072">
          <cell r="B10072" t="str">
            <v>TOMONI</v>
          </cell>
          <cell r="C10072" t="str">
            <v>ULP</v>
          </cell>
          <cell r="E10072" t="str">
            <v>LHE</v>
          </cell>
          <cell r="F10072">
            <v>100</v>
          </cell>
          <cell r="M10072">
            <v>100</v>
          </cell>
          <cell r="N10072">
            <v>37.5</v>
          </cell>
        </row>
        <row r="10073">
          <cell r="B10073" t="str">
            <v>TOMONI</v>
          </cell>
          <cell r="C10073" t="str">
            <v>ULP</v>
          </cell>
          <cell r="E10073" t="str">
            <v>Mercury</v>
          </cell>
          <cell r="F10073">
            <v>500</v>
          </cell>
          <cell r="M10073">
            <v>1000</v>
          </cell>
          <cell r="N10073">
            <v>375</v>
          </cell>
        </row>
        <row r="10074">
          <cell r="B10074" t="str">
            <v>TOMONI</v>
          </cell>
          <cell r="C10074" t="str">
            <v>ULP</v>
          </cell>
          <cell r="E10074" t="str">
            <v>LHE</v>
          </cell>
          <cell r="F10074">
            <v>100</v>
          </cell>
          <cell r="M10074">
            <v>100</v>
          </cell>
          <cell r="N10074">
            <v>37.5</v>
          </cell>
        </row>
        <row r="10075">
          <cell r="B10075" t="str">
            <v>TOMONI</v>
          </cell>
          <cell r="C10075" t="str">
            <v>ULP</v>
          </cell>
          <cell r="E10075" t="str">
            <v>LHE</v>
          </cell>
          <cell r="F10075">
            <v>100</v>
          </cell>
          <cell r="M10075">
            <v>100</v>
          </cell>
          <cell r="N10075">
            <v>37.5</v>
          </cell>
        </row>
        <row r="10076">
          <cell r="B10076" t="str">
            <v>TOMONI</v>
          </cell>
          <cell r="C10076" t="str">
            <v>ULP</v>
          </cell>
          <cell r="E10076" t="str">
            <v>Mercury</v>
          </cell>
          <cell r="F10076">
            <v>250</v>
          </cell>
          <cell r="M10076">
            <v>500</v>
          </cell>
          <cell r="N10076">
            <v>187.5</v>
          </cell>
        </row>
        <row r="10077">
          <cell r="B10077" t="str">
            <v>TOMONI</v>
          </cell>
          <cell r="C10077" t="str">
            <v>ULP</v>
          </cell>
          <cell r="E10077" t="str">
            <v>Mercury</v>
          </cell>
          <cell r="F10077">
            <v>250</v>
          </cell>
          <cell r="M10077">
            <v>500</v>
          </cell>
          <cell r="N10077">
            <v>187.5</v>
          </cell>
        </row>
        <row r="10078">
          <cell r="B10078" t="str">
            <v>TOMONI</v>
          </cell>
          <cell r="C10078" t="str">
            <v>ULP</v>
          </cell>
          <cell r="E10078" t="str">
            <v>Mercury</v>
          </cell>
          <cell r="F10078">
            <v>250</v>
          </cell>
          <cell r="M10078">
            <v>500</v>
          </cell>
          <cell r="N10078">
            <v>187.5</v>
          </cell>
        </row>
        <row r="10079">
          <cell r="B10079" t="str">
            <v>TOMONI</v>
          </cell>
          <cell r="C10079" t="str">
            <v>ULP</v>
          </cell>
          <cell r="E10079" t="str">
            <v>Mercury</v>
          </cell>
          <cell r="F10079">
            <v>250</v>
          </cell>
          <cell r="M10079">
            <v>500</v>
          </cell>
          <cell r="N10079">
            <v>187.5</v>
          </cell>
        </row>
        <row r="10080">
          <cell r="B10080" t="str">
            <v>TOMONI</v>
          </cell>
          <cell r="C10080" t="str">
            <v>ULP</v>
          </cell>
          <cell r="E10080" t="str">
            <v>LHE</v>
          </cell>
          <cell r="F10080">
            <v>100</v>
          </cell>
          <cell r="M10080">
            <v>100</v>
          </cell>
          <cell r="N10080">
            <v>37.5</v>
          </cell>
        </row>
        <row r="10081">
          <cell r="B10081" t="str">
            <v>TOMONI</v>
          </cell>
          <cell r="C10081" t="str">
            <v>ULP</v>
          </cell>
          <cell r="E10081" t="str">
            <v>Mercury</v>
          </cell>
          <cell r="F10081">
            <v>500</v>
          </cell>
          <cell r="M10081">
            <v>1000</v>
          </cell>
          <cell r="N10081">
            <v>375</v>
          </cell>
        </row>
        <row r="10082">
          <cell r="B10082" t="str">
            <v>TOMONI</v>
          </cell>
          <cell r="C10082" t="str">
            <v>ULP</v>
          </cell>
          <cell r="E10082" t="str">
            <v>LHE</v>
          </cell>
          <cell r="F10082">
            <v>200</v>
          </cell>
          <cell r="M10082">
            <v>200</v>
          </cell>
          <cell r="N10082">
            <v>75</v>
          </cell>
        </row>
        <row r="10083">
          <cell r="B10083" t="str">
            <v>TOMONI</v>
          </cell>
          <cell r="C10083" t="str">
            <v>ULP</v>
          </cell>
          <cell r="E10083" t="str">
            <v>LHE</v>
          </cell>
          <cell r="F10083">
            <v>100</v>
          </cell>
          <cell r="M10083">
            <v>100</v>
          </cell>
          <cell r="N10083">
            <v>37.5</v>
          </cell>
        </row>
        <row r="10084">
          <cell r="B10084" t="str">
            <v>TOMONI</v>
          </cell>
          <cell r="C10084" t="str">
            <v>ULP</v>
          </cell>
          <cell r="E10084" t="str">
            <v>LHE</v>
          </cell>
          <cell r="F10084">
            <v>150</v>
          </cell>
          <cell r="M10084">
            <v>150</v>
          </cell>
          <cell r="N10084">
            <v>112.5</v>
          </cell>
        </row>
        <row r="10085">
          <cell r="B10085" t="str">
            <v>TOMONI</v>
          </cell>
          <cell r="C10085" t="str">
            <v>ULP</v>
          </cell>
          <cell r="E10085" t="str">
            <v>LHE</v>
          </cell>
          <cell r="F10085">
            <v>100</v>
          </cell>
          <cell r="M10085">
            <v>100</v>
          </cell>
          <cell r="N10085">
            <v>37.5</v>
          </cell>
        </row>
        <row r="10086">
          <cell r="B10086" t="str">
            <v>TOMONI</v>
          </cell>
          <cell r="C10086" t="str">
            <v>ULP</v>
          </cell>
          <cell r="E10086" t="str">
            <v>Mercury</v>
          </cell>
          <cell r="F10086">
            <v>500</v>
          </cell>
          <cell r="M10086">
            <v>1000</v>
          </cell>
          <cell r="N10086">
            <v>375</v>
          </cell>
        </row>
        <row r="10087">
          <cell r="B10087" t="str">
            <v>TOMONI</v>
          </cell>
          <cell r="C10087" t="str">
            <v>ULP</v>
          </cell>
          <cell r="E10087" t="str">
            <v>Mercury</v>
          </cell>
          <cell r="F10087">
            <v>500</v>
          </cell>
          <cell r="M10087">
            <v>1000</v>
          </cell>
          <cell r="N10087">
            <v>375</v>
          </cell>
        </row>
        <row r="10088">
          <cell r="B10088" t="str">
            <v>TOMONI</v>
          </cell>
          <cell r="C10088" t="str">
            <v>ULP</v>
          </cell>
          <cell r="E10088" t="str">
            <v>LHE</v>
          </cell>
          <cell r="F10088">
            <v>100</v>
          </cell>
          <cell r="M10088">
            <v>100</v>
          </cell>
          <cell r="N10088">
            <v>37.5</v>
          </cell>
        </row>
        <row r="10089">
          <cell r="B10089" t="str">
            <v>TOMONI</v>
          </cell>
          <cell r="C10089" t="str">
            <v>ULP</v>
          </cell>
          <cell r="E10089" t="str">
            <v>LHE</v>
          </cell>
          <cell r="F10089">
            <v>100</v>
          </cell>
          <cell r="M10089">
            <v>100</v>
          </cell>
          <cell r="N10089">
            <v>37.5</v>
          </cell>
        </row>
        <row r="10090">
          <cell r="B10090" t="str">
            <v>TOMONI</v>
          </cell>
          <cell r="C10090" t="str">
            <v>ULP</v>
          </cell>
          <cell r="E10090" t="str">
            <v>LHE</v>
          </cell>
          <cell r="F10090">
            <v>100</v>
          </cell>
          <cell r="M10090">
            <v>100</v>
          </cell>
          <cell r="N10090">
            <v>37.5</v>
          </cell>
        </row>
        <row r="10091">
          <cell r="B10091" t="str">
            <v>TOMONI</v>
          </cell>
          <cell r="C10091" t="str">
            <v>ULP</v>
          </cell>
          <cell r="E10091" t="str">
            <v>LHE</v>
          </cell>
          <cell r="F10091">
            <v>100</v>
          </cell>
          <cell r="M10091">
            <v>100</v>
          </cell>
          <cell r="N10091">
            <v>37.5</v>
          </cell>
        </row>
        <row r="10092">
          <cell r="B10092" t="str">
            <v>TOMONI</v>
          </cell>
          <cell r="C10092" t="str">
            <v>ULP</v>
          </cell>
          <cell r="E10092" t="str">
            <v>LHE</v>
          </cell>
          <cell r="F10092">
            <v>100</v>
          </cell>
          <cell r="M10092">
            <v>100</v>
          </cell>
          <cell r="N10092">
            <v>37.5</v>
          </cell>
        </row>
        <row r="10093">
          <cell r="B10093" t="str">
            <v>TOMONI</v>
          </cell>
          <cell r="C10093" t="str">
            <v>ULP</v>
          </cell>
          <cell r="E10093" t="str">
            <v>LHE</v>
          </cell>
          <cell r="F10093">
            <v>100</v>
          </cell>
          <cell r="M10093">
            <v>100</v>
          </cell>
          <cell r="N10093">
            <v>37.5</v>
          </cell>
        </row>
        <row r="10094">
          <cell r="B10094" t="str">
            <v>TOMONI</v>
          </cell>
          <cell r="C10094" t="str">
            <v>ULP</v>
          </cell>
          <cell r="E10094" t="str">
            <v>LHE</v>
          </cell>
          <cell r="F10094">
            <v>100</v>
          </cell>
          <cell r="M10094">
            <v>100</v>
          </cell>
          <cell r="N10094">
            <v>37.5</v>
          </cell>
        </row>
        <row r="10095">
          <cell r="B10095" t="str">
            <v>TOMONI</v>
          </cell>
          <cell r="C10095" t="str">
            <v>ULP</v>
          </cell>
          <cell r="E10095" t="str">
            <v>LHE</v>
          </cell>
          <cell r="F10095">
            <v>100</v>
          </cell>
          <cell r="M10095">
            <v>100</v>
          </cell>
          <cell r="N10095">
            <v>37.5</v>
          </cell>
        </row>
        <row r="10096">
          <cell r="B10096" t="str">
            <v>TOMONI</v>
          </cell>
          <cell r="C10096" t="str">
            <v>ULP</v>
          </cell>
          <cell r="E10096" t="str">
            <v>LHE</v>
          </cell>
          <cell r="F10096">
            <v>100</v>
          </cell>
          <cell r="M10096">
            <v>100</v>
          </cell>
          <cell r="N10096">
            <v>37.5</v>
          </cell>
        </row>
        <row r="10097">
          <cell r="B10097" t="str">
            <v>TOMONI</v>
          </cell>
          <cell r="C10097" t="str">
            <v>ULP</v>
          </cell>
          <cell r="E10097" t="str">
            <v>LHE</v>
          </cell>
          <cell r="F10097">
            <v>100</v>
          </cell>
          <cell r="M10097">
            <v>100</v>
          </cell>
          <cell r="N10097">
            <v>37.5</v>
          </cell>
        </row>
        <row r="10098">
          <cell r="B10098" t="str">
            <v>TOMONI</v>
          </cell>
          <cell r="C10098" t="str">
            <v>ULP</v>
          </cell>
          <cell r="E10098" t="str">
            <v>LHE</v>
          </cell>
          <cell r="F10098">
            <v>100</v>
          </cell>
          <cell r="M10098">
            <v>100</v>
          </cell>
          <cell r="N10098">
            <v>37.5</v>
          </cell>
        </row>
        <row r="10099">
          <cell r="B10099" t="str">
            <v>TOMONI</v>
          </cell>
          <cell r="C10099" t="str">
            <v>ULP</v>
          </cell>
          <cell r="E10099" t="str">
            <v>LHE</v>
          </cell>
          <cell r="F10099">
            <v>100</v>
          </cell>
          <cell r="M10099">
            <v>100</v>
          </cell>
          <cell r="N10099">
            <v>37.5</v>
          </cell>
        </row>
        <row r="10100">
          <cell r="B10100" t="str">
            <v>TOMONI</v>
          </cell>
          <cell r="C10100" t="str">
            <v>ULP</v>
          </cell>
          <cell r="E10100" t="str">
            <v>Mercury</v>
          </cell>
          <cell r="F10100">
            <v>250</v>
          </cell>
          <cell r="M10100">
            <v>500</v>
          </cell>
          <cell r="N10100">
            <v>187.5</v>
          </cell>
        </row>
        <row r="10101">
          <cell r="B10101" t="str">
            <v>TOMONI</v>
          </cell>
          <cell r="C10101" t="str">
            <v>ULP</v>
          </cell>
          <cell r="E10101" t="str">
            <v>Mercury</v>
          </cell>
          <cell r="F10101">
            <v>500</v>
          </cell>
          <cell r="M10101">
            <v>1000</v>
          </cell>
          <cell r="N10101">
            <v>375</v>
          </cell>
        </row>
        <row r="10102">
          <cell r="B10102" t="str">
            <v>TOMONI</v>
          </cell>
          <cell r="C10102" t="str">
            <v>ULP</v>
          </cell>
          <cell r="E10102" t="str">
            <v>Mercury</v>
          </cell>
          <cell r="F10102">
            <v>250</v>
          </cell>
          <cell r="M10102">
            <v>500</v>
          </cell>
          <cell r="N10102">
            <v>187.5</v>
          </cell>
        </row>
        <row r="10103">
          <cell r="B10103" t="str">
            <v>TOMONI</v>
          </cell>
          <cell r="C10103" t="str">
            <v>ULP</v>
          </cell>
          <cell r="E10103" t="str">
            <v>LHE</v>
          </cell>
          <cell r="F10103">
            <v>50</v>
          </cell>
          <cell r="M10103">
            <v>50</v>
          </cell>
          <cell r="N10103">
            <v>18.75</v>
          </cell>
        </row>
        <row r="10104">
          <cell r="B10104" t="str">
            <v>TOMONI</v>
          </cell>
          <cell r="C10104" t="str">
            <v>ULP</v>
          </cell>
          <cell r="E10104" t="str">
            <v>LHE</v>
          </cell>
          <cell r="F10104">
            <v>100</v>
          </cell>
          <cell r="M10104">
            <v>100</v>
          </cell>
          <cell r="N10104">
            <v>37.5</v>
          </cell>
        </row>
        <row r="10105">
          <cell r="B10105" t="str">
            <v>TOMONI</v>
          </cell>
          <cell r="C10105" t="str">
            <v>ULP</v>
          </cell>
          <cell r="E10105" t="str">
            <v>LHE</v>
          </cell>
          <cell r="F10105">
            <v>100</v>
          </cell>
          <cell r="M10105">
            <v>100</v>
          </cell>
          <cell r="N10105">
            <v>37.5</v>
          </cell>
        </row>
        <row r="10106">
          <cell r="B10106" t="str">
            <v>TOMONI</v>
          </cell>
          <cell r="C10106" t="str">
            <v>ULP</v>
          </cell>
          <cell r="E10106" t="str">
            <v>LHE</v>
          </cell>
          <cell r="F10106">
            <v>200</v>
          </cell>
          <cell r="M10106">
            <v>200</v>
          </cell>
          <cell r="N10106">
            <v>75</v>
          </cell>
        </row>
        <row r="10107">
          <cell r="B10107" t="str">
            <v>TOMONI</v>
          </cell>
          <cell r="C10107" t="str">
            <v>ULP</v>
          </cell>
          <cell r="E10107" t="str">
            <v>LHE</v>
          </cell>
          <cell r="F10107">
            <v>100</v>
          </cell>
          <cell r="M10107">
            <v>100</v>
          </cell>
          <cell r="N10107">
            <v>37.5</v>
          </cell>
        </row>
        <row r="10108">
          <cell r="B10108" t="str">
            <v>TOMONI</v>
          </cell>
          <cell r="C10108" t="str">
            <v>ULP</v>
          </cell>
          <cell r="E10108" t="str">
            <v>LHE</v>
          </cell>
          <cell r="F10108">
            <v>100</v>
          </cell>
          <cell r="M10108">
            <v>100</v>
          </cell>
          <cell r="N10108">
            <v>37.5</v>
          </cell>
        </row>
        <row r="10109">
          <cell r="B10109" t="str">
            <v>TOMONI</v>
          </cell>
          <cell r="C10109" t="str">
            <v>ULP</v>
          </cell>
          <cell r="E10109" t="str">
            <v>LHE</v>
          </cell>
          <cell r="F10109">
            <v>100</v>
          </cell>
          <cell r="M10109">
            <v>100</v>
          </cell>
          <cell r="N10109">
            <v>37.5</v>
          </cell>
        </row>
        <row r="10110">
          <cell r="B10110" t="str">
            <v>TOMONI</v>
          </cell>
          <cell r="C10110" t="str">
            <v>ULP</v>
          </cell>
          <cell r="E10110" t="str">
            <v>LHE</v>
          </cell>
          <cell r="F10110">
            <v>100</v>
          </cell>
          <cell r="M10110">
            <v>100</v>
          </cell>
          <cell r="N10110">
            <v>37.5</v>
          </cell>
        </row>
        <row r="10111">
          <cell r="B10111" t="str">
            <v>TOMONI</v>
          </cell>
          <cell r="C10111" t="str">
            <v>ULP</v>
          </cell>
          <cell r="E10111" t="str">
            <v>LHE</v>
          </cell>
          <cell r="F10111">
            <v>50</v>
          </cell>
          <cell r="M10111">
            <v>50</v>
          </cell>
          <cell r="N10111">
            <v>18.75</v>
          </cell>
        </row>
        <row r="10112">
          <cell r="B10112" t="str">
            <v>TOMONI</v>
          </cell>
          <cell r="C10112" t="str">
            <v>ULP</v>
          </cell>
          <cell r="E10112" t="str">
            <v>MLL</v>
          </cell>
          <cell r="F10112">
            <v>250</v>
          </cell>
          <cell r="M10112">
            <v>500</v>
          </cell>
          <cell r="N10112">
            <v>187.5</v>
          </cell>
        </row>
        <row r="10113">
          <cell r="B10113" t="str">
            <v>TOMONI</v>
          </cell>
          <cell r="C10113" t="str">
            <v>ULP</v>
          </cell>
          <cell r="E10113" t="str">
            <v>LHE</v>
          </cell>
          <cell r="F10113">
            <v>100</v>
          </cell>
          <cell r="M10113">
            <v>100</v>
          </cell>
          <cell r="N10113">
            <v>37.5</v>
          </cell>
        </row>
        <row r="10114">
          <cell r="B10114" t="str">
            <v>TOMONI</v>
          </cell>
          <cell r="C10114" t="str">
            <v>ULP</v>
          </cell>
          <cell r="E10114" t="str">
            <v>LHE</v>
          </cell>
          <cell r="F10114">
            <v>100</v>
          </cell>
          <cell r="M10114">
            <v>100</v>
          </cell>
          <cell r="N10114">
            <v>37.5</v>
          </cell>
        </row>
        <row r="10115">
          <cell r="B10115" t="str">
            <v>TOMONI</v>
          </cell>
          <cell r="C10115" t="str">
            <v>ULP</v>
          </cell>
          <cell r="E10115" t="str">
            <v>LHE</v>
          </cell>
          <cell r="F10115">
            <v>100</v>
          </cell>
          <cell r="M10115">
            <v>100</v>
          </cell>
          <cell r="N10115">
            <v>37.5</v>
          </cell>
        </row>
        <row r="10116">
          <cell r="B10116" t="str">
            <v>TOMONI</v>
          </cell>
          <cell r="C10116" t="str">
            <v>ULP</v>
          </cell>
          <cell r="E10116" t="str">
            <v>MLL</v>
          </cell>
          <cell r="F10116">
            <v>250</v>
          </cell>
          <cell r="M10116">
            <v>500</v>
          </cell>
          <cell r="N10116">
            <v>187.5</v>
          </cell>
        </row>
        <row r="10117">
          <cell r="B10117" t="str">
            <v>TOMONI</v>
          </cell>
          <cell r="C10117" t="str">
            <v>ULP</v>
          </cell>
          <cell r="E10117" t="str">
            <v>LHE</v>
          </cell>
          <cell r="F10117">
            <v>100</v>
          </cell>
          <cell r="M10117">
            <v>100</v>
          </cell>
          <cell r="N10117">
            <v>37.5</v>
          </cell>
        </row>
        <row r="10118">
          <cell r="B10118" t="str">
            <v>TOMONI</v>
          </cell>
          <cell r="C10118" t="str">
            <v>ULP</v>
          </cell>
          <cell r="E10118" t="str">
            <v>LHE</v>
          </cell>
          <cell r="F10118">
            <v>100</v>
          </cell>
          <cell r="M10118">
            <v>100</v>
          </cell>
          <cell r="N10118">
            <v>37.5</v>
          </cell>
        </row>
        <row r="10119">
          <cell r="B10119" t="str">
            <v>TOMONI</v>
          </cell>
          <cell r="C10119" t="str">
            <v>ULP</v>
          </cell>
          <cell r="E10119" t="str">
            <v>LHE</v>
          </cell>
          <cell r="F10119">
            <v>100</v>
          </cell>
          <cell r="M10119">
            <v>100</v>
          </cell>
          <cell r="N10119">
            <v>37.5</v>
          </cell>
        </row>
        <row r="10120">
          <cell r="B10120" t="str">
            <v>TOMONI</v>
          </cell>
          <cell r="C10120" t="str">
            <v>ULP</v>
          </cell>
          <cell r="E10120" t="str">
            <v>LHE</v>
          </cell>
          <cell r="F10120">
            <v>100</v>
          </cell>
          <cell r="M10120">
            <v>100</v>
          </cell>
          <cell r="N10120">
            <v>37.5</v>
          </cell>
        </row>
        <row r="10121">
          <cell r="B10121" t="str">
            <v>TOMONI</v>
          </cell>
          <cell r="C10121" t="str">
            <v>ULP</v>
          </cell>
          <cell r="E10121" t="str">
            <v>LHE</v>
          </cell>
          <cell r="F10121">
            <v>150</v>
          </cell>
          <cell r="M10121">
            <v>150</v>
          </cell>
          <cell r="N10121">
            <v>56.25</v>
          </cell>
        </row>
        <row r="10122">
          <cell r="B10122" t="str">
            <v>TOMONI</v>
          </cell>
          <cell r="C10122" t="str">
            <v>ULP</v>
          </cell>
          <cell r="E10122" t="str">
            <v>LHE</v>
          </cell>
          <cell r="F10122">
            <v>150</v>
          </cell>
          <cell r="M10122">
            <v>150</v>
          </cell>
          <cell r="N10122">
            <v>56.25</v>
          </cell>
        </row>
        <row r="10123">
          <cell r="B10123" t="str">
            <v>TOMONI</v>
          </cell>
          <cell r="C10123" t="str">
            <v>ULP</v>
          </cell>
          <cell r="E10123" t="str">
            <v>Mercury</v>
          </cell>
          <cell r="F10123">
            <v>250</v>
          </cell>
          <cell r="M10123">
            <v>500</v>
          </cell>
          <cell r="N10123">
            <v>187.5</v>
          </cell>
        </row>
        <row r="10124">
          <cell r="B10124" t="str">
            <v>TOMONI</v>
          </cell>
          <cell r="C10124" t="str">
            <v>ULP</v>
          </cell>
          <cell r="E10124" t="str">
            <v>LHE</v>
          </cell>
          <cell r="F10124">
            <v>100</v>
          </cell>
          <cell r="M10124">
            <v>100</v>
          </cell>
          <cell r="N10124">
            <v>37.5</v>
          </cell>
        </row>
        <row r="10125">
          <cell r="B10125" t="str">
            <v>TOMONI</v>
          </cell>
          <cell r="C10125" t="str">
            <v>ULP</v>
          </cell>
          <cell r="E10125" t="str">
            <v>MLL</v>
          </cell>
          <cell r="F10125">
            <v>250</v>
          </cell>
          <cell r="M10125">
            <v>500</v>
          </cell>
          <cell r="N10125">
            <v>187.5</v>
          </cell>
        </row>
        <row r="10126">
          <cell r="B10126" t="str">
            <v>TOMONI</v>
          </cell>
          <cell r="C10126" t="str">
            <v>ULP</v>
          </cell>
          <cell r="E10126" t="str">
            <v>Mercury</v>
          </cell>
          <cell r="F10126">
            <v>500</v>
          </cell>
          <cell r="M10126">
            <v>1000</v>
          </cell>
          <cell r="N10126">
            <v>375</v>
          </cell>
        </row>
        <row r="10127">
          <cell r="B10127" t="str">
            <v>TOMONI</v>
          </cell>
          <cell r="C10127" t="str">
            <v>ULP</v>
          </cell>
          <cell r="E10127" t="str">
            <v>LHE</v>
          </cell>
          <cell r="F10127">
            <v>100</v>
          </cell>
          <cell r="M10127">
            <v>100</v>
          </cell>
          <cell r="N10127">
            <v>37.5</v>
          </cell>
        </row>
        <row r="10128">
          <cell r="B10128" t="str">
            <v>TOMONI</v>
          </cell>
          <cell r="C10128" t="str">
            <v>ULP</v>
          </cell>
          <cell r="E10128" t="str">
            <v>LHE</v>
          </cell>
          <cell r="F10128">
            <v>100</v>
          </cell>
          <cell r="M10128">
            <v>100</v>
          </cell>
          <cell r="N10128">
            <v>37.5</v>
          </cell>
        </row>
        <row r="10129">
          <cell r="B10129" t="str">
            <v>TOMONI</v>
          </cell>
          <cell r="C10129" t="str">
            <v>ULP</v>
          </cell>
          <cell r="E10129" t="str">
            <v>LHE</v>
          </cell>
          <cell r="F10129">
            <v>100</v>
          </cell>
          <cell r="M10129">
            <v>100</v>
          </cell>
          <cell r="N10129">
            <v>37.5</v>
          </cell>
        </row>
        <row r="10130">
          <cell r="B10130" t="str">
            <v>TOMONI</v>
          </cell>
          <cell r="C10130" t="str">
            <v>ULP</v>
          </cell>
          <cell r="E10130" t="str">
            <v>LHE</v>
          </cell>
          <cell r="F10130">
            <v>100</v>
          </cell>
          <cell r="M10130">
            <v>100</v>
          </cell>
          <cell r="N10130">
            <v>37.5</v>
          </cell>
        </row>
        <row r="10131">
          <cell r="B10131" t="str">
            <v>TOMONI</v>
          </cell>
          <cell r="C10131" t="str">
            <v>ULP</v>
          </cell>
          <cell r="E10131" t="str">
            <v>LHE</v>
          </cell>
          <cell r="F10131">
            <v>100</v>
          </cell>
          <cell r="M10131">
            <v>100</v>
          </cell>
          <cell r="N10131">
            <v>37.5</v>
          </cell>
        </row>
        <row r="10132">
          <cell r="B10132" t="str">
            <v>TOMONI</v>
          </cell>
          <cell r="C10132" t="str">
            <v>ULP</v>
          </cell>
          <cell r="E10132" t="str">
            <v>Mercury</v>
          </cell>
          <cell r="F10132">
            <v>250</v>
          </cell>
          <cell r="M10132">
            <v>500</v>
          </cell>
          <cell r="N10132">
            <v>187.5</v>
          </cell>
        </row>
        <row r="10133">
          <cell r="B10133" t="str">
            <v>TOMONI</v>
          </cell>
          <cell r="C10133" t="str">
            <v>ULP</v>
          </cell>
          <cell r="E10133" t="str">
            <v>LHE</v>
          </cell>
          <cell r="F10133">
            <v>100</v>
          </cell>
          <cell r="M10133">
            <v>100</v>
          </cell>
          <cell r="N10133">
            <v>37.5</v>
          </cell>
        </row>
        <row r="10134">
          <cell r="B10134" t="str">
            <v>TOMONI</v>
          </cell>
          <cell r="C10134" t="str">
            <v>ULP</v>
          </cell>
          <cell r="E10134" t="str">
            <v>Mercury</v>
          </cell>
          <cell r="F10134">
            <v>500</v>
          </cell>
          <cell r="M10134">
            <v>1000</v>
          </cell>
          <cell r="N10134">
            <v>375</v>
          </cell>
        </row>
        <row r="10135">
          <cell r="B10135" t="str">
            <v>TOMONI</v>
          </cell>
          <cell r="C10135" t="str">
            <v>ULP</v>
          </cell>
          <cell r="E10135" t="str">
            <v>Mercury</v>
          </cell>
          <cell r="F10135">
            <v>500</v>
          </cell>
          <cell r="M10135">
            <v>1000</v>
          </cell>
          <cell r="N10135">
            <v>375</v>
          </cell>
        </row>
        <row r="10136">
          <cell r="B10136" t="str">
            <v>TOMONI</v>
          </cell>
          <cell r="C10136" t="str">
            <v>ULP</v>
          </cell>
          <cell r="E10136" t="str">
            <v>LHE</v>
          </cell>
          <cell r="F10136">
            <v>100</v>
          </cell>
          <cell r="M10136">
            <v>100</v>
          </cell>
          <cell r="N10136">
            <v>37.5</v>
          </cell>
        </row>
        <row r="10137">
          <cell r="B10137" t="str">
            <v>TOMONI</v>
          </cell>
          <cell r="C10137" t="str">
            <v>ULP</v>
          </cell>
          <cell r="E10137" t="str">
            <v>LHE</v>
          </cell>
          <cell r="F10137">
            <v>50</v>
          </cell>
          <cell r="M10137">
            <v>50</v>
          </cell>
          <cell r="N10137">
            <v>18.75</v>
          </cell>
        </row>
        <row r="10138">
          <cell r="B10138" t="str">
            <v>TOMONI</v>
          </cell>
          <cell r="C10138" t="str">
            <v>ULP</v>
          </cell>
          <cell r="E10138" t="str">
            <v>LHE</v>
          </cell>
          <cell r="F10138">
            <v>100</v>
          </cell>
          <cell r="M10138">
            <v>100</v>
          </cell>
          <cell r="N10138">
            <v>37.5</v>
          </cell>
        </row>
        <row r="10139">
          <cell r="B10139" t="str">
            <v>TOMONI</v>
          </cell>
          <cell r="C10139" t="str">
            <v>ULP</v>
          </cell>
          <cell r="E10139" t="str">
            <v>LHE</v>
          </cell>
          <cell r="F10139">
            <v>100</v>
          </cell>
          <cell r="M10139">
            <v>100</v>
          </cell>
          <cell r="N10139">
            <v>37.5</v>
          </cell>
        </row>
        <row r="10140">
          <cell r="B10140" t="str">
            <v>TOMONI</v>
          </cell>
          <cell r="C10140" t="str">
            <v>ULP</v>
          </cell>
          <cell r="E10140" t="str">
            <v>LHE</v>
          </cell>
          <cell r="F10140">
            <v>100</v>
          </cell>
          <cell r="M10140">
            <v>100</v>
          </cell>
          <cell r="N10140">
            <v>37.5</v>
          </cell>
        </row>
        <row r="10141">
          <cell r="B10141" t="str">
            <v>TOMONI</v>
          </cell>
          <cell r="C10141" t="str">
            <v>ULP</v>
          </cell>
          <cell r="E10141" t="str">
            <v>LHE</v>
          </cell>
          <cell r="F10141">
            <v>100</v>
          </cell>
          <cell r="M10141">
            <v>100</v>
          </cell>
          <cell r="N10141">
            <v>37.5</v>
          </cell>
        </row>
        <row r="10142">
          <cell r="B10142" t="str">
            <v>TOMONI</v>
          </cell>
          <cell r="C10142" t="str">
            <v>ULP</v>
          </cell>
          <cell r="E10142" t="str">
            <v>Mercury</v>
          </cell>
          <cell r="F10142">
            <v>500</v>
          </cell>
          <cell r="M10142">
            <v>1000</v>
          </cell>
          <cell r="N10142">
            <v>375</v>
          </cell>
        </row>
        <row r="10143">
          <cell r="B10143" t="str">
            <v>TOMONI</v>
          </cell>
          <cell r="C10143" t="str">
            <v>ULP</v>
          </cell>
          <cell r="E10143" t="str">
            <v>LHE</v>
          </cell>
          <cell r="F10143">
            <v>100</v>
          </cell>
          <cell r="M10143">
            <v>100</v>
          </cell>
          <cell r="N10143">
            <v>37.5</v>
          </cell>
        </row>
        <row r="10144">
          <cell r="B10144" t="str">
            <v>TOMONI</v>
          </cell>
          <cell r="C10144" t="str">
            <v>WOTU</v>
          </cell>
          <cell r="E10144" t="str">
            <v>LHE</v>
          </cell>
          <cell r="F10144">
            <v>100</v>
          </cell>
          <cell r="M10144">
            <v>100</v>
          </cell>
          <cell r="N10144">
            <v>37.5</v>
          </cell>
        </row>
        <row r="10145">
          <cell r="B10145" t="str">
            <v>TOMONI</v>
          </cell>
          <cell r="C10145" t="str">
            <v>WOTU</v>
          </cell>
          <cell r="E10145" t="str">
            <v>LHE</v>
          </cell>
          <cell r="F10145">
            <v>100</v>
          </cell>
          <cell r="M10145">
            <v>100</v>
          </cell>
          <cell r="N10145">
            <v>37.5</v>
          </cell>
        </row>
        <row r="10146">
          <cell r="B10146" t="str">
            <v>TOMONI</v>
          </cell>
          <cell r="C10146" t="str">
            <v>WOTU</v>
          </cell>
          <cell r="E10146" t="str">
            <v>LHE</v>
          </cell>
          <cell r="F10146">
            <v>50</v>
          </cell>
          <cell r="M10146">
            <v>50</v>
          </cell>
          <cell r="N10146">
            <v>18.75</v>
          </cell>
        </row>
        <row r="10147">
          <cell r="B10147" t="str">
            <v>TOMONI</v>
          </cell>
          <cell r="C10147" t="str">
            <v>WOTU</v>
          </cell>
          <cell r="E10147" t="str">
            <v>LHE</v>
          </cell>
          <cell r="F10147">
            <v>25</v>
          </cell>
          <cell r="M10147">
            <v>50</v>
          </cell>
          <cell r="N10147">
            <v>18.75</v>
          </cell>
        </row>
        <row r="10148">
          <cell r="B10148" t="str">
            <v>TOMONI</v>
          </cell>
          <cell r="C10148" t="str">
            <v>WOTU</v>
          </cell>
          <cell r="E10148" t="str">
            <v>LHE</v>
          </cell>
          <cell r="F10148">
            <v>100</v>
          </cell>
          <cell r="M10148">
            <v>100</v>
          </cell>
          <cell r="N10148">
            <v>37.5</v>
          </cell>
        </row>
        <row r="10149">
          <cell r="B10149" t="str">
            <v>TOMONI</v>
          </cell>
          <cell r="C10149" t="str">
            <v>WOTU</v>
          </cell>
          <cell r="E10149" t="str">
            <v>LHE</v>
          </cell>
          <cell r="F10149">
            <v>100</v>
          </cell>
          <cell r="M10149">
            <v>100</v>
          </cell>
          <cell r="N10149">
            <v>37.5</v>
          </cell>
        </row>
        <row r="10150">
          <cell r="B10150" t="str">
            <v>TOMONI</v>
          </cell>
          <cell r="C10150" t="str">
            <v>WOTU</v>
          </cell>
          <cell r="E10150" t="str">
            <v>LHE</v>
          </cell>
          <cell r="F10150">
            <v>30</v>
          </cell>
          <cell r="M10150">
            <v>50</v>
          </cell>
          <cell r="N10150">
            <v>18.75</v>
          </cell>
        </row>
        <row r="10151">
          <cell r="B10151" t="str">
            <v>TOMONI</v>
          </cell>
          <cell r="C10151" t="str">
            <v>WOTU</v>
          </cell>
          <cell r="E10151" t="str">
            <v>LHE</v>
          </cell>
          <cell r="F10151">
            <v>30</v>
          </cell>
          <cell r="M10151">
            <v>50</v>
          </cell>
          <cell r="N10151">
            <v>18.75</v>
          </cell>
        </row>
        <row r="10152">
          <cell r="B10152" t="str">
            <v>TOMONI</v>
          </cell>
          <cell r="C10152" t="str">
            <v>WOTU</v>
          </cell>
          <cell r="E10152" t="str">
            <v>LHE</v>
          </cell>
          <cell r="F10152">
            <v>50</v>
          </cell>
          <cell r="M10152">
            <v>50</v>
          </cell>
          <cell r="N10152">
            <v>18.75</v>
          </cell>
        </row>
        <row r="10153">
          <cell r="B10153" t="str">
            <v>TOMONI</v>
          </cell>
          <cell r="C10153" t="str">
            <v>WOTU</v>
          </cell>
          <cell r="E10153" t="str">
            <v>LHE</v>
          </cell>
          <cell r="F10153">
            <v>25</v>
          </cell>
          <cell r="M10153">
            <v>50</v>
          </cell>
          <cell r="N10153">
            <v>18.75</v>
          </cell>
        </row>
        <row r="10154">
          <cell r="B10154" t="str">
            <v>TOMONI</v>
          </cell>
          <cell r="C10154" t="str">
            <v>ULP</v>
          </cell>
          <cell r="E10154" t="str">
            <v>Mercury</v>
          </cell>
          <cell r="F10154">
            <v>250</v>
          </cell>
          <cell r="M10154">
            <v>500</v>
          </cell>
          <cell r="N10154">
            <v>187.5</v>
          </cell>
        </row>
        <row r="10155">
          <cell r="B10155" t="str">
            <v>TOMONI</v>
          </cell>
          <cell r="C10155" t="str">
            <v>WOTU</v>
          </cell>
          <cell r="E10155" t="str">
            <v>Mercury</v>
          </cell>
          <cell r="F10155">
            <v>500</v>
          </cell>
          <cell r="M10155">
            <v>1000</v>
          </cell>
          <cell r="N10155">
            <v>375</v>
          </cell>
        </row>
        <row r="10156">
          <cell r="B10156" t="str">
            <v>TOMONI</v>
          </cell>
          <cell r="C10156" t="str">
            <v>WOTU</v>
          </cell>
          <cell r="E10156" t="str">
            <v>Mercury</v>
          </cell>
          <cell r="F10156">
            <v>500</v>
          </cell>
          <cell r="M10156">
            <v>1000</v>
          </cell>
          <cell r="N10156">
            <v>750</v>
          </cell>
        </row>
        <row r="10157">
          <cell r="B10157" t="str">
            <v>TOMONI</v>
          </cell>
          <cell r="C10157" t="str">
            <v>WOTU</v>
          </cell>
          <cell r="E10157" t="str">
            <v>Mercury</v>
          </cell>
          <cell r="F10157">
            <v>250</v>
          </cell>
          <cell r="M10157">
            <v>500</v>
          </cell>
          <cell r="N10157">
            <v>187.5</v>
          </cell>
        </row>
        <row r="10158">
          <cell r="B10158" t="str">
            <v>TOMONI</v>
          </cell>
          <cell r="C10158" t="str">
            <v>WOTU</v>
          </cell>
          <cell r="E10158" t="str">
            <v>LHE</v>
          </cell>
          <cell r="F10158">
            <v>100</v>
          </cell>
          <cell r="M10158">
            <v>100</v>
          </cell>
          <cell r="N10158">
            <v>37.5</v>
          </cell>
        </row>
        <row r="10159">
          <cell r="B10159" t="str">
            <v>TOMONI</v>
          </cell>
          <cell r="C10159" t="str">
            <v>WOTU</v>
          </cell>
          <cell r="E10159" t="str">
            <v>LHE</v>
          </cell>
          <cell r="F10159">
            <v>100</v>
          </cell>
          <cell r="M10159">
            <v>100</v>
          </cell>
          <cell r="N10159">
            <v>37.5</v>
          </cell>
        </row>
        <row r="10160">
          <cell r="B10160" t="str">
            <v>TOMONI</v>
          </cell>
          <cell r="C10160" t="str">
            <v>WOTU</v>
          </cell>
          <cell r="E10160" t="str">
            <v>LHE</v>
          </cell>
          <cell r="F10160">
            <v>25</v>
          </cell>
          <cell r="M10160">
            <v>50</v>
          </cell>
          <cell r="N10160">
            <v>18.75</v>
          </cell>
        </row>
        <row r="10161">
          <cell r="B10161" t="str">
            <v>TOMONI</v>
          </cell>
          <cell r="C10161" t="str">
            <v>WOTU</v>
          </cell>
          <cell r="E10161" t="str">
            <v>LHE</v>
          </cell>
          <cell r="F10161">
            <v>100</v>
          </cell>
          <cell r="M10161">
            <v>100</v>
          </cell>
          <cell r="N10161">
            <v>37.5</v>
          </cell>
        </row>
        <row r="10162">
          <cell r="B10162" t="str">
            <v>TOMONI</v>
          </cell>
          <cell r="C10162" t="str">
            <v>WOTU</v>
          </cell>
          <cell r="E10162" t="str">
            <v>Mercury</v>
          </cell>
          <cell r="F10162">
            <v>250</v>
          </cell>
          <cell r="M10162">
            <v>500</v>
          </cell>
          <cell r="N10162">
            <v>187.5</v>
          </cell>
        </row>
        <row r="10163">
          <cell r="B10163" t="str">
            <v>TOMONI</v>
          </cell>
          <cell r="C10163" t="str">
            <v>WOTU</v>
          </cell>
          <cell r="E10163" t="str">
            <v>Mercury</v>
          </cell>
          <cell r="F10163">
            <v>250</v>
          </cell>
          <cell r="M10163">
            <v>500</v>
          </cell>
          <cell r="N10163">
            <v>187.5</v>
          </cell>
        </row>
        <row r="10164">
          <cell r="B10164" t="str">
            <v>TOMONI</v>
          </cell>
          <cell r="C10164" t="str">
            <v>WOTU</v>
          </cell>
          <cell r="E10164" t="str">
            <v>LHE</v>
          </cell>
          <cell r="F10164">
            <v>30</v>
          </cell>
          <cell r="M10164">
            <v>50</v>
          </cell>
          <cell r="N10164">
            <v>18.75</v>
          </cell>
        </row>
        <row r="10165">
          <cell r="B10165" t="str">
            <v>TOMONI</v>
          </cell>
          <cell r="C10165" t="str">
            <v>WOTU</v>
          </cell>
          <cell r="E10165" t="str">
            <v>Mercury</v>
          </cell>
          <cell r="F10165">
            <v>250</v>
          </cell>
          <cell r="M10165">
            <v>500</v>
          </cell>
          <cell r="N10165">
            <v>187.5</v>
          </cell>
        </row>
        <row r="10166">
          <cell r="B10166" t="str">
            <v>TOMONI</v>
          </cell>
          <cell r="C10166" t="str">
            <v>ULP</v>
          </cell>
          <cell r="E10166" t="str">
            <v>Mercury</v>
          </cell>
          <cell r="F10166">
            <v>250</v>
          </cell>
          <cell r="M10166">
            <v>500</v>
          </cell>
          <cell r="N10166">
            <v>187.5</v>
          </cell>
        </row>
        <row r="10167">
          <cell r="B10167" t="str">
            <v>TOMONI</v>
          </cell>
          <cell r="C10167" t="str">
            <v>WOTU</v>
          </cell>
          <cell r="E10167" t="str">
            <v>Mercury</v>
          </cell>
          <cell r="F10167">
            <v>250</v>
          </cell>
          <cell r="M10167">
            <v>500</v>
          </cell>
          <cell r="N10167">
            <v>187.5</v>
          </cell>
        </row>
        <row r="10168">
          <cell r="B10168" t="str">
            <v>TOMONI</v>
          </cell>
          <cell r="C10168" t="str">
            <v>WOTU</v>
          </cell>
          <cell r="E10168" t="str">
            <v>Mercury</v>
          </cell>
          <cell r="F10168">
            <v>250</v>
          </cell>
          <cell r="M10168">
            <v>500</v>
          </cell>
          <cell r="N10168">
            <v>375</v>
          </cell>
        </row>
        <row r="10169">
          <cell r="B10169" t="str">
            <v>TOMONI</v>
          </cell>
          <cell r="C10169" t="str">
            <v>WOTU</v>
          </cell>
          <cell r="E10169" t="str">
            <v>Mercury</v>
          </cell>
          <cell r="F10169">
            <v>250</v>
          </cell>
          <cell r="M10169">
            <v>500</v>
          </cell>
          <cell r="N10169">
            <v>187.5</v>
          </cell>
        </row>
        <row r="10170">
          <cell r="B10170" t="str">
            <v>TOMONI</v>
          </cell>
          <cell r="C10170" t="str">
            <v>WOTU</v>
          </cell>
          <cell r="E10170" t="str">
            <v>Mercury</v>
          </cell>
          <cell r="F10170">
            <v>250</v>
          </cell>
          <cell r="M10170">
            <v>500</v>
          </cell>
          <cell r="N10170">
            <v>187.5</v>
          </cell>
        </row>
        <row r="10171">
          <cell r="B10171" t="str">
            <v>TOMONI</v>
          </cell>
          <cell r="C10171" t="str">
            <v>WOTU</v>
          </cell>
          <cell r="E10171" t="str">
            <v>Mercury</v>
          </cell>
          <cell r="F10171">
            <v>250</v>
          </cell>
          <cell r="M10171">
            <v>500</v>
          </cell>
          <cell r="N10171">
            <v>187.5</v>
          </cell>
        </row>
        <row r="10172">
          <cell r="B10172" t="str">
            <v>TOMONI</v>
          </cell>
          <cell r="C10172" t="str">
            <v>WOTU</v>
          </cell>
          <cell r="E10172" t="str">
            <v>Mercury</v>
          </cell>
          <cell r="F10172">
            <v>250</v>
          </cell>
          <cell r="M10172">
            <v>500</v>
          </cell>
          <cell r="N10172">
            <v>187.5</v>
          </cell>
        </row>
        <row r="10173">
          <cell r="B10173" t="str">
            <v>TOMONI</v>
          </cell>
          <cell r="C10173" t="str">
            <v>WOTU</v>
          </cell>
          <cell r="E10173" t="str">
            <v>Mercury</v>
          </cell>
          <cell r="F10173">
            <v>250</v>
          </cell>
          <cell r="M10173">
            <v>500</v>
          </cell>
          <cell r="N10173">
            <v>187.5</v>
          </cell>
        </row>
        <row r="10174">
          <cell r="B10174" t="str">
            <v>TOMONI</v>
          </cell>
          <cell r="C10174" t="str">
            <v>WOTU</v>
          </cell>
          <cell r="E10174" t="str">
            <v>Mercury</v>
          </cell>
          <cell r="F10174">
            <v>250</v>
          </cell>
          <cell r="M10174">
            <v>500</v>
          </cell>
          <cell r="N10174">
            <v>187.5</v>
          </cell>
        </row>
        <row r="10175">
          <cell r="B10175" t="str">
            <v>TOMONI</v>
          </cell>
          <cell r="C10175" t="str">
            <v>WOTU</v>
          </cell>
          <cell r="E10175" t="str">
            <v>Mercury</v>
          </cell>
          <cell r="F10175">
            <v>250</v>
          </cell>
          <cell r="M10175">
            <v>500</v>
          </cell>
          <cell r="N10175">
            <v>187.5</v>
          </cell>
        </row>
        <row r="10176">
          <cell r="B10176" t="str">
            <v>TOMONI</v>
          </cell>
          <cell r="C10176" t="str">
            <v>WOTU</v>
          </cell>
          <cell r="E10176" t="str">
            <v>Mercury</v>
          </cell>
          <cell r="F10176">
            <v>250</v>
          </cell>
          <cell r="M10176">
            <v>500</v>
          </cell>
          <cell r="N10176">
            <v>187.5</v>
          </cell>
        </row>
        <row r="10177">
          <cell r="B10177" t="str">
            <v>TOMONI</v>
          </cell>
          <cell r="C10177" t="str">
            <v>WOTU</v>
          </cell>
          <cell r="E10177" t="str">
            <v>Mercury</v>
          </cell>
          <cell r="F10177">
            <v>250</v>
          </cell>
          <cell r="M10177">
            <v>500</v>
          </cell>
          <cell r="N10177">
            <v>187.5</v>
          </cell>
        </row>
        <row r="10178">
          <cell r="B10178" t="str">
            <v>TOMONI</v>
          </cell>
          <cell r="C10178" t="str">
            <v>WOTU</v>
          </cell>
          <cell r="E10178" t="str">
            <v>Mercury</v>
          </cell>
          <cell r="F10178">
            <v>250</v>
          </cell>
          <cell r="M10178">
            <v>500</v>
          </cell>
          <cell r="N10178">
            <v>187.5</v>
          </cell>
        </row>
        <row r="10179">
          <cell r="B10179" t="str">
            <v>TOMONI</v>
          </cell>
          <cell r="C10179" t="str">
            <v>WOTU</v>
          </cell>
          <cell r="E10179" t="str">
            <v>Mercury</v>
          </cell>
          <cell r="F10179">
            <v>250</v>
          </cell>
          <cell r="M10179">
            <v>500</v>
          </cell>
          <cell r="N10179">
            <v>187.5</v>
          </cell>
        </row>
        <row r="10180">
          <cell r="B10180" t="str">
            <v>TOMONI</v>
          </cell>
          <cell r="C10180" t="str">
            <v>WOTU</v>
          </cell>
          <cell r="E10180" t="str">
            <v>Mercury</v>
          </cell>
          <cell r="F10180">
            <v>250</v>
          </cell>
          <cell r="M10180">
            <v>500</v>
          </cell>
          <cell r="N10180">
            <v>375</v>
          </cell>
        </row>
        <row r="10181">
          <cell r="B10181" t="str">
            <v>TOMONI</v>
          </cell>
          <cell r="C10181" t="str">
            <v>WOTU</v>
          </cell>
          <cell r="E10181" t="str">
            <v>Mercury</v>
          </cell>
          <cell r="F10181">
            <v>250</v>
          </cell>
          <cell r="M10181">
            <v>500</v>
          </cell>
          <cell r="N10181">
            <v>187.5</v>
          </cell>
        </row>
        <row r="10182">
          <cell r="B10182" t="str">
            <v>TOMONI</v>
          </cell>
          <cell r="C10182" t="str">
            <v>WOTU</v>
          </cell>
          <cell r="E10182" t="str">
            <v>Mercury</v>
          </cell>
          <cell r="F10182">
            <v>250</v>
          </cell>
          <cell r="M10182">
            <v>500</v>
          </cell>
          <cell r="N10182">
            <v>187.5</v>
          </cell>
        </row>
        <row r="10183">
          <cell r="B10183" t="str">
            <v>TOMONI</v>
          </cell>
          <cell r="C10183" t="str">
            <v>WOTU</v>
          </cell>
          <cell r="E10183" t="str">
            <v>Mercury</v>
          </cell>
          <cell r="F10183">
            <v>250</v>
          </cell>
          <cell r="M10183">
            <v>500</v>
          </cell>
          <cell r="N10183">
            <v>187.5</v>
          </cell>
        </row>
        <row r="10184">
          <cell r="B10184" t="str">
            <v>TOMONI</v>
          </cell>
          <cell r="C10184" t="str">
            <v>WOTU</v>
          </cell>
          <cell r="E10184" t="str">
            <v>LHE</v>
          </cell>
          <cell r="F10184">
            <v>30</v>
          </cell>
          <cell r="M10184">
            <v>50</v>
          </cell>
          <cell r="N10184">
            <v>18.75</v>
          </cell>
        </row>
        <row r="10185">
          <cell r="B10185" t="str">
            <v>TOMONI</v>
          </cell>
          <cell r="C10185" t="str">
            <v>WOTU</v>
          </cell>
          <cell r="E10185" t="str">
            <v>LHE</v>
          </cell>
          <cell r="F10185">
            <v>30</v>
          </cell>
          <cell r="M10185">
            <v>50</v>
          </cell>
          <cell r="N10185">
            <v>18.75</v>
          </cell>
        </row>
        <row r="10186">
          <cell r="B10186" t="str">
            <v>TOMONI</v>
          </cell>
          <cell r="C10186" t="str">
            <v>WOTU</v>
          </cell>
          <cell r="E10186" t="str">
            <v>LHE</v>
          </cell>
          <cell r="F10186">
            <v>30</v>
          </cell>
          <cell r="M10186">
            <v>50</v>
          </cell>
          <cell r="N10186">
            <v>18.75</v>
          </cell>
        </row>
        <row r="10187">
          <cell r="B10187" t="str">
            <v>TOMONI</v>
          </cell>
          <cell r="C10187" t="str">
            <v>WOTU</v>
          </cell>
          <cell r="E10187" t="str">
            <v>LHE</v>
          </cell>
          <cell r="F10187">
            <v>30</v>
          </cell>
          <cell r="M10187">
            <v>50</v>
          </cell>
          <cell r="N10187">
            <v>18.75</v>
          </cell>
        </row>
        <row r="10188">
          <cell r="B10188" t="str">
            <v>TOMONI</v>
          </cell>
          <cell r="C10188" t="str">
            <v>WOTU</v>
          </cell>
          <cell r="E10188" t="str">
            <v>Mercury</v>
          </cell>
          <cell r="F10188">
            <v>250</v>
          </cell>
          <cell r="M10188">
            <v>500</v>
          </cell>
          <cell r="N10188">
            <v>187.5</v>
          </cell>
        </row>
        <row r="10189">
          <cell r="B10189" t="str">
            <v>TOMONI</v>
          </cell>
          <cell r="C10189" t="str">
            <v>WOTU</v>
          </cell>
          <cell r="E10189" t="str">
            <v>LHE</v>
          </cell>
          <cell r="F10189">
            <v>50</v>
          </cell>
          <cell r="M10189">
            <v>50</v>
          </cell>
          <cell r="N10189">
            <v>18.75</v>
          </cell>
        </row>
        <row r="10190">
          <cell r="B10190" t="str">
            <v>TOMONI</v>
          </cell>
          <cell r="C10190" t="str">
            <v>WOTU</v>
          </cell>
          <cell r="E10190" t="str">
            <v>LHE</v>
          </cell>
          <cell r="F10190">
            <v>50</v>
          </cell>
          <cell r="M10190">
            <v>50</v>
          </cell>
          <cell r="N10190">
            <v>18.75</v>
          </cell>
        </row>
        <row r="10191">
          <cell r="B10191" t="str">
            <v>TOMONI</v>
          </cell>
          <cell r="C10191" t="str">
            <v>WOTU</v>
          </cell>
          <cell r="E10191" t="str">
            <v>LHE</v>
          </cell>
          <cell r="F10191">
            <v>50</v>
          </cell>
          <cell r="M10191">
            <v>50</v>
          </cell>
          <cell r="N10191">
            <v>18.75</v>
          </cell>
        </row>
        <row r="10192">
          <cell r="B10192" t="str">
            <v>TOMONI</v>
          </cell>
          <cell r="C10192" t="str">
            <v>WOTU</v>
          </cell>
          <cell r="E10192" t="str">
            <v>Mercury</v>
          </cell>
          <cell r="F10192">
            <v>250</v>
          </cell>
          <cell r="M10192">
            <v>500</v>
          </cell>
          <cell r="N10192">
            <v>187.5</v>
          </cell>
        </row>
        <row r="10193">
          <cell r="B10193" t="str">
            <v>TOMONI</v>
          </cell>
          <cell r="C10193" t="str">
            <v>WOTU</v>
          </cell>
          <cell r="E10193" t="str">
            <v>LHE</v>
          </cell>
          <cell r="F10193">
            <v>50</v>
          </cell>
          <cell r="M10193">
            <v>50</v>
          </cell>
          <cell r="N10193">
            <v>18.75</v>
          </cell>
        </row>
        <row r="10194">
          <cell r="B10194" t="str">
            <v>TOMONI</v>
          </cell>
          <cell r="C10194" t="str">
            <v>WOTU</v>
          </cell>
          <cell r="E10194" t="str">
            <v>Mercury</v>
          </cell>
          <cell r="F10194">
            <v>250</v>
          </cell>
          <cell r="M10194">
            <v>500</v>
          </cell>
          <cell r="N10194">
            <v>187.5</v>
          </cell>
        </row>
        <row r="10195">
          <cell r="B10195" t="str">
            <v>TOMONI</v>
          </cell>
          <cell r="C10195" t="str">
            <v>WOTU</v>
          </cell>
          <cell r="E10195" t="str">
            <v>Mercury</v>
          </cell>
          <cell r="F10195">
            <v>250</v>
          </cell>
          <cell r="M10195">
            <v>500</v>
          </cell>
          <cell r="N10195">
            <v>187.5</v>
          </cell>
        </row>
        <row r="10196">
          <cell r="B10196" t="str">
            <v>TOMONI</v>
          </cell>
          <cell r="C10196" t="str">
            <v>WOTU</v>
          </cell>
          <cell r="E10196" t="str">
            <v>LHE</v>
          </cell>
          <cell r="F10196">
            <v>25</v>
          </cell>
          <cell r="M10196">
            <v>50</v>
          </cell>
          <cell r="N10196">
            <v>18.75</v>
          </cell>
        </row>
        <row r="10197">
          <cell r="B10197" t="str">
            <v>TOMONI</v>
          </cell>
          <cell r="C10197" t="str">
            <v>ULP</v>
          </cell>
          <cell r="E10197" t="str">
            <v>LHE</v>
          </cell>
          <cell r="F10197">
            <v>100</v>
          </cell>
          <cell r="M10197">
            <v>100</v>
          </cell>
          <cell r="N10197">
            <v>37.5</v>
          </cell>
        </row>
        <row r="10198">
          <cell r="B10198" t="str">
            <v>TOMONI</v>
          </cell>
          <cell r="C10198" t="str">
            <v>WOTU</v>
          </cell>
          <cell r="E10198" t="str">
            <v>LHE</v>
          </cell>
          <cell r="F10198">
            <v>100</v>
          </cell>
          <cell r="M10198">
            <v>100</v>
          </cell>
          <cell r="N10198">
            <v>37.5</v>
          </cell>
        </row>
        <row r="10199">
          <cell r="B10199" t="str">
            <v>TOMONI</v>
          </cell>
          <cell r="C10199" t="str">
            <v>WOTU</v>
          </cell>
          <cell r="E10199" t="str">
            <v>LHE</v>
          </cell>
          <cell r="F10199">
            <v>100</v>
          </cell>
          <cell r="M10199">
            <v>100</v>
          </cell>
          <cell r="N10199">
            <v>37.5</v>
          </cell>
        </row>
        <row r="10200">
          <cell r="B10200" t="str">
            <v>TOMONI</v>
          </cell>
          <cell r="C10200" t="str">
            <v>WOTU</v>
          </cell>
          <cell r="E10200" t="str">
            <v>LHE</v>
          </cell>
          <cell r="F10200">
            <v>100</v>
          </cell>
          <cell r="M10200">
            <v>100</v>
          </cell>
          <cell r="N10200">
            <v>75</v>
          </cell>
        </row>
        <row r="10201">
          <cell r="B10201" t="str">
            <v>TOMONI</v>
          </cell>
          <cell r="C10201" t="str">
            <v>WOTU</v>
          </cell>
          <cell r="E10201" t="str">
            <v>LHE</v>
          </cell>
          <cell r="F10201">
            <v>25</v>
          </cell>
          <cell r="M10201">
            <v>50</v>
          </cell>
          <cell r="N10201">
            <v>18.75</v>
          </cell>
        </row>
        <row r="10202">
          <cell r="B10202" t="str">
            <v>TOMONI</v>
          </cell>
          <cell r="C10202" t="str">
            <v>ULP</v>
          </cell>
          <cell r="E10202" t="str">
            <v>LHE</v>
          </cell>
          <cell r="F10202">
            <v>30</v>
          </cell>
          <cell r="M10202">
            <v>50</v>
          </cell>
          <cell r="N10202">
            <v>18.75</v>
          </cell>
        </row>
        <row r="10203">
          <cell r="B10203" t="str">
            <v>TOMONI</v>
          </cell>
          <cell r="C10203" t="str">
            <v>WOTU</v>
          </cell>
          <cell r="E10203" t="str">
            <v>LHE</v>
          </cell>
          <cell r="F10203">
            <v>100</v>
          </cell>
          <cell r="M10203">
            <v>100</v>
          </cell>
          <cell r="N10203">
            <v>37.5</v>
          </cell>
        </row>
        <row r="10204">
          <cell r="B10204" t="str">
            <v>TOMONI</v>
          </cell>
          <cell r="C10204" t="str">
            <v>WOTU</v>
          </cell>
          <cell r="E10204" t="str">
            <v>Mercury</v>
          </cell>
          <cell r="F10204">
            <v>250</v>
          </cell>
          <cell r="M10204">
            <v>500</v>
          </cell>
          <cell r="N10204">
            <v>187.5</v>
          </cell>
        </row>
        <row r="10205">
          <cell r="B10205" t="str">
            <v>TOMONI</v>
          </cell>
          <cell r="C10205" t="str">
            <v>WOTU</v>
          </cell>
          <cell r="E10205" t="str">
            <v>Mercury</v>
          </cell>
          <cell r="F10205">
            <v>250</v>
          </cell>
          <cell r="M10205">
            <v>500</v>
          </cell>
          <cell r="N10205">
            <v>187.5</v>
          </cell>
        </row>
        <row r="10206">
          <cell r="B10206" t="str">
            <v>TOMONI</v>
          </cell>
          <cell r="C10206" t="str">
            <v>WOTU</v>
          </cell>
          <cell r="E10206" t="str">
            <v>Mercury</v>
          </cell>
          <cell r="F10206">
            <v>500</v>
          </cell>
          <cell r="M10206">
            <v>1000</v>
          </cell>
          <cell r="N10206">
            <v>375</v>
          </cell>
        </row>
        <row r="10207">
          <cell r="B10207" t="str">
            <v>TOMONI</v>
          </cell>
          <cell r="C10207" t="str">
            <v>WOTU</v>
          </cell>
          <cell r="E10207" t="str">
            <v>Mercury</v>
          </cell>
          <cell r="F10207">
            <v>250</v>
          </cell>
          <cell r="M10207">
            <v>500</v>
          </cell>
          <cell r="N10207">
            <v>187.5</v>
          </cell>
        </row>
        <row r="10208">
          <cell r="B10208" t="str">
            <v>TOMONI</v>
          </cell>
          <cell r="C10208" t="str">
            <v>WOTU</v>
          </cell>
          <cell r="E10208" t="str">
            <v>LHE</v>
          </cell>
          <cell r="F10208">
            <v>100</v>
          </cell>
          <cell r="M10208">
            <v>100</v>
          </cell>
          <cell r="N10208">
            <v>37.5</v>
          </cell>
        </row>
        <row r="10209">
          <cell r="B10209" t="str">
            <v>TOMONI</v>
          </cell>
          <cell r="C10209" t="str">
            <v>WOTU</v>
          </cell>
          <cell r="E10209" t="str">
            <v>Mercury</v>
          </cell>
          <cell r="F10209">
            <v>250</v>
          </cell>
          <cell r="M10209">
            <v>500</v>
          </cell>
          <cell r="N10209">
            <v>187.5</v>
          </cell>
        </row>
        <row r="10210">
          <cell r="B10210" t="str">
            <v>TOMONI</v>
          </cell>
          <cell r="C10210" t="str">
            <v>WOTU</v>
          </cell>
          <cell r="E10210" t="str">
            <v>Mercury</v>
          </cell>
          <cell r="F10210">
            <v>250</v>
          </cell>
          <cell r="M10210">
            <v>500</v>
          </cell>
          <cell r="N10210">
            <v>187.5</v>
          </cell>
        </row>
        <row r="10211">
          <cell r="B10211" t="str">
            <v>TOMONI</v>
          </cell>
          <cell r="C10211" t="str">
            <v>WOTU</v>
          </cell>
          <cell r="E10211" t="str">
            <v>Mercury</v>
          </cell>
          <cell r="F10211">
            <v>500</v>
          </cell>
          <cell r="M10211">
            <v>1000</v>
          </cell>
          <cell r="N10211">
            <v>375</v>
          </cell>
        </row>
        <row r="10212">
          <cell r="B10212" t="str">
            <v>TOMONI</v>
          </cell>
          <cell r="C10212" t="str">
            <v>WOTU</v>
          </cell>
          <cell r="E10212" t="str">
            <v>LHE</v>
          </cell>
          <cell r="F10212">
            <v>25</v>
          </cell>
          <cell r="M10212">
            <v>50</v>
          </cell>
          <cell r="N10212">
            <v>18.75</v>
          </cell>
        </row>
        <row r="10213">
          <cell r="B10213" t="str">
            <v>TOMONI</v>
          </cell>
          <cell r="C10213" t="str">
            <v>WOTU</v>
          </cell>
          <cell r="E10213" t="str">
            <v>Mercury</v>
          </cell>
          <cell r="F10213">
            <v>500</v>
          </cell>
          <cell r="M10213">
            <v>1000</v>
          </cell>
          <cell r="N10213">
            <v>375</v>
          </cell>
        </row>
        <row r="10214">
          <cell r="B10214" t="str">
            <v>TOMONI</v>
          </cell>
          <cell r="C10214" t="str">
            <v>WOTU</v>
          </cell>
          <cell r="E10214" t="str">
            <v>Mercury</v>
          </cell>
          <cell r="F10214">
            <v>250</v>
          </cell>
          <cell r="M10214">
            <v>500</v>
          </cell>
          <cell r="N10214">
            <v>187.5</v>
          </cell>
        </row>
        <row r="10215">
          <cell r="B10215" t="str">
            <v>TOMONI</v>
          </cell>
          <cell r="C10215" t="str">
            <v>WOTU</v>
          </cell>
          <cell r="E10215" t="str">
            <v>LHE</v>
          </cell>
          <cell r="F10215">
            <v>35</v>
          </cell>
          <cell r="M10215">
            <v>50</v>
          </cell>
          <cell r="N10215">
            <v>18.75</v>
          </cell>
        </row>
        <row r="10216">
          <cell r="B10216" t="str">
            <v>TOMONI</v>
          </cell>
          <cell r="C10216" t="str">
            <v>WOTU</v>
          </cell>
          <cell r="E10216" t="str">
            <v>LHE</v>
          </cell>
          <cell r="F10216">
            <v>35</v>
          </cell>
          <cell r="M10216">
            <v>50</v>
          </cell>
          <cell r="N10216">
            <v>18.75</v>
          </cell>
        </row>
        <row r="10217">
          <cell r="B10217" t="str">
            <v>TOMONI</v>
          </cell>
          <cell r="C10217" t="str">
            <v>WOTU</v>
          </cell>
          <cell r="E10217" t="str">
            <v>LHE</v>
          </cell>
          <cell r="F10217">
            <v>50</v>
          </cell>
          <cell r="M10217">
            <v>50</v>
          </cell>
          <cell r="N10217">
            <v>18.75</v>
          </cell>
        </row>
        <row r="10218">
          <cell r="B10218" t="str">
            <v>TOMONI</v>
          </cell>
          <cell r="C10218" t="str">
            <v>WOTU</v>
          </cell>
          <cell r="E10218" t="str">
            <v>LHE</v>
          </cell>
          <cell r="F10218">
            <v>100</v>
          </cell>
          <cell r="M10218">
            <v>100</v>
          </cell>
          <cell r="N10218">
            <v>37.5</v>
          </cell>
        </row>
        <row r="10219">
          <cell r="B10219" t="str">
            <v>TOMONI</v>
          </cell>
          <cell r="C10219" t="str">
            <v>WOTU</v>
          </cell>
          <cell r="E10219" t="str">
            <v>LHE</v>
          </cell>
          <cell r="F10219">
            <v>50</v>
          </cell>
          <cell r="M10219">
            <v>50</v>
          </cell>
          <cell r="N10219">
            <v>18.75</v>
          </cell>
        </row>
        <row r="10220">
          <cell r="B10220" t="str">
            <v>TOMONI</v>
          </cell>
          <cell r="C10220" t="str">
            <v>ULP</v>
          </cell>
          <cell r="E10220" t="str">
            <v>LHE</v>
          </cell>
          <cell r="F10220">
            <v>100</v>
          </cell>
          <cell r="M10220">
            <v>100</v>
          </cell>
          <cell r="N10220">
            <v>75</v>
          </cell>
        </row>
        <row r="10221">
          <cell r="B10221" t="str">
            <v>TOMONI</v>
          </cell>
          <cell r="C10221" t="str">
            <v>ULP</v>
          </cell>
          <cell r="E10221" t="str">
            <v>Mercury</v>
          </cell>
          <cell r="F10221">
            <v>500</v>
          </cell>
          <cell r="M10221">
            <v>1000</v>
          </cell>
          <cell r="N10221">
            <v>375</v>
          </cell>
        </row>
        <row r="10222">
          <cell r="B10222" t="str">
            <v>TOMONI</v>
          </cell>
          <cell r="C10222" t="str">
            <v>ULP</v>
          </cell>
          <cell r="E10222" t="str">
            <v>Mercury</v>
          </cell>
          <cell r="F10222">
            <v>500</v>
          </cell>
          <cell r="M10222">
            <v>1000</v>
          </cell>
          <cell r="N10222">
            <v>375</v>
          </cell>
        </row>
        <row r="10223">
          <cell r="B10223" t="str">
            <v>TOMONI</v>
          </cell>
          <cell r="C10223" t="str">
            <v>ULP</v>
          </cell>
          <cell r="E10223" t="str">
            <v>LHE</v>
          </cell>
          <cell r="F10223">
            <v>30</v>
          </cell>
          <cell r="M10223">
            <v>50</v>
          </cell>
          <cell r="N10223">
            <v>18.75</v>
          </cell>
        </row>
        <row r="10224">
          <cell r="B10224" t="str">
            <v>TOMONI</v>
          </cell>
          <cell r="C10224" t="str">
            <v>ULP</v>
          </cell>
          <cell r="E10224" t="str">
            <v>Mercury</v>
          </cell>
          <cell r="F10224">
            <v>250</v>
          </cell>
          <cell r="M10224">
            <v>500</v>
          </cell>
          <cell r="N10224">
            <v>187.5</v>
          </cell>
        </row>
        <row r="10225">
          <cell r="B10225" t="str">
            <v>TOMONI</v>
          </cell>
          <cell r="C10225" t="str">
            <v>WOTU</v>
          </cell>
          <cell r="E10225" t="str">
            <v>LHE</v>
          </cell>
          <cell r="F10225">
            <v>50</v>
          </cell>
          <cell r="M10225">
            <v>50</v>
          </cell>
          <cell r="N10225">
            <v>37.5</v>
          </cell>
        </row>
        <row r="10226">
          <cell r="B10226" t="str">
            <v>MASAMBA</v>
          </cell>
          <cell r="C10226" t="str">
            <v>ULP</v>
          </cell>
          <cell r="E10226" t="str">
            <v>LHE</v>
          </cell>
          <cell r="F10226">
            <v>25</v>
          </cell>
          <cell r="M10226">
            <v>50</v>
          </cell>
          <cell r="N10226">
            <v>18.75</v>
          </cell>
        </row>
        <row r="10227">
          <cell r="B10227" t="str">
            <v>MASAMBA</v>
          </cell>
          <cell r="C10227" t="str">
            <v>ULP</v>
          </cell>
          <cell r="E10227" t="str">
            <v>LHE</v>
          </cell>
          <cell r="F10227">
            <v>20</v>
          </cell>
          <cell r="M10227">
            <v>50</v>
          </cell>
          <cell r="N10227">
            <v>18.75</v>
          </cell>
        </row>
        <row r="10228">
          <cell r="B10228" t="str">
            <v>MASAMBA</v>
          </cell>
          <cell r="C10228" t="str">
            <v>ULP</v>
          </cell>
          <cell r="E10228" t="str">
            <v>LHE</v>
          </cell>
          <cell r="F10228">
            <v>20</v>
          </cell>
          <cell r="M10228">
            <v>50</v>
          </cell>
          <cell r="N10228">
            <v>18.75</v>
          </cell>
        </row>
        <row r="10229">
          <cell r="B10229" t="str">
            <v>MASAMBA</v>
          </cell>
          <cell r="C10229" t="str">
            <v>ULP</v>
          </cell>
          <cell r="E10229" t="str">
            <v>LHE</v>
          </cell>
          <cell r="F10229">
            <v>20</v>
          </cell>
          <cell r="M10229">
            <v>50</v>
          </cell>
          <cell r="N10229">
            <v>18.75</v>
          </cell>
        </row>
        <row r="10230">
          <cell r="B10230" t="str">
            <v>MASAMBA</v>
          </cell>
          <cell r="C10230" t="str">
            <v>ULP</v>
          </cell>
          <cell r="E10230" t="str">
            <v>LHE</v>
          </cell>
          <cell r="F10230">
            <v>20</v>
          </cell>
          <cell r="M10230">
            <v>50</v>
          </cell>
          <cell r="N10230">
            <v>18.75</v>
          </cell>
        </row>
        <row r="10231">
          <cell r="B10231" t="str">
            <v>MASAMBA</v>
          </cell>
          <cell r="C10231" t="str">
            <v>ULP</v>
          </cell>
          <cell r="E10231" t="str">
            <v>LHE</v>
          </cell>
          <cell r="F10231">
            <v>20</v>
          </cell>
          <cell r="M10231">
            <v>50</v>
          </cell>
          <cell r="N10231">
            <v>18.75</v>
          </cell>
        </row>
        <row r="10232">
          <cell r="B10232" t="str">
            <v>MASAMBA</v>
          </cell>
          <cell r="C10232" t="str">
            <v>ULP</v>
          </cell>
          <cell r="E10232" t="str">
            <v>LHE</v>
          </cell>
          <cell r="F10232">
            <v>20</v>
          </cell>
          <cell r="M10232">
            <v>50</v>
          </cell>
          <cell r="N10232">
            <v>18.75</v>
          </cell>
        </row>
        <row r="10233">
          <cell r="B10233" t="str">
            <v>MASAMBA</v>
          </cell>
          <cell r="C10233" t="str">
            <v>ULP</v>
          </cell>
          <cell r="E10233" t="str">
            <v>LHE</v>
          </cell>
          <cell r="F10233">
            <v>20</v>
          </cell>
          <cell r="M10233">
            <v>50</v>
          </cell>
          <cell r="N10233">
            <v>18.75</v>
          </cell>
        </row>
        <row r="10234">
          <cell r="B10234" t="str">
            <v>MASAMBA</v>
          </cell>
          <cell r="C10234" t="str">
            <v>ULP</v>
          </cell>
          <cell r="E10234" t="str">
            <v>LHE</v>
          </cell>
          <cell r="F10234">
            <v>20</v>
          </cell>
          <cell r="M10234">
            <v>50</v>
          </cell>
          <cell r="N10234">
            <v>18.75</v>
          </cell>
        </row>
        <row r="10235">
          <cell r="B10235" t="str">
            <v>MASAMBA</v>
          </cell>
          <cell r="C10235" t="str">
            <v>ULP</v>
          </cell>
          <cell r="E10235" t="str">
            <v>LHE</v>
          </cell>
          <cell r="F10235">
            <v>20</v>
          </cell>
          <cell r="M10235">
            <v>50</v>
          </cell>
          <cell r="N10235">
            <v>18.75</v>
          </cell>
        </row>
        <row r="10236">
          <cell r="B10236" t="str">
            <v>MASAMBA</v>
          </cell>
          <cell r="C10236" t="str">
            <v>ULP</v>
          </cell>
          <cell r="E10236" t="str">
            <v>LHE</v>
          </cell>
          <cell r="F10236">
            <v>20</v>
          </cell>
          <cell r="M10236">
            <v>50</v>
          </cell>
          <cell r="N10236">
            <v>18.75</v>
          </cell>
        </row>
        <row r="10237">
          <cell r="B10237" t="str">
            <v>MASAMBA</v>
          </cell>
          <cell r="C10237" t="str">
            <v>ULP</v>
          </cell>
          <cell r="E10237" t="str">
            <v>LHE</v>
          </cell>
          <cell r="F10237">
            <v>20</v>
          </cell>
          <cell r="M10237">
            <v>50</v>
          </cell>
          <cell r="N10237">
            <v>18.75</v>
          </cell>
        </row>
        <row r="10238">
          <cell r="B10238" t="str">
            <v>MASAMBA</v>
          </cell>
          <cell r="C10238" t="str">
            <v>ULP</v>
          </cell>
          <cell r="E10238" t="str">
            <v>LHE</v>
          </cell>
          <cell r="F10238">
            <v>20</v>
          </cell>
          <cell r="M10238">
            <v>50</v>
          </cell>
          <cell r="N10238">
            <v>18.75</v>
          </cell>
        </row>
        <row r="10239">
          <cell r="B10239" t="str">
            <v>MASAMBA</v>
          </cell>
          <cell r="C10239" t="str">
            <v>ULP</v>
          </cell>
          <cell r="E10239" t="str">
            <v>LHE</v>
          </cell>
          <cell r="F10239">
            <v>35</v>
          </cell>
          <cell r="M10239">
            <v>50</v>
          </cell>
          <cell r="N10239">
            <v>18.75</v>
          </cell>
        </row>
        <row r="10240">
          <cell r="B10240" t="str">
            <v>MASAMBA</v>
          </cell>
          <cell r="C10240" t="str">
            <v>ULP</v>
          </cell>
          <cell r="E10240" t="str">
            <v>LHE</v>
          </cell>
          <cell r="F10240">
            <v>20</v>
          </cell>
          <cell r="M10240">
            <v>50</v>
          </cell>
          <cell r="N10240">
            <v>18.75</v>
          </cell>
        </row>
        <row r="10241">
          <cell r="B10241" t="str">
            <v>MASAMBA</v>
          </cell>
          <cell r="C10241" t="str">
            <v>ULP</v>
          </cell>
          <cell r="E10241" t="str">
            <v>LHE</v>
          </cell>
          <cell r="F10241">
            <v>20</v>
          </cell>
          <cell r="M10241">
            <v>50</v>
          </cell>
          <cell r="N10241">
            <v>18.75</v>
          </cell>
        </row>
        <row r="10242">
          <cell r="B10242" t="str">
            <v>MASAMBA</v>
          </cell>
          <cell r="C10242" t="str">
            <v>ULP</v>
          </cell>
          <cell r="E10242" t="str">
            <v>LHE</v>
          </cell>
          <cell r="F10242">
            <v>20</v>
          </cell>
          <cell r="M10242">
            <v>50</v>
          </cell>
          <cell r="N10242">
            <v>18.75</v>
          </cell>
        </row>
        <row r="10243">
          <cell r="B10243" t="str">
            <v>MASAMBA</v>
          </cell>
          <cell r="C10243" t="str">
            <v>ULP</v>
          </cell>
          <cell r="E10243" t="str">
            <v>LHE</v>
          </cell>
          <cell r="F10243">
            <v>20</v>
          </cell>
          <cell r="M10243">
            <v>50</v>
          </cell>
          <cell r="N10243">
            <v>18.75</v>
          </cell>
        </row>
        <row r="10244">
          <cell r="B10244" t="str">
            <v>MASAMBA</v>
          </cell>
          <cell r="C10244" t="str">
            <v>ULP</v>
          </cell>
          <cell r="E10244" t="str">
            <v>LHE</v>
          </cell>
          <cell r="F10244">
            <v>20</v>
          </cell>
          <cell r="M10244">
            <v>50</v>
          </cell>
          <cell r="N10244">
            <v>18.75</v>
          </cell>
        </row>
        <row r="10245">
          <cell r="B10245" t="str">
            <v>MASAMBA</v>
          </cell>
          <cell r="C10245" t="str">
            <v>ULP</v>
          </cell>
          <cell r="E10245" t="str">
            <v>LHE</v>
          </cell>
          <cell r="F10245">
            <v>20</v>
          </cell>
          <cell r="M10245">
            <v>50</v>
          </cell>
          <cell r="N10245">
            <v>18.75</v>
          </cell>
        </row>
        <row r="10246">
          <cell r="B10246" t="str">
            <v>MASAMBA</v>
          </cell>
          <cell r="C10246" t="str">
            <v>ULP</v>
          </cell>
          <cell r="E10246" t="str">
            <v>LHE</v>
          </cell>
          <cell r="F10246">
            <v>20</v>
          </cell>
          <cell r="M10246">
            <v>50</v>
          </cell>
          <cell r="N10246">
            <v>18.75</v>
          </cell>
        </row>
        <row r="10247">
          <cell r="B10247" t="str">
            <v>MASAMBA</v>
          </cell>
          <cell r="C10247" t="str">
            <v>ULP</v>
          </cell>
          <cell r="E10247" t="str">
            <v>LHE</v>
          </cell>
          <cell r="F10247">
            <v>25</v>
          </cell>
          <cell r="M10247">
            <v>50</v>
          </cell>
          <cell r="N10247">
            <v>18.75</v>
          </cell>
        </row>
        <row r="10248">
          <cell r="B10248" t="str">
            <v>MASAMBA</v>
          </cell>
          <cell r="C10248" t="str">
            <v>ULP</v>
          </cell>
          <cell r="E10248" t="str">
            <v>LHE</v>
          </cell>
          <cell r="F10248">
            <v>20</v>
          </cell>
          <cell r="M10248">
            <v>50</v>
          </cell>
          <cell r="N10248">
            <v>18.75</v>
          </cell>
        </row>
        <row r="10249">
          <cell r="B10249" t="str">
            <v>MASAMBA</v>
          </cell>
          <cell r="C10249" t="str">
            <v>ULP</v>
          </cell>
          <cell r="E10249" t="str">
            <v>LHE</v>
          </cell>
          <cell r="F10249">
            <v>25</v>
          </cell>
          <cell r="M10249">
            <v>50</v>
          </cell>
          <cell r="N10249">
            <v>18.75</v>
          </cell>
        </row>
        <row r="10250">
          <cell r="B10250" t="str">
            <v>MASAMBA</v>
          </cell>
          <cell r="C10250" t="str">
            <v>ULP</v>
          </cell>
          <cell r="E10250" t="str">
            <v>LHE</v>
          </cell>
          <cell r="F10250">
            <v>20</v>
          </cell>
          <cell r="M10250">
            <v>50</v>
          </cell>
          <cell r="N10250">
            <v>18.75</v>
          </cell>
        </row>
        <row r="10251">
          <cell r="B10251" t="str">
            <v>MASAMBA</v>
          </cell>
          <cell r="C10251" t="str">
            <v>ULP</v>
          </cell>
          <cell r="E10251" t="str">
            <v>LHE</v>
          </cell>
          <cell r="F10251">
            <v>20</v>
          </cell>
          <cell r="M10251">
            <v>50</v>
          </cell>
          <cell r="N10251">
            <v>37.5</v>
          </cell>
        </row>
        <row r="10252">
          <cell r="B10252" t="str">
            <v>MASAMBA</v>
          </cell>
          <cell r="C10252" t="str">
            <v>ULP</v>
          </cell>
          <cell r="E10252" t="str">
            <v>LHE</v>
          </cell>
          <cell r="F10252">
            <v>20</v>
          </cell>
          <cell r="M10252">
            <v>50</v>
          </cell>
          <cell r="N10252">
            <v>18.75</v>
          </cell>
        </row>
        <row r="10253">
          <cell r="B10253" t="str">
            <v>MASAMBA</v>
          </cell>
          <cell r="C10253" t="str">
            <v>ULP</v>
          </cell>
          <cell r="E10253" t="str">
            <v>LHE</v>
          </cell>
          <cell r="F10253">
            <v>20</v>
          </cell>
          <cell r="M10253">
            <v>50</v>
          </cell>
          <cell r="N10253">
            <v>18.75</v>
          </cell>
        </row>
        <row r="10254">
          <cell r="B10254" t="str">
            <v>MASAMBA</v>
          </cell>
          <cell r="C10254" t="str">
            <v>ULP</v>
          </cell>
          <cell r="E10254" t="str">
            <v>LHE</v>
          </cell>
          <cell r="F10254">
            <v>30</v>
          </cell>
          <cell r="M10254">
            <v>50</v>
          </cell>
          <cell r="N10254">
            <v>18.75</v>
          </cell>
        </row>
        <row r="10255">
          <cell r="B10255" t="str">
            <v>MASAMBA</v>
          </cell>
          <cell r="C10255" t="str">
            <v>ULP</v>
          </cell>
          <cell r="E10255" t="str">
            <v>LHE</v>
          </cell>
          <cell r="F10255">
            <v>20</v>
          </cell>
          <cell r="M10255">
            <v>50</v>
          </cell>
          <cell r="N10255">
            <v>18.75</v>
          </cell>
        </row>
        <row r="10256">
          <cell r="B10256" t="str">
            <v>MASAMBA</v>
          </cell>
          <cell r="C10256" t="str">
            <v>ULP</v>
          </cell>
          <cell r="E10256" t="str">
            <v>LHE</v>
          </cell>
          <cell r="F10256">
            <v>25</v>
          </cell>
          <cell r="M10256">
            <v>50</v>
          </cell>
          <cell r="N10256">
            <v>18.75</v>
          </cell>
        </row>
        <row r="10257">
          <cell r="B10257" t="str">
            <v>MASAMBA</v>
          </cell>
          <cell r="C10257" t="str">
            <v>ULP</v>
          </cell>
          <cell r="E10257" t="str">
            <v>LHE</v>
          </cell>
          <cell r="F10257">
            <v>20</v>
          </cell>
          <cell r="M10257">
            <v>50</v>
          </cell>
          <cell r="N10257">
            <v>18.75</v>
          </cell>
        </row>
        <row r="10258">
          <cell r="B10258" t="str">
            <v>MASAMBA</v>
          </cell>
          <cell r="C10258" t="str">
            <v>ULP</v>
          </cell>
          <cell r="E10258" t="str">
            <v>LHE</v>
          </cell>
          <cell r="F10258">
            <v>20</v>
          </cell>
          <cell r="M10258">
            <v>50</v>
          </cell>
          <cell r="N10258">
            <v>18.75</v>
          </cell>
        </row>
        <row r="10259">
          <cell r="B10259" t="str">
            <v>MASAMBA</v>
          </cell>
          <cell r="C10259" t="str">
            <v>ULP</v>
          </cell>
          <cell r="E10259" t="str">
            <v>LHE</v>
          </cell>
          <cell r="F10259">
            <v>20</v>
          </cell>
          <cell r="M10259">
            <v>50</v>
          </cell>
          <cell r="N10259">
            <v>18.75</v>
          </cell>
        </row>
        <row r="10260">
          <cell r="B10260" t="str">
            <v>MASAMBA</v>
          </cell>
          <cell r="C10260" t="str">
            <v>ULP</v>
          </cell>
          <cell r="E10260" t="str">
            <v>LHE</v>
          </cell>
          <cell r="F10260">
            <v>25</v>
          </cell>
          <cell r="M10260">
            <v>50</v>
          </cell>
          <cell r="N10260">
            <v>18.75</v>
          </cell>
        </row>
        <row r="10261">
          <cell r="B10261" t="str">
            <v>MASAMBA</v>
          </cell>
          <cell r="C10261" t="str">
            <v>ULP</v>
          </cell>
          <cell r="E10261" t="str">
            <v>LHE</v>
          </cell>
          <cell r="F10261">
            <v>25</v>
          </cell>
          <cell r="M10261">
            <v>50</v>
          </cell>
          <cell r="N10261">
            <v>18.75</v>
          </cell>
        </row>
        <row r="10262">
          <cell r="B10262" t="str">
            <v>MASAMBA</v>
          </cell>
          <cell r="C10262" t="str">
            <v>ULP</v>
          </cell>
          <cell r="E10262" t="str">
            <v>LHE</v>
          </cell>
          <cell r="F10262">
            <v>25</v>
          </cell>
          <cell r="M10262">
            <v>50</v>
          </cell>
          <cell r="N10262">
            <v>18.75</v>
          </cell>
        </row>
        <row r="10263">
          <cell r="B10263" t="str">
            <v>MASAMBA</v>
          </cell>
          <cell r="C10263" t="str">
            <v>ULP</v>
          </cell>
          <cell r="E10263" t="str">
            <v>LHE</v>
          </cell>
          <cell r="F10263">
            <v>20</v>
          </cell>
          <cell r="M10263">
            <v>50</v>
          </cell>
          <cell r="N10263">
            <v>18.75</v>
          </cell>
        </row>
        <row r="10264">
          <cell r="B10264" t="str">
            <v>MASAMBA</v>
          </cell>
          <cell r="C10264" t="str">
            <v>ULP</v>
          </cell>
          <cell r="E10264" t="str">
            <v>Mercury</v>
          </cell>
          <cell r="F10264">
            <v>250</v>
          </cell>
          <cell r="M10264">
            <v>500</v>
          </cell>
          <cell r="N10264">
            <v>187.5</v>
          </cell>
        </row>
        <row r="10265">
          <cell r="B10265" t="str">
            <v>MASAMBA</v>
          </cell>
          <cell r="C10265" t="str">
            <v>ULP</v>
          </cell>
          <cell r="E10265" t="str">
            <v>LHE</v>
          </cell>
          <cell r="F10265">
            <v>20</v>
          </cell>
          <cell r="M10265">
            <v>50</v>
          </cell>
          <cell r="N10265">
            <v>18.75</v>
          </cell>
        </row>
        <row r="10266">
          <cell r="B10266" t="str">
            <v>MASAMBA</v>
          </cell>
          <cell r="C10266" t="str">
            <v>ULP</v>
          </cell>
          <cell r="E10266" t="str">
            <v>LHE</v>
          </cell>
          <cell r="F10266">
            <v>35</v>
          </cell>
          <cell r="M10266">
            <v>50</v>
          </cell>
          <cell r="N10266">
            <v>18.75</v>
          </cell>
        </row>
        <row r="10267">
          <cell r="B10267" t="str">
            <v>MASAMBA</v>
          </cell>
          <cell r="C10267" t="str">
            <v>ULP</v>
          </cell>
          <cell r="E10267" t="str">
            <v>LHE</v>
          </cell>
          <cell r="F10267">
            <v>20</v>
          </cell>
          <cell r="M10267">
            <v>50</v>
          </cell>
          <cell r="N10267">
            <v>18.75</v>
          </cell>
        </row>
        <row r="10268">
          <cell r="B10268" t="str">
            <v>MASAMBA</v>
          </cell>
          <cell r="C10268" t="str">
            <v>ULP</v>
          </cell>
          <cell r="E10268" t="str">
            <v>LHE</v>
          </cell>
          <cell r="F10268">
            <v>25</v>
          </cell>
          <cell r="M10268">
            <v>50</v>
          </cell>
          <cell r="N10268">
            <v>18.75</v>
          </cell>
        </row>
        <row r="10269">
          <cell r="B10269" t="str">
            <v>MASAMBA</v>
          </cell>
          <cell r="C10269" t="str">
            <v>ULP</v>
          </cell>
          <cell r="E10269" t="str">
            <v>LHE</v>
          </cell>
          <cell r="F10269">
            <v>20</v>
          </cell>
          <cell r="M10269">
            <v>50</v>
          </cell>
          <cell r="N10269">
            <v>18.75</v>
          </cell>
        </row>
        <row r="10270">
          <cell r="B10270" t="str">
            <v>MASAMBA</v>
          </cell>
          <cell r="C10270" t="str">
            <v>ULP</v>
          </cell>
          <cell r="E10270" t="str">
            <v>LHE</v>
          </cell>
          <cell r="F10270">
            <v>20</v>
          </cell>
          <cell r="M10270">
            <v>50</v>
          </cell>
          <cell r="N10270">
            <v>18.75</v>
          </cell>
        </row>
        <row r="10271">
          <cell r="B10271" t="str">
            <v>MASAMBA</v>
          </cell>
          <cell r="C10271" t="str">
            <v>ULP</v>
          </cell>
          <cell r="E10271" t="str">
            <v>LHE</v>
          </cell>
          <cell r="F10271">
            <v>20</v>
          </cell>
          <cell r="M10271">
            <v>50</v>
          </cell>
          <cell r="N10271">
            <v>18.75</v>
          </cell>
        </row>
        <row r="10272">
          <cell r="B10272" t="str">
            <v>MASAMBA</v>
          </cell>
          <cell r="C10272" t="str">
            <v>ULP</v>
          </cell>
          <cell r="E10272" t="str">
            <v>LHE</v>
          </cell>
          <cell r="F10272">
            <v>20</v>
          </cell>
          <cell r="M10272">
            <v>50</v>
          </cell>
          <cell r="N10272">
            <v>18.75</v>
          </cell>
        </row>
        <row r="10273">
          <cell r="B10273" t="str">
            <v>MASAMBA</v>
          </cell>
          <cell r="C10273" t="str">
            <v>ULP</v>
          </cell>
          <cell r="E10273" t="str">
            <v>LHE</v>
          </cell>
          <cell r="F10273">
            <v>20</v>
          </cell>
          <cell r="M10273">
            <v>50</v>
          </cell>
          <cell r="N10273">
            <v>18.75</v>
          </cell>
        </row>
        <row r="10274">
          <cell r="B10274" t="str">
            <v>MASAMBA</v>
          </cell>
          <cell r="C10274" t="str">
            <v>ULP</v>
          </cell>
          <cell r="E10274" t="str">
            <v>LHE</v>
          </cell>
          <cell r="F10274">
            <v>25</v>
          </cell>
          <cell r="M10274">
            <v>50</v>
          </cell>
          <cell r="N10274">
            <v>37.5</v>
          </cell>
        </row>
        <row r="10275">
          <cell r="B10275" t="str">
            <v>MASAMBA</v>
          </cell>
          <cell r="C10275" t="str">
            <v>ULP</v>
          </cell>
          <cell r="E10275" t="str">
            <v>LHE</v>
          </cell>
          <cell r="F10275">
            <v>25</v>
          </cell>
          <cell r="M10275">
            <v>50</v>
          </cell>
          <cell r="N10275">
            <v>18.75</v>
          </cell>
        </row>
        <row r="10276">
          <cell r="B10276" t="str">
            <v>MASAMBA</v>
          </cell>
          <cell r="C10276" t="str">
            <v>ULP</v>
          </cell>
          <cell r="E10276" t="str">
            <v>LHE</v>
          </cell>
          <cell r="F10276">
            <v>20</v>
          </cell>
          <cell r="M10276">
            <v>50</v>
          </cell>
          <cell r="N10276">
            <v>18.75</v>
          </cell>
        </row>
        <row r="10277">
          <cell r="B10277" t="str">
            <v>MASAMBA</v>
          </cell>
          <cell r="C10277" t="str">
            <v>ULP</v>
          </cell>
          <cell r="E10277" t="str">
            <v>LHE</v>
          </cell>
          <cell r="F10277">
            <v>25</v>
          </cell>
          <cell r="M10277">
            <v>50</v>
          </cell>
          <cell r="N10277">
            <v>18.75</v>
          </cell>
        </row>
        <row r="10278">
          <cell r="B10278" t="str">
            <v>MASAMBA</v>
          </cell>
          <cell r="C10278" t="str">
            <v>ULP</v>
          </cell>
          <cell r="E10278" t="str">
            <v>LHE</v>
          </cell>
          <cell r="F10278">
            <v>20</v>
          </cell>
          <cell r="M10278">
            <v>50</v>
          </cell>
          <cell r="N10278">
            <v>18.75</v>
          </cell>
        </row>
        <row r="10279">
          <cell r="B10279" t="str">
            <v>MASAMBA</v>
          </cell>
          <cell r="C10279" t="str">
            <v>ULP</v>
          </cell>
          <cell r="E10279" t="str">
            <v>LHE</v>
          </cell>
          <cell r="F10279">
            <v>20</v>
          </cell>
          <cell r="M10279">
            <v>50</v>
          </cell>
          <cell r="N10279">
            <v>18.75</v>
          </cell>
        </row>
        <row r="10280">
          <cell r="B10280" t="str">
            <v>MASAMBA</v>
          </cell>
          <cell r="C10280" t="str">
            <v>ULP</v>
          </cell>
          <cell r="E10280" t="str">
            <v>LHE</v>
          </cell>
          <cell r="F10280">
            <v>25</v>
          </cell>
          <cell r="M10280">
            <v>50</v>
          </cell>
          <cell r="N10280">
            <v>18.75</v>
          </cell>
        </row>
        <row r="10281">
          <cell r="B10281" t="str">
            <v>MASAMBA</v>
          </cell>
          <cell r="C10281" t="str">
            <v>ULP</v>
          </cell>
          <cell r="E10281" t="str">
            <v>LHE</v>
          </cell>
          <cell r="F10281">
            <v>25</v>
          </cell>
          <cell r="M10281">
            <v>50</v>
          </cell>
          <cell r="N10281">
            <v>18.75</v>
          </cell>
        </row>
        <row r="10282">
          <cell r="B10282" t="str">
            <v>MASAMBA</v>
          </cell>
          <cell r="C10282" t="str">
            <v>ULP</v>
          </cell>
          <cell r="E10282" t="str">
            <v>LHE</v>
          </cell>
          <cell r="F10282">
            <v>20</v>
          </cell>
          <cell r="M10282">
            <v>50</v>
          </cell>
          <cell r="N10282">
            <v>18.75</v>
          </cell>
        </row>
        <row r="10283">
          <cell r="B10283" t="str">
            <v>MASAMBA</v>
          </cell>
          <cell r="C10283" t="str">
            <v>ULP</v>
          </cell>
          <cell r="E10283" t="str">
            <v>LHE</v>
          </cell>
          <cell r="F10283">
            <v>20</v>
          </cell>
          <cell r="M10283">
            <v>50</v>
          </cell>
          <cell r="N10283">
            <v>18.75</v>
          </cell>
        </row>
        <row r="10284">
          <cell r="B10284" t="str">
            <v>MASAMBA</v>
          </cell>
          <cell r="C10284" t="str">
            <v>ULP</v>
          </cell>
          <cell r="E10284" t="str">
            <v>LHE</v>
          </cell>
          <cell r="F10284">
            <v>50</v>
          </cell>
          <cell r="M10284">
            <v>50</v>
          </cell>
          <cell r="N10284">
            <v>37.5</v>
          </cell>
        </row>
        <row r="10285">
          <cell r="B10285" t="str">
            <v>MASAMBA</v>
          </cell>
          <cell r="C10285" t="str">
            <v>ULP</v>
          </cell>
          <cell r="E10285" t="str">
            <v>LHE</v>
          </cell>
          <cell r="F10285">
            <v>25</v>
          </cell>
          <cell r="M10285">
            <v>50</v>
          </cell>
          <cell r="N10285">
            <v>18.75</v>
          </cell>
        </row>
        <row r="10286">
          <cell r="B10286" t="str">
            <v>MASAMBA</v>
          </cell>
          <cell r="C10286" t="str">
            <v>ULP</v>
          </cell>
          <cell r="E10286" t="str">
            <v>LHE</v>
          </cell>
          <cell r="F10286">
            <v>20</v>
          </cell>
          <cell r="M10286">
            <v>50</v>
          </cell>
          <cell r="N10286">
            <v>18.75</v>
          </cell>
        </row>
        <row r="10287">
          <cell r="B10287" t="str">
            <v>MASAMBA</v>
          </cell>
          <cell r="C10287" t="str">
            <v>ULP</v>
          </cell>
          <cell r="E10287" t="str">
            <v>LHE</v>
          </cell>
          <cell r="F10287">
            <v>20</v>
          </cell>
          <cell r="M10287">
            <v>50</v>
          </cell>
          <cell r="N10287">
            <v>18.75</v>
          </cell>
        </row>
        <row r="10288">
          <cell r="B10288" t="str">
            <v>MASAMBA</v>
          </cell>
          <cell r="C10288" t="str">
            <v>ULP</v>
          </cell>
          <cell r="E10288" t="str">
            <v>LHE</v>
          </cell>
          <cell r="F10288">
            <v>20</v>
          </cell>
          <cell r="M10288">
            <v>50</v>
          </cell>
          <cell r="N10288">
            <v>18.75</v>
          </cell>
        </row>
        <row r="10289">
          <cell r="B10289" t="str">
            <v>MASAMBA</v>
          </cell>
          <cell r="C10289" t="str">
            <v>ULP</v>
          </cell>
          <cell r="E10289" t="str">
            <v>LHE</v>
          </cell>
          <cell r="F10289">
            <v>20</v>
          </cell>
          <cell r="M10289">
            <v>50</v>
          </cell>
          <cell r="N10289">
            <v>18.75</v>
          </cell>
        </row>
        <row r="10290">
          <cell r="B10290" t="str">
            <v>MASAMBA</v>
          </cell>
          <cell r="C10290" t="str">
            <v>ULP</v>
          </cell>
          <cell r="E10290" t="str">
            <v>LHE</v>
          </cell>
          <cell r="F10290">
            <v>20</v>
          </cell>
          <cell r="M10290">
            <v>50</v>
          </cell>
          <cell r="N10290">
            <v>18.75</v>
          </cell>
        </row>
        <row r="10291">
          <cell r="B10291" t="str">
            <v>MASAMBA</v>
          </cell>
          <cell r="C10291" t="str">
            <v>ULP</v>
          </cell>
          <cell r="E10291" t="str">
            <v>LHE</v>
          </cell>
          <cell r="F10291">
            <v>35</v>
          </cell>
          <cell r="M10291">
            <v>50</v>
          </cell>
          <cell r="N10291">
            <v>18.75</v>
          </cell>
        </row>
        <row r="10292">
          <cell r="B10292" t="str">
            <v>MASAMBA</v>
          </cell>
          <cell r="C10292" t="str">
            <v>ULP</v>
          </cell>
          <cell r="E10292" t="str">
            <v>LHE</v>
          </cell>
          <cell r="F10292">
            <v>20</v>
          </cell>
          <cell r="M10292">
            <v>50</v>
          </cell>
          <cell r="N10292">
            <v>18.75</v>
          </cell>
        </row>
        <row r="10293">
          <cell r="B10293" t="str">
            <v>MASAMBA</v>
          </cell>
          <cell r="C10293" t="str">
            <v>ULP</v>
          </cell>
          <cell r="E10293" t="str">
            <v>LHE</v>
          </cell>
          <cell r="F10293">
            <v>20</v>
          </cell>
          <cell r="M10293">
            <v>50</v>
          </cell>
          <cell r="N10293">
            <v>18.75</v>
          </cell>
        </row>
        <row r="10294">
          <cell r="B10294" t="str">
            <v>MASAMBA</v>
          </cell>
          <cell r="C10294" t="str">
            <v>ULP</v>
          </cell>
          <cell r="E10294" t="str">
            <v>LHE</v>
          </cell>
          <cell r="F10294">
            <v>20</v>
          </cell>
          <cell r="M10294">
            <v>50</v>
          </cell>
          <cell r="N10294">
            <v>18.75</v>
          </cell>
        </row>
        <row r="10295">
          <cell r="B10295" t="str">
            <v>MASAMBA</v>
          </cell>
          <cell r="C10295" t="str">
            <v>ULP</v>
          </cell>
          <cell r="E10295" t="str">
            <v>LHE</v>
          </cell>
          <cell r="F10295">
            <v>25</v>
          </cell>
          <cell r="M10295">
            <v>50</v>
          </cell>
          <cell r="N10295">
            <v>18.75</v>
          </cell>
        </row>
        <row r="10296">
          <cell r="B10296" t="str">
            <v>MASAMBA</v>
          </cell>
          <cell r="C10296" t="str">
            <v>ULP</v>
          </cell>
          <cell r="E10296" t="str">
            <v>LHE</v>
          </cell>
          <cell r="F10296">
            <v>20</v>
          </cell>
          <cell r="M10296">
            <v>50</v>
          </cell>
          <cell r="N10296">
            <v>18.75</v>
          </cell>
        </row>
        <row r="10297">
          <cell r="B10297" t="str">
            <v>MASAMBA</v>
          </cell>
          <cell r="C10297" t="str">
            <v>ULP</v>
          </cell>
          <cell r="E10297" t="str">
            <v>LHE</v>
          </cell>
          <cell r="F10297">
            <v>20</v>
          </cell>
          <cell r="M10297">
            <v>50</v>
          </cell>
          <cell r="N10297">
            <v>18.75</v>
          </cell>
        </row>
        <row r="10298">
          <cell r="B10298" t="str">
            <v>MASAMBA</v>
          </cell>
          <cell r="C10298" t="str">
            <v>ULP</v>
          </cell>
          <cell r="E10298" t="str">
            <v>LHE</v>
          </cell>
          <cell r="F10298">
            <v>20</v>
          </cell>
          <cell r="M10298">
            <v>50</v>
          </cell>
          <cell r="N10298">
            <v>18.75</v>
          </cell>
        </row>
        <row r="10299">
          <cell r="B10299" t="str">
            <v>MASAMBA</v>
          </cell>
          <cell r="C10299" t="str">
            <v>ULP</v>
          </cell>
          <cell r="E10299" t="str">
            <v>LHE</v>
          </cell>
          <cell r="F10299">
            <v>25</v>
          </cell>
          <cell r="M10299">
            <v>50</v>
          </cell>
          <cell r="N10299">
            <v>18.75</v>
          </cell>
        </row>
        <row r="10300">
          <cell r="B10300" t="str">
            <v>MASAMBA</v>
          </cell>
          <cell r="C10300" t="str">
            <v>ULP</v>
          </cell>
          <cell r="E10300" t="str">
            <v>LHE</v>
          </cell>
          <cell r="F10300">
            <v>20</v>
          </cell>
          <cell r="M10300">
            <v>50</v>
          </cell>
          <cell r="N10300">
            <v>18.75</v>
          </cell>
        </row>
        <row r="10301">
          <cell r="B10301" t="str">
            <v>MASAMBA</v>
          </cell>
          <cell r="C10301" t="str">
            <v>ULP</v>
          </cell>
          <cell r="E10301" t="str">
            <v>LHE</v>
          </cell>
          <cell r="F10301">
            <v>25</v>
          </cell>
          <cell r="M10301">
            <v>50</v>
          </cell>
          <cell r="N10301">
            <v>18.75</v>
          </cell>
        </row>
        <row r="10302">
          <cell r="B10302" t="str">
            <v>PALOPO KOTA</v>
          </cell>
          <cell r="C10302" t="str">
            <v>ULP</v>
          </cell>
          <cell r="E10302" t="str">
            <v>LHE</v>
          </cell>
          <cell r="F10302">
            <v>16</v>
          </cell>
          <cell r="M10302">
            <v>50</v>
          </cell>
          <cell r="N10302">
            <v>18.75</v>
          </cell>
        </row>
        <row r="10303">
          <cell r="B10303" t="str">
            <v>MASAMBA</v>
          </cell>
          <cell r="C10303" t="str">
            <v>ULP</v>
          </cell>
          <cell r="E10303" t="str">
            <v>LHE</v>
          </cell>
          <cell r="F10303">
            <v>20</v>
          </cell>
          <cell r="M10303">
            <v>50</v>
          </cell>
          <cell r="N10303">
            <v>18.75</v>
          </cell>
        </row>
        <row r="10304">
          <cell r="B10304" t="str">
            <v>MASAMBA</v>
          </cell>
          <cell r="C10304" t="str">
            <v>ULP</v>
          </cell>
          <cell r="E10304" t="str">
            <v>LHE</v>
          </cell>
          <cell r="F10304">
            <v>25</v>
          </cell>
          <cell r="M10304">
            <v>50</v>
          </cell>
          <cell r="N10304">
            <v>18.75</v>
          </cell>
        </row>
        <row r="10305">
          <cell r="B10305" t="str">
            <v>MASAMBA</v>
          </cell>
          <cell r="C10305" t="str">
            <v>ULP</v>
          </cell>
          <cell r="E10305" t="str">
            <v>LHE</v>
          </cell>
          <cell r="F10305">
            <v>20</v>
          </cell>
          <cell r="M10305">
            <v>50</v>
          </cell>
          <cell r="N10305">
            <v>18.75</v>
          </cell>
        </row>
        <row r="10306">
          <cell r="B10306" t="str">
            <v>PALOPO KOTA</v>
          </cell>
          <cell r="C10306" t="str">
            <v>ULP</v>
          </cell>
          <cell r="E10306" t="str">
            <v>LHE</v>
          </cell>
          <cell r="F10306">
            <v>16</v>
          </cell>
          <cell r="M10306">
            <v>50</v>
          </cell>
          <cell r="N10306">
            <v>18.75</v>
          </cell>
        </row>
        <row r="10307">
          <cell r="B10307" t="str">
            <v>MASAMBA</v>
          </cell>
          <cell r="C10307" t="str">
            <v>ULP</v>
          </cell>
          <cell r="E10307" t="str">
            <v>LHE</v>
          </cell>
          <cell r="F10307">
            <v>25</v>
          </cell>
          <cell r="M10307">
            <v>50</v>
          </cell>
          <cell r="N10307">
            <v>18.75</v>
          </cell>
        </row>
        <row r="10308">
          <cell r="B10308" t="str">
            <v>PALOPO KOTA</v>
          </cell>
          <cell r="C10308" t="str">
            <v>ULP</v>
          </cell>
          <cell r="E10308" t="str">
            <v>LHE</v>
          </cell>
          <cell r="F10308">
            <v>16</v>
          </cell>
          <cell r="M10308">
            <v>50</v>
          </cell>
          <cell r="N10308">
            <v>18.75</v>
          </cell>
        </row>
        <row r="10309">
          <cell r="B10309" t="str">
            <v>MASAMBA</v>
          </cell>
          <cell r="C10309" t="str">
            <v>ULP</v>
          </cell>
          <cell r="E10309" t="str">
            <v>LHE</v>
          </cell>
          <cell r="F10309">
            <v>25</v>
          </cell>
          <cell r="M10309">
            <v>50</v>
          </cell>
          <cell r="N10309">
            <v>18.75</v>
          </cell>
        </row>
        <row r="10310">
          <cell r="B10310" t="str">
            <v>MASAMBA</v>
          </cell>
          <cell r="C10310" t="str">
            <v>ULP</v>
          </cell>
          <cell r="E10310" t="str">
            <v>LHE</v>
          </cell>
          <cell r="F10310">
            <v>20</v>
          </cell>
          <cell r="M10310">
            <v>50</v>
          </cell>
          <cell r="N10310">
            <v>18.75</v>
          </cell>
        </row>
        <row r="10311">
          <cell r="B10311" t="str">
            <v>MASAMBA</v>
          </cell>
          <cell r="C10311" t="str">
            <v>ULP</v>
          </cell>
          <cell r="E10311" t="str">
            <v>LHE</v>
          </cell>
          <cell r="F10311">
            <v>20</v>
          </cell>
          <cell r="M10311">
            <v>50</v>
          </cell>
          <cell r="N10311">
            <v>18.75</v>
          </cell>
        </row>
        <row r="10312">
          <cell r="B10312" t="str">
            <v>MASAMBA</v>
          </cell>
          <cell r="C10312" t="str">
            <v>SABBANG</v>
          </cell>
          <cell r="E10312" t="str">
            <v>LHE</v>
          </cell>
          <cell r="F10312">
            <v>50</v>
          </cell>
          <cell r="M10312">
            <v>50</v>
          </cell>
          <cell r="N10312">
            <v>18.75</v>
          </cell>
        </row>
        <row r="10313">
          <cell r="B10313" t="str">
            <v>MASAMBA</v>
          </cell>
          <cell r="C10313" t="str">
            <v>ULP</v>
          </cell>
          <cell r="E10313" t="str">
            <v>LHE</v>
          </cell>
          <cell r="F10313">
            <v>20</v>
          </cell>
          <cell r="M10313">
            <v>50</v>
          </cell>
          <cell r="N10313">
            <v>18.75</v>
          </cell>
        </row>
        <row r="10314">
          <cell r="B10314" t="str">
            <v>MASAMBA</v>
          </cell>
          <cell r="C10314" t="str">
            <v>ULP</v>
          </cell>
          <cell r="E10314" t="str">
            <v>LHE</v>
          </cell>
          <cell r="F10314">
            <v>25</v>
          </cell>
          <cell r="M10314">
            <v>50</v>
          </cell>
          <cell r="N10314">
            <v>18.75</v>
          </cell>
        </row>
        <row r="10315">
          <cell r="B10315" t="str">
            <v>PALOPO KOTA</v>
          </cell>
          <cell r="C10315" t="str">
            <v>ULP</v>
          </cell>
          <cell r="E10315" t="str">
            <v>LHE</v>
          </cell>
          <cell r="F10315">
            <v>16</v>
          </cell>
          <cell r="M10315">
            <v>50</v>
          </cell>
          <cell r="N10315">
            <v>18.75</v>
          </cell>
        </row>
        <row r="10316">
          <cell r="B10316" t="str">
            <v>MASAMBA</v>
          </cell>
          <cell r="C10316" t="str">
            <v>SABBANG</v>
          </cell>
          <cell r="E10316" t="str">
            <v>LHE</v>
          </cell>
          <cell r="F10316">
            <v>100</v>
          </cell>
          <cell r="M10316">
            <v>100</v>
          </cell>
          <cell r="N10316">
            <v>37.5</v>
          </cell>
        </row>
        <row r="10317">
          <cell r="B10317" t="str">
            <v>PALOPO KOTA</v>
          </cell>
          <cell r="C10317" t="str">
            <v>ULP</v>
          </cell>
          <cell r="E10317" t="str">
            <v>LHE</v>
          </cell>
          <cell r="F10317">
            <v>16</v>
          </cell>
          <cell r="M10317">
            <v>50</v>
          </cell>
          <cell r="N10317">
            <v>18.75</v>
          </cell>
        </row>
        <row r="10318">
          <cell r="B10318" t="str">
            <v>PALOPO KOTA</v>
          </cell>
          <cell r="C10318" t="str">
            <v>ULP</v>
          </cell>
          <cell r="E10318" t="str">
            <v>LHE</v>
          </cell>
          <cell r="F10318">
            <v>16</v>
          </cell>
          <cell r="M10318">
            <v>50</v>
          </cell>
          <cell r="N10318">
            <v>18.75</v>
          </cell>
        </row>
        <row r="10319">
          <cell r="B10319" t="str">
            <v>MASAMBA</v>
          </cell>
          <cell r="C10319" t="str">
            <v>ULP</v>
          </cell>
          <cell r="E10319" t="str">
            <v>LHE</v>
          </cell>
          <cell r="F10319">
            <v>25</v>
          </cell>
          <cell r="M10319">
            <v>50</v>
          </cell>
          <cell r="N10319">
            <v>18.75</v>
          </cell>
        </row>
        <row r="10320">
          <cell r="B10320" t="str">
            <v>PALOPO KOTA</v>
          </cell>
          <cell r="C10320" t="str">
            <v>ULP</v>
          </cell>
          <cell r="E10320" t="str">
            <v>LHE</v>
          </cell>
          <cell r="F10320">
            <v>16</v>
          </cell>
          <cell r="M10320">
            <v>50</v>
          </cell>
          <cell r="N10320">
            <v>18.75</v>
          </cell>
        </row>
        <row r="10321">
          <cell r="B10321" t="str">
            <v>MASAMBA</v>
          </cell>
          <cell r="C10321" t="str">
            <v>ULP</v>
          </cell>
          <cell r="E10321" t="str">
            <v>LHE</v>
          </cell>
          <cell r="F10321">
            <v>70</v>
          </cell>
          <cell r="M10321">
            <v>100</v>
          </cell>
          <cell r="N10321">
            <v>37.5</v>
          </cell>
        </row>
        <row r="10322">
          <cell r="B10322" t="str">
            <v>MASAMBA</v>
          </cell>
          <cell r="C10322" t="str">
            <v>SABBANG</v>
          </cell>
          <cell r="E10322" t="str">
            <v>LHE</v>
          </cell>
          <cell r="F10322">
            <v>35</v>
          </cell>
          <cell r="M10322">
            <v>50</v>
          </cell>
          <cell r="N10322">
            <v>37.5</v>
          </cell>
        </row>
        <row r="10323">
          <cell r="B10323" t="str">
            <v>PALOPO KOTA</v>
          </cell>
          <cell r="C10323" t="str">
            <v>ULP</v>
          </cell>
          <cell r="E10323" t="str">
            <v>LHE</v>
          </cell>
          <cell r="F10323">
            <v>16</v>
          </cell>
          <cell r="M10323">
            <v>50</v>
          </cell>
          <cell r="N10323">
            <v>18.75</v>
          </cell>
        </row>
        <row r="10324">
          <cell r="B10324" t="str">
            <v>PALOPO KOTA</v>
          </cell>
          <cell r="C10324" t="str">
            <v>ULP</v>
          </cell>
          <cell r="E10324" t="str">
            <v>LHE</v>
          </cell>
          <cell r="F10324">
            <v>16</v>
          </cell>
          <cell r="M10324">
            <v>50</v>
          </cell>
          <cell r="N10324">
            <v>18.75</v>
          </cell>
        </row>
        <row r="10325">
          <cell r="B10325" t="str">
            <v>MASAMBA</v>
          </cell>
          <cell r="C10325" t="str">
            <v>ULP</v>
          </cell>
          <cell r="E10325" t="str">
            <v>LHE</v>
          </cell>
          <cell r="F10325">
            <v>20</v>
          </cell>
          <cell r="M10325">
            <v>50</v>
          </cell>
          <cell r="N10325">
            <v>18.75</v>
          </cell>
        </row>
        <row r="10326">
          <cell r="B10326" t="str">
            <v>MASAMBA</v>
          </cell>
          <cell r="C10326" t="str">
            <v>ULP</v>
          </cell>
          <cell r="E10326" t="str">
            <v>LHE</v>
          </cell>
          <cell r="F10326">
            <v>25</v>
          </cell>
          <cell r="M10326">
            <v>50</v>
          </cell>
          <cell r="N10326">
            <v>18.75</v>
          </cell>
        </row>
        <row r="10327">
          <cell r="B10327" t="str">
            <v>MASAMBA</v>
          </cell>
          <cell r="C10327" t="str">
            <v>ULP</v>
          </cell>
          <cell r="E10327" t="str">
            <v>LHE</v>
          </cell>
          <cell r="F10327">
            <v>20</v>
          </cell>
          <cell r="M10327">
            <v>50</v>
          </cell>
          <cell r="N10327">
            <v>18.75</v>
          </cell>
        </row>
        <row r="10328">
          <cell r="B10328" t="str">
            <v>MASAMBA</v>
          </cell>
          <cell r="C10328" t="str">
            <v>SABBANG</v>
          </cell>
          <cell r="E10328" t="str">
            <v>LHE</v>
          </cell>
          <cell r="F10328">
            <v>100</v>
          </cell>
          <cell r="M10328">
            <v>100</v>
          </cell>
          <cell r="N10328">
            <v>37.5</v>
          </cell>
        </row>
        <row r="10329">
          <cell r="B10329" t="str">
            <v>PALOPO KOTA</v>
          </cell>
          <cell r="C10329" t="str">
            <v>ULP</v>
          </cell>
          <cell r="E10329" t="str">
            <v>LHE</v>
          </cell>
          <cell r="F10329">
            <v>16</v>
          </cell>
          <cell r="M10329">
            <v>50</v>
          </cell>
          <cell r="N10329">
            <v>18.75</v>
          </cell>
        </row>
        <row r="10330">
          <cell r="B10330" t="str">
            <v>MASAMBA</v>
          </cell>
          <cell r="C10330" t="str">
            <v>SABBANG</v>
          </cell>
          <cell r="E10330" t="str">
            <v>LHE</v>
          </cell>
          <cell r="F10330">
            <v>70</v>
          </cell>
          <cell r="M10330">
            <v>100</v>
          </cell>
          <cell r="N10330">
            <v>37.5</v>
          </cell>
        </row>
        <row r="10331">
          <cell r="B10331" t="str">
            <v>PALOPO KOTA</v>
          </cell>
          <cell r="C10331" t="str">
            <v>ULP</v>
          </cell>
          <cell r="E10331" t="str">
            <v>LHE</v>
          </cell>
          <cell r="F10331">
            <v>35</v>
          </cell>
          <cell r="M10331">
            <v>50</v>
          </cell>
          <cell r="N10331">
            <v>18.75</v>
          </cell>
        </row>
        <row r="10332">
          <cell r="B10332" t="str">
            <v>MASAMBA</v>
          </cell>
          <cell r="C10332" t="str">
            <v>ULP</v>
          </cell>
          <cell r="E10332" t="str">
            <v>LHE</v>
          </cell>
          <cell r="F10332">
            <v>20</v>
          </cell>
          <cell r="M10332">
            <v>50</v>
          </cell>
          <cell r="N10332">
            <v>18.75</v>
          </cell>
        </row>
        <row r="10333">
          <cell r="B10333" t="str">
            <v>MASAMBA</v>
          </cell>
          <cell r="C10333" t="str">
            <v>ULP</v>
          </cell>
          <cell r="E10333" t="str">
            <v>LHE</v>
          </cell>
          <cell r="F10333">
            <v>25</v>
          </cell>
          <cell r="M10333">
            <v>50</v>
          </cell>
          <cell r="N10333">
            <v>18.75</v>
          </cell>
        </row>
        <row r="10334">
          <cell r="B10334" t="str">
            <v>MASAMBA</v>
          </cell>
          <cell r="C10334" t="str">
            <v>ULP</v>
          </cell>
          <cell r="E10334" t="str">
            <v>LHE</v>
          </cell>
          <cell r="F10334">
            <v>35</v>
          </cell>
          <cell r="M10334">
            <v>50</v>
          </cell>
          <cell r="N10334">
            <v>18.75</v>
          </cell>
        </row>
        <row r="10335">
          <cell r="B10335" t="str">
            <v>PALOPO KOTA</v>
          </cell>
          <cell r="C10335" t="str">
            <v>ULP</v>
          </cell>
          <cell r="E10335" t="str">
            <v>LHE</v>
          </cell>
          <cell r="F10335">
            <v>30</v>
          </cell>
          <cell r="M10335">
            <v>50</v>
          </cell>
          <cell r="N10335">
            <v>18.75</v>
          </cell>
        </row>
        <row r="10336">
          <cell r="B10336" t="str">
            <v>MASAMBA</v>
          </cell>
          <cell r="C10336" t="str">
            <v>ULP</v>
          </cell>
          <cell r="E10336" t="str">
            <v>LHE</v>
          </cell>
          <cell r="F10336">
            <v>20</v>
          </cell>
          <cell r="M10336">
            <v>50</v>
          </cell>
          <cell r="N10336">
            <v>18.75</v>
          </cell>
        </row>
        <row r="10337">
          <cell r="B10337" t="str">
            <v>MASAMBA</v>
          </cell>
          <cell r="C10337" t="str">
            <v>ULP</v>
          </cell>
          <cell r="E10337" t="str">
            <v>LHE</v>
          </cell>
          <cell r="F10337">
            <v>20</v>
          </cell>
          <cell r="M10337">
            <v>50</v>
          </cell>
          <cell r="N10337">
            <v>18.75</v>
          </cell>
        </row>
        <row r="10338">
          <cell r="B10338" t="str">
            <v>MASAMBA</v>
          </cell>
          <cell r="C10338" t="str">
            <v>SABBANG</v>
          </cell>
          <cell r="E10338" t="str">
            <v>LHE</v>
          </cell>
          <cell r="F10338">
            <v>20</v>
          </cell>
          <cell r="M10338">
            <v>50</v>
          </cell>
          <cell r="N10338">
            <v>18.75</v>
          </cell>
        </row>
        <row r="10339">
          <cell r="B10339" t="str">
            <v>MASAMBA</v>
          </cell>
          <cell r="C10339" t="str">
            <v>ULP</v>
          </cell>
          <cell r="E10339" t="str">
            <v>LHE</v>
          </cell>
          <cell r="F10339">
            <v>20</v>
          </cell>
          <cell r="M10339">
            <v>50</v>
          </cell>
          <cell r="N10339">
            <v>18.75</v>
          </cell>
        </row>
        <row r="10340">
          <cell r="B10340" t="str">
            <v>PALOPO KOTA</v>
          </cell>
          <cell r="C10340" t="str">
            <v>ULP</v>
          </cell>
          <cell r="E10340" t="str">
            <v>Mercury</v>
          </cell>
          <cell r="F10340">
            <v>160</v>
          </cell>
          <cell r="M10340">
            <v>400</v>
          </cell>
          <cell r="N10340">
            <v>150</v>
          </cell>
        </row>
        <row r="10341">
          <cell r="B10341" t="str">
            <v>MASAMBA</v>
          </cell>
          <cell r="C10341" t="str">
            <v>ULP</v>
          </cell>
          <cell r="E10341" t="str">
            <v>LHE</v>
          </cell>
          <cell r="F10341">
            <v>25</v>
          </cell>
          <cell r="M10341">
            <v>50</v>
          </cell>
          <cell r="N10341">
            <v>18.75</v>
          </cell>
        </row>
        <row r="10342">
          <cell r="B10342" t="str">
            <v>MASAMBA</v>
          </cell>
          <cell r="C10342" t="str">
            <v>ULP</v>
          </cell>
          <cell r="E10342" t="str">
            <v>LHE</v>
          </cell>
          <cell r="F10342">
            <v>25</v>
          </cell>
          <cell r="M10342">
            <v>50</v>
          </cell>
          <cell r="N10342">
            <v>18.75</v>
          </cell>
        </row>
        <row r="10343">
          <cell r="B10343" t="str">
            <v>MASAMBA</v>
          </cell>
          <cell r="C10343" t="str">
            <v>ULP</v>
          </cell>
          <cell r="E10343" t="str">
            <v>LHE</v>
          </cell>
          <cell r="F10343">
            <v>25</v>
          </cell>
          <cell r="M10343">
            <v>50</v>
          </cell>
          <cell r="N10343">
            <v>18.75</v>
          </cell>
        </row>
        <row r="10344">
          <cell r="B10344" t="str">
            <v>PALOPO KOTA</v>
          </cell>
          <cell r="C10344" t="str">
            <v>ULP</v>
          </cell>
          <cell r="E10344" t="str">
            <v>LHE</v>
          </cell>
          <cell r="F10344">
            <v>30</v>
          </cell>
          <cell r="M10344">
            <v>50</v>
          </cell>
          <cell r="N10344">
            <v>18.75</v>
          </cell>
        </row>
        <row r="10345">
          <cell r="B10345" t="str">
            <v>PALOPO KOTA</v>
          </cell>
          <cell r="C10345" t="str">
            <v>ULP</v>
          </cell>
          <cell r="E10345" t="str">
            <v>LHE</v>
          </cell>
          <cell r="F10345">
            <v>25</v>
          </cell>
          <cell r="M10345">
            <v>50</v>
          </cell>
          <cell r="N10345">
            <v>18.75</v>
          </cell>
        </row>
        <row r="10346">
          <cell r="B10346" t="str">
            <v>MASAMBA</v>
          </cell>
          <cell r="C10346" t="str">
            <v>ULP</v>
          </cell>
          <cell r="E10346" t="str">
            <v>LHE</v>
          </cell>
          <cell r="F10346">
            <v>100</v>
          </cell>
          <cell r="M10346">
            <v>100</v>
          </cell>
          <cell r="N10346">
            <v>37.5</v>
          </cell>
        </row>
        <row r="10347">
          <cell r="B10347" t="str">
            <v>MASAMBA</v>
          </cell>
          <cell r="C10347" t="str">
            <v>ULP</v>
          </cell>
          <cell r="E10347" t="str">
            <v>LHE</v>
          </cell>
          <cell r="F10347">
            <v>20</v>
          </cell>
          <cell r="M10347">
            <v>50</v>
          </cell>
          <cell r="N10347">
            <v>18.75</v>
          </cell>
        </row>
        <row r="10348">
          <cell r="B10348" t="str">
            <v>PALOPO KOTA</v>
          </cell>
          <cell r="C10348" t="str">
            <v>ULP</v>
          </cell>
          <cell r="E10348" t="str">
            <v>LHE</v>
          </cell>
          <cell r="F10348">
            <v>16</v>
          </cell>
          <cell r="M10348">
            <v>50</v>
          </cell>
          <cell r="N10348">
            <v>18.75</v>
          </cell>
        </row>
        <row r="10349">
          <cell r="B10349" t="str">
            <v>MASAMBA</v>
          </cell>
          <cell r="C10349" t="str">
            <v>ULP</v>
          </cell>
          <cell r="E10349" t="str">
            <v>LHE</v>
          </cell>
          <cell r="F10349">
            <v>100</v>
          </cell>
          <cell r="M10349">
            <v>100</v>
          </cell>
          <cell r="N10349">
            <v>37.5</v>
          </cell>
        </row>
        <row r="10350">
          <cell r="B10350" t="str">
            <v>PALOPO KOTA</v>
          </cell>
          <cell r="C10350" t="str">
            <v>ULP</v>
          </cell>
          <cell r="E10350" t="str">
            <v>LHE</v>
          </cell>
          <cell r="F10350">
            <v>300</v>
          </cell>
          <cell r="M10350">
            <v>300</v>
          </cell>
          <cell r="N10350">
            <v>112.5</v>
          </cell>
        </row>
        <row r="10351">
          <cell r="B10351" t="str">
            <v>PALOPO KOTA</v>
          </cell>
          <cell r="C10351" t="str">
            <v>ULP</v>
          </cell>
          <cell r="E10351" t="str">
            <v>LHE</v>
          </cell>
          <cell r="F10351">
            <v>25</v>
          </cell>
          <cell r="M10351">
            <v>50</v>
          </cell>
          <cell r="N10351">
            <v>18.75</v>
          </cell>
        </row>
        <row r="10352">
          <cell r="B10352" t="str">
            <v>MASAMBA</v>
          </cell>
          <cell r="C10352" t="str">
            <v>ULP</v>
          </cell>
          <cell r="E10352" t="str">
            <v>LHE</v>
          </cell>
          <cell r="F10352">
            <v>20</v>
          </cell>
          <cell r="M10352">
            <v>50</v>
          </cell>
          <cell r="N10352">
            <v>18.75</v>
          </cell>
        </row>
        <row r="10353">
          <cell r="B10353" t="str">
            <v>MASAMBA</v>
          </cell>
          <cell r="C10353" t="str">
            <v>SABBANG</v>
          </cell>
          <cell r="E10353" t="str">
            <v>LHE</v>
          </cell>
          <cell r="F10353">
            <v>20</v>
          </cell>
          <cell r="M10353">
            <v>50</v>
          </cell>
          <cell r="N10353">
            <v>18.75</v>
          </cell>
        </row>
        <row r="10354">
          <cell r="B10354" t="str">
            <v>PALOPO KOTA</v>
          </cell>
          <cell r="C10354" t="str">
            <v>ULP</v>
          </cell>
          <cell r="E10354" t="str">
            <v>LHE</v>
          </cell>
          <cell r="F10354">
            <v>30</v>
          </cell>
          <cell r="M10354">
            <v>50</v>
          </cell>
          <cell r="N10354">
            <v>18.75</v>
          </cell>
        </row>
        <row r="10355">
          <cell r="B10355" t="str">
            <v>MASAMBA</v>
          </cell>
          <cell r="C10355" t="str">
            <v>ULP</v>
          </cell>
          <cell r="E10355" t="str">
            <v>LHE</v>
          </cell>
          <cell r="F10355">
            <v>20</v>
          </cell>
          <cell r="M10355">
            <v>50</v>
          </cell>
          <cell r="N10355">
            <v>18.75</v>
          </cell>
        </row>
        <row r="10356">
          <cell r="B10356" t="str">
            <v>PALOPO KOTA</v>
          </cell>
          <cell r="C10356" t="str">
            <v>ULP</v>
          </cell>
          <cell r="E10356" t="str">
            <v>LHE</v>
          </cell>
          <cell r="F10356">
            <v>16</v>
          </cell>
          <cell r="M10356">
            <v>50</v>
          </cell>
          <cell r="N10356">
            <v>18.75</v>
          </cell>
        </row>
        <row r="10357">
          <cell r="B10357" t="str">
            <v>MASAMBA</v>
          </cell>
          <cell r="C10357" t="str">
            <v>SABBANG</v>
          </cell>
          <cell r="E10357" t="str">
            <v>LHE</v>
          </cell>
          <cell r="F10357">
            <v>25</v>
          </cell>
          <cell r="M10357">
            <v>50</v>
          </cell>
          <cell r="N10357">
            <v>18.75</v>
          </cell>
        </row>
        <row r="10358">
          <cell r="B10358" t="str">
            <v>MASAMBA</v>
          </cell>
          <cell r="C10358" t="str">
            <v>ULP</v>
          </cell>
          <cell r="E10358" t="str">
            <v>LHE</v>
          </cell>
          <cell r="F10358">
            <v>20</v>
          </cell>
          <cell r="M10358">
            <v>50</v>
          </cell>
          <cell r="N10358">
            <v>18.75</v>
          </cell>
        </row>
        <row r="10359">
          <cell r="B10359" t="str">
            <v>PALOPO KOTA</v>
          </cell>
          <cell r="C10359" t="str">
            <v>ULP</v>
          </cell>
          <cell r="E10359" t="str">
            <v>LHE</v>
          </cell>
          <cell r="F10359">
            <v>35</v>
          </cell>
          <cell r="M10359">
            <v>50</v>
          </cell>
          <cell r="N10359">
            <v>18.75</v>
          </cell>
        </row>
        <row r="10360">
          <cell r="B10360" t="str">
            <v>MASAMBA</v>
          </cell>
          <cell r="C10360" t="str">
            <v>SABBANG</v>
          </cell>
          <cell r="E10360" t="str">
            <v>LHE</v>
          </cell>
          <cell r="F10360">
            <v>20</v>
          </cell>
          <cell r="M10360">
            <v>50</v>
          </cell>
          <cell r="N10360">
            <v>37.5</v>
          </cell>
        </row>
        <row r="10361">
          <cell r="B10361" t="str">
            <v>MASAMBA</v>
          </cell>
          <cell r="C10361" t="str">
            <v>ULP</v>
          </cell>
          <cell r="E10361" t="str">
            <v>LHE</v>
          </cell>
          <cell r="F10361">
            <v>20</v>
          </cell>
          <cell r="M10361">
            <v>50</v>
          </cell>
          <cell r="N10361">
            <v>18.75</v>
          </cell>
        </row>
        <row r="10362">
          <cell r="B10362" t="str">
            <v>PALOPO KOTA</v>
          </cell>
          <cell r="C10362" t="str">
            <v>ULP</v>
          </cell>
          <cell r="E10362" t="str">
            <v>LHE</v>
          </cell>
          <cell r="F10362">
            <v>16</v>
          </cell>
          <cell r="M10362">
            <v>50</v>
          </cell>
          <cell r="N10362">
            <v>18.75</v>
          </cell>
        </row>
        <row r="10363">
          <cell r="B10363" t="str">
            <v>PALOPO KOTA</v>
          </cell>
          <cell r="C10363" t="str">
            <v>ULP</v>
          </cell>
          <cell r="E10363" t="str">
            <v>LHE</v>
          </cell>
          <cell r="F10363">
            <v>16</v>
          </cell>
          <cell r="M10363">
            <v>50</v>
          </cell>
          <cell r="N10363">
            <v>18.75</v>
          </cell>
        </row>
        <row r="10364">
          <cell r="B10364" t="str">
            <v>PALOPO KOTA</v>
          </cell>
          <cell r="C10364" t="str">
            <v>ULP</v>
          </cell>
          <cell r="E10364" t="str">
            <v>LHE</v>
          </cell>
          <cell r="F10364">
            <v>35</v>
          </cell>
          <cell r="M10364">
            <v>50</v>
          </cell>
          <cell r="N10364">
            <v>18.75</v>
          </cell>
        </row>
        <row r="10365">
          <cell r="B10365" t="str">
            <v>MASAMBA</v>
          </cell>
          <cell r="C10365" t="str">
            <v>SABBANG</v>
          </cell>
          <cell r="E10365" t="str">
            <v>LHE</v>
          </cell>
          <cell r="F10365">
            <v>20</v>
          </cell>
          <cell r="M10365">
            <v>50</v>
          </cell>
          <cell r="N10365">
            <v>18.75</v>
          </cell>
        </row>
        <row r="10366">
          <cell r="B10366" t="str">
            <v>PALOPO KOTA</v>
          </cell>
          <cell r="C10366" t="str">
            <v>ULP</v>
          </cell>
          <cell r="E10366" t="str">
            <v>Mercury</v>
          </cell>
          <cell r="F10366">
            <v>160</v>
          </cell>
          <cell r="M10366">
            <v>400</v>
          </cell>
          <cell r="N10366">
            <v>150</v>
          </cell>
        </row>
        <row r="10367">
          <cell r="B10367" t="str">
            <v>MASAMBA</v>
          </cell>
          <cell r="C10367" t="str">
            <v>ULP</v>
          </cell>
          <cell r="E10367" t="str">
            <v>LHE</v>
          </cell>
          <cell r="F10367">
            <v>25</v>
          </cell>
          <cell r="M10367">
            <v>50</v>
          </cell>
          <cell r="N10367">
            <v>18.75</v>
          </cell>
        </row>
        <row r="10368">
          <cell r="B10368" t="str">
            <v>MASAMBA</v>
          </cell>
          <cell r="C10368" t="str">
            <v>ULP</v>
          </cell>
          <cell r="E10368" t="str">
            <v>LHE</v>
          </cell>
          <cell r="F10368">
            <v>25</v>
          </cell>
          <cell r="M10368">
            <v>50</v>
          </cell>
          <cell r="N10368">
            <v>18.75</v>
          </cell>
        </row>
        <row r="10369">
          <cell r="B10369" t="str">
            <v>PALOPO KOTA</v>
          </cell>
          <cell r="C10369" t="str">
            <v>ULP</v>
          </cell>
          <cell r="E10369" t="str">
            <v>Mercury</v>
          </cell>
          <cell r="F10369">
            <v>160</v>
          </cell>
          <cell r="M10369">
            <v>400</v>
          </cell>
          <cell r="N10369">
            <v>150</v>
          </cell>
        </row>
        <row r="10370">
          <cell r="B10370" t="str">
            <v>PALOPO KOTA</v>
          </cell>
          <cell r="C10370" t="str">
            <v>ULP</v>
          </cell>
          <cell r="E10370" t="str">
            <v>Mercury</v>
          </cell>
          <cell r="F10370">
            <v>160</v>
          </cell>
          <cell r="M10370">
            <v>400</v>
          </cell>
          <cell r="N10370">
            <v>150</v>
          </cell>
        </row>
        <row r="10371">
          <cell r="B10371" t="str">
            <v>MASAMBA</v>
          </cell>
          <cell r="C10371" t="str">
            <v>SABBANG</v>
          </cell>
          <cell r="E10371" t="str">
            <v>LHE</v>
          </cell>
          <cell r="F10371">
            <v>20</v>
          </cell>
          <cell r="M10371">
            <v>50</v>
          </cell>
          <cell r="N10371">
            <v>18.75</v>
          </cell>
        </row>
        <row r="10372">
          <cell r="B10372" t="str">
            <v>MASAMBA</v>
          </cell>
          <cell r="C10372" t="str">
            <v>SABBANG</v>
          </cell>
          <cell r="E10372" t="str">
            <v>LHE</v>
          </cell>
          <cell r="F10372">
            <v>20</v>
          </cell>
          <cell r="M10372">
            <v>50</v>
          </cell>
          <cell r="N10372">
            <v>18.75</v>
          </cell>
        </row>
        <row r="10373">
          <cell r="B10373" t="str">
            <v>PALOPO KOTA</v>
          </cell>
          <cell r="C10373" t="str">
            <v>ULP</v>
          </cell>
          <cell r="E10373" t="str">
            <v>Mercury</v>
          </cell>
          <cell r="F10373">
            <v>160</v>
          </cell>
          <cell r="M10373">
            <v>400</v>
          </cell>
          <cell r="N10373">
            <v>150</v>
          </cell>
        </row>
        <row r="10374">
          <cell r="B10374" t="str">
            <v>MASAMBA</v>
          </cell>
          <cell r="C10374" t="str">
            <v>SABBANG</v>
          </cell>
          <cell r="E10374" t="str">
            <v>LHE</v>
          </cell>
          <cell r="F10374">
            <v>20</v>
          </cell>
          <cell r="M10374">
            <v>50</v>
          </cell>
          <cell r="N10374">
            <v>18.75</v>
          </cell>
        </row>
        <row r="10375">
          <cell r="B10375" t="str">
            <v>PALOPO KOTA</v>
          </cell>
          <cell r="C10375" t="str">
            <v>ULP</v>
          </cell>
          <cell r="E10375" t="str">
            <v>LHE</v>
          </cell>
          <cell r="F10375">
            <v>30</v>
          </cell>
          <cell r="M10375">
            <v>50</v>
          </cell>
          <cell r="N10375">
            <v>18.75</v>
          </cell>
        </row>
        <row r="10376">
          <cell r="B10376" t="str">
            <v>PALOPO KOTA</v>
          </cell>
          <cell r="C10376" t="str">
            <v>ULP</v>
          </cell>
          <cell r="E10376" t="str">
            <v>LHE</v>
          </cell>
          <cell r="F10376">
            <v>30</v>
          </cell>
          <cell r="M10376">
            <v>50</v>
          </cell>
          <cell r="N10376">
            <v>18.75</v>
          </cell>
        </row>
        <row r="10377">
          <cell r="B10377" t="str">
            <v>MASAMBA</v>
          </cell>
          <cell r="C10377" t="str">
            <v>SABBANG</v>
          </cell>
          <cell r="E10377" t="str">
            <v>LHE</v>
          </cell>
          <cell r="F10377">
            <v>20</v>
          </cell>
          <cell r="M10377">
            <v>50</v>
          </cell>
          <cell r="N10377">
            <v>18.75</v>
          </cell>
        </row>
        <row r="10378">
          <cell r="B10378" t="str">
            <v>MASAMBA</v>
          </cell>
          <cell r="C10378" t="str">
            <v>ULP</v>
          </cell>
          <cell r="E10378" t="str">
            <v>LHE</v>
          </cell>
          <cell r="F10378">
            <v>35</v>
          </cell>
          <cell r="M10378">
            <v>50</v>
          </cell>
          <cell r="N10378">
            <v>18.75</v>
          </cell>
        </row>
        <row r="10379">
          <cell r="B10379" t="str">
            <v>PALOPO KOTA</v>
          </cell>
          <cell r="C10379" t="str">
            <v>ULP</v>
          </cell>
          <cell r="E10379" t="str">
            <v>LHE</v>
          </cell>
          <cell r="F10379">
            <v>16</v>
          </cell>
          <cell r="M10379">
            <v>50</v>
          </cell>
          <cell r="N10379">
            <v>18.75</v>
          </cell>
        </row>
        <row r="10380">
          <cell r="B10380" t="str">
            <v>PALOPO KOTA</v>
          </cell>
          <cell r="C10380" t="str">
            <v>ULP</v>
          </cell>
          <cell r="E10380" t="str">
            <v>LHE</v>
          </cell>
          <cell r="F10380">
            <v>16</v>
          </cell>
          <cell r="M10380">
            <v>50</v>
          </cell>
          <cell r="N10380">
            <v>18.75</v>
          </cell>
        </row>
        <row r="10381">
          <cell r="B10381" t="str">
            <v>MASAMBA</v>
          </cell>
          <cell r="C10381" t="str">
            <v>SABBANG</v>
          </cell>
          <cell r="E10381" t="str">
            <v>LHE</v>
          </cell>
          <cell r="F10381">
            <v>20</v>
          </cell>
          <cell r="M10381">
            <v>50</v>
          </cell>
          <cell r="N10381">
            <v>18.75</v>
          </cell>
        </row>
        <row r="10382">
          <cell r="B10382" t="str">
            <v>PALOPO KOTA</v>
          </cell>
          <cell r="C10382" t="str">
            <v>ULP</v>
          </cell>
          <cell r="E10382" t="str">
            <v>LHE</v>
          </cell>
          <cell r="F10382">
            <v>16</v>
          </cell>
          <cell r="M10382">
            <v>50</v>
          </cell>
          <cell r="N10382">
            <v>18.75</v>
          </cell>
        </row>
        <row r="10383">
          <cell r="B10383" t="str">
            <v>MASAMBA</v>
          </cell>
          <cell r="C10383" t="str">
            <v>SABBANG</v>
          </cell>
          <cell r="E10383" t="str">
            <v>LHE</v>
          </cell>
          <cell r="F10383">
            <v>20</v>
          </cell>
          <cell r="M10383">
            <v>50</v>
          </cell>
          <cell r="N10383">
            <v>37.5</v>
          </cell>
        </row>
        <row r="10384">
          <cell r="B10384" t="str">
            <v>PALOPO KOTA</v>
          </cell>
          <cell r="C10384" t="str">
            <v>ULP</v>
          </cell>
          <cell r="E10384" t="str">
            <v>LHE</v>
          </cell>
          <cell r="F10384">
            <v>16</v>
          </cell>
          <cell r="M10384">
            <v>50</v>
          </cell>
          <cell r="N10384">
            <v>18.75</v>
          </cell>
        </row>
        <row r="10385">
          <cell r="B10385" t="str">
            <v>MASAMBA</v>
          </cell>
          <cell r="C10385" t="str">
            <v>SABBANG</v>
          </cell>
          <cell r="E10385" t="str">
            <v>LHE</v>
          </cell>
          <cell r="F10385">
            <v>20</v>
          </cell>
          <cell r="M10385">
            <v>50</v>
          </cell>
          <cell r="N10385">
            <v>18.75</v>
          </cell>
        </row>
        <row r="10386">
          <cell r="B10386" t="str">
            <v>PALOPO KOTA</v>
          </cell>
          <cell r="C10386" t="str">
            <v>ULP</v>
          </cell>
          <cell r="E10386" t="str">
            <v>LHE</v>
          </cell>
          <cell r="F10386">
            <v>35</v>
          </cell>
          <cell r="M10386">
            <v>50</v>
          </cell>
          <cell r="N10386">
            <v>18.75</v>
          </cell>
        </row>
        <row r="10387">
          <cell r="B10387" t="str">
            <v>MASAMBA</v>
          </cell>
          <cell r="C10387" t="str">
            <v>SABBANG</v>
          </cell>
          <cell r="E10387" t="str">
            <v>LHE</v>
          </cell>
          <cell r="F10387">
            <v>100</v>
          </cell>
          <cell r="M10387">
            <v>100</v>
          </cell>
          <cell r="N10387">
            <v>37.5</v>
          </cell>
        </row>
        <row r="10388">
          <cell r="B10388" t="str">
            <v>MASAMBA</v>
          </cell>
          <cell r="C10388" t="str">
            <v>SABBANG</v>
          </cell>
          <cell r="E10388" t="str">
            <v>LHE</v>
          </cell>
          <cell r="F10388">
            <v>50</v>
          </cell>
          <cell r="M10388">
            <v>50</v>
          </cell>
          <cell r="N10388">
            <v>18.75</v>
          </cell>
        </row>
        <row r="10389">
          <cell r="B10389" t="str">
            <v>MASAMBA</v>
          </cell>
          <cell r="C10389" t="str">
            <v>ULP</v>
          </cell>
          <cell r="E10389" t="str">
            <v>LHE</v>
          </cell>
          <cell r="F10389">
            <v>35</v>
          </cell>
          <cell r="M10389">
            <v>50</v>
          </cell>
          <cell r="N10389">
            <v>18.75</v>
          </cell>
        </row>
        <row r="10390">
          <cell r="B10390" t="str">
            <v>MASAMBA</v>
          </cell>
          <cell r="C10390" t="str">
            <v>ULP</v>
          </cell>
          <cell r="E10390" t="str">
            <v>LHE</v>
          </cell>
          <cell r="F10390">
            <v>25</v>
          </cell>
          <cell r="M10390">
            <v>50</v>
          </cell>
          <cell r="N10390">
            <v>18.75</v>
          </cell>
        </row>
        <row r="10391">
          <cell r="B10391" t="str">
            <v>MASAMBA</v>
          </cell>
          <cell r="C10391" t="str">
            <v>ULP</v>
          </cell>
          <cell r="E10391" t="str">
            <v>LHE</v>
          </cell>
          <cell r="F10391">
            <v>25</v>
          </cell>
          <cell r="M10391">
            <v>50</v>
          </cell>
          <cell r="N10391">
            <v>18.75</v>
          </cell>
        </row>
        <row r="10392">
          <cell r="B10392" t="str">
            <v>MASAMBA</v>
          </cell>
          <cell r="C10392" t="str">
            <v>ULP</v>
          </cell>
          <cell r="E10392" t="str">
            <v>LHE</v>
          </cell>
          <cell r="F10392">
            <v>25</v>
          </cell>
          <cell r="M10392">
            <v>50</v>
          </cell>
          <cell r="N10392">
            <v>18.75</v>
          </cell>
        </row>
        <row r="10393">
          <cell r="B10393" t="str">
            <v>MASAMBA</v>
          </cell>
          <cell r="C10393" t="str">
            <v>ULP</v>
          </cell>
          <cell r="E10393" t="str">
            <v>LHE</v>
          </cell>
          <cell r="F10393">
            <v>25</v>
          </cell>
          <cell r="M10393">
            <v>50</v>
          </cell>
          <cell r="N10393">
            <v>18.75</v>
          </cell>
        </row>
        <row r="10394">
          <cell r="B10394" t="str">
            <v>MASAMBA</v>
          </cell>
          <cell r="C10394" t="str">
            <v>ULP</v>
          </cell>
          <cell r="E10394" t="str">
            <v>LHE</v>
          </cell>
          <cell r="F10394">
            <v>25</v>
          </cell>
          <cell r="M10394">
            <v>50</v>
          </cell>
          <cell r="N10394">
            <v>37.5</v>
          </cell>
        </row>
        <row r="10395">
          <cell r="B10395" t="str">
            <v>MASAMBA</v>
          </cell>
          <cell r="C10395" t="str">
            <v>SABBANG</v>
          </cell>
          <cell r="E10395" t="str">
            <v>LHE</v>
          </cell>
          <cell r="F10395">
            <v>25</v>
          </cell>
          <cell r="M10395">
            <v>50</v>
          </cell>
          <cell r="N10395">
            <v>18.75</v>
          </cell>
        </row>
        <row r="10396">
          <cell r="B10396" t="str">
            <v>MASAMBA</v>
          </cell>
          <cell r="C10396" t="str">
            <v>ULP</v>
          </cell>
          <cell r="E10396" t="str">
            <v>LHE</v>
          </cell>
          <cell r="F10396">
            <v>25</v>
          </cell>
          <cell r="M10396">
            <v>50</v>
          </cell>
          <cell r="N10396">
            <v>18.75</v>
          </cell>
        </row>
        <row r="10397">
          <cell r="B10397" t="str">
            <v>MASAMBA</v>
          </cell>
          <cell r="C10397" t="str">
            <v>ULP</v>
          </cell>
          <cell r="E10397" t="str">
            <v>LHE</v>
          </cell>
          <cell r="F10397">
            <v>25</v>
          </cell>
          <cell r="M10397">
            <v>50</v>
          </cell>
          <cell r="N10397">
            <v>18.75</v>
          </cell>
        </row>
        <row r="10398">
          <cell r="B10398" t="str">
            <v>MASAMBA</v>
          </cell>
          <cell r="C10398" t="str">
            <v>SABBANG</v>
          </cell>
          <cell r="E10398" t="str">
            <v>LHE</v>
          </cell>
          <cell r="F10398">
            <v>25</v>
          </cell>
          <cell r="M10398">
            <v>50</v>
          </cell>
          <cell r="N10398">
            <v>37.5</v>
          </cell>
        </row>
        <row r="10399">
          <cell r="B10399" t="str">
            <v>MASAMBA</v>
          </cell>
          <cell r="C10399" t="str">
            <v>SABBANG</v>
          </cell>
          <cell r="E10399" t="str">
            <v>LHE</v>
          </cell>
          <cell r="F10399">
            <v>16</v>
          </cell>
          <cell r="M10399">
            <v>50</v>
          </cell>
          <cell r="N10399">
            <v>18.75</v>
          </cell>
        </row>
        <row r="10400">
          <cell r="B10400" t="str">
            <v>MASAMBA</v>
          </cell>
          <cell r="C10400" t="str">
            <v>ULP</v>
          </cell>
          <cell r="E10400" t="str">
            <v>LHE</v>
          </cell>
          <cell r="F10400">
            <v>25</v>
          </cell>
          <cell r="M10400">
            <v>50</v>
          </cell>
          <cell r="N10400">
            <v>18.75</v>
          </cell>
        </row>
        <row r="10401">
          <cell r="B10401" t="str">
            <v>MASAMBA</v>
          </cell>
          <cell r="C10401" t="str">
            <v>ULP</v>
          </cell>
          <cell r="E10401" t="str">
            <v>LHE</v>
          </cell>
          <cell r="F10401">
            <v>35</v>
          </cell>
          <cell r="M10401">
            <v>50</v>
          </cell>
          <cell r="N10401">
            <v>18.75</v>
          </cell>
        </row>
        <row r="10402">
          <cell r="B10402" t="str">
            <v>MASAMBA</v>
          </cell>
          <cell r="C10402" t="str">
            <v>ULP</v>
          </cell>
          <cell r="E10402" t="str">
            <v>LHE</v>
          </cell>
          <cell r="F10402">
            <v>25</v>
          </cell>
          <cell r="M10402">
            <v>50</v>
          </cell>
          <cell r="N10402">
            <v>18.75</v>
          </cell>
        </row>
        <row r="10403">
          <cell r="B10403" t="str">
            <v>MASAMBA</v>
          </cell>
          <cell r="C10403" t="str">
            <v>ULP</v>
          </cell>
          <cell r="E10403" t="str">
            <v>LHE</v>
          </cell>
          <cell r="F10403">
            <v>25</v>
          </cell>
          <cell r="M10403">
            <v>50</v>
          </cell>
          <cell r="N10403">
            <v>18.75</v>
          </cell>
        </row>
        <row r="10404">
          <cell r="B10404" t="str">
            <v>MASAMBA</v>
          </cell>
          <cell r="C10404" t="str">
            <v>SABBANG</v>
          </cell>
          <cell r="E10404" t="str">
            <v>LHE</v>
          </cell>
          <cell r="F10404">
            <v>20</v>
          </cell>
          <cell r="M10404">
            <v>50</v>
          </cell>
          <cell r="N10404">
            <v>18.75</v>
          </cell>
        </row>
        <row r="10405">
          <cell r="B10405" t="str">
            <v>MASAMBA</v>
          </cell>
          <cell r="C10405" t="str">
            <v>SABBANG</v>
          </cell>
          <cell r="E10405" t="str">
            <v>LHE</v>
          </cell>
          <cell r="F10405">
            <v>70</v>
          </cell>
          <cell r="M10405">
            <v>100</v>
          </cell>
          <cell r="N10405">
            <v>37.5</v>
          </cell>
        </row>
        <row r="10406">
          <cell r="B10406" t="str">
            <v>MASAMBA</v>
          </cell>
          <cell r="C10406" t="str">
            <v>SABBANG</v>
          </cell>
          <cell r="E10406" t="str">
            <v>LHE</v>
          </cell>
          <cell r="F10406">
            <v>25</v>
          </cell>
          <cell r="M10406">
            <v>50</v>
          </cell>
          <cell r="N10406">
            <v>37.5</v>
          </cell>
        </row>
        <row r="10407">
          <cell r="B10407" t="str">
            <v>MASAMBA</v>
          </cell>
          <cell r="C10407" t="str">
            <v>SABBANG</v>
          </cell>
          <cell r="E10407" t="str">
            <v>LHE</v>
          </cell>
          <cell r="F10407">
            <v>20</v>
          </cell>
          <cell r="M10407">
            <v>50</v>
          </cell>
          <cell r="N10407">
            <v>18.75</v>
          </cell>
        </row>
        <row r="10408">
          <cell r="B10408" t="str">
            <v>MASAMBA</v>
          </cell>
          <cell r="C10408" t="str">
            <v>ULP</v>
          </cell>
          <cell r="E10408" t="str">
            <v>LHE</v>
          </cell>
          <cell r="F10408">
            <v>20</v>
          </cell>
          <cell r="M10408">
            <v>50</v>
          </cell>
          <cell r="N10408">
            <v>18.75</v>
          </cell>
        </row>
        <row r="10409">
          <cell r="B10409" t="str">
            <v>MASAMBA</v>
          </cell>
          <cell r="C10409" t="str">
            <v>ULP</v>
          </cell>
          <cell r="E10409" t="str">
            <v>LHE</v>
          </cell>
          <cell r="F10409">
            <v>35</v>
          </cell>
          <cell r="M10409">
            <v>50</v>
          </cell>
          <cell r="N10409">
            <v>18.75</v>
          </cell>
        </row>
        <row r="10410">
          <cell r="B10410" t="str">
            <v>MASAMBA</v>
          </cell>
          <cell r="C10410" t="str">
            <v>SABBANG</v>
          </cell>
          <cell r="E10410" t="str">
            <v>LHE</v>
          </cell>
          <cell r="F10410">
            <v>20</v>
          </cell>
          <cell r="M10410">
            <v>50</v>
          </cell>
          <cell r="N10410">
            <v>18.75</v>
          </cell>
        </row>
        <row r="10411">
          <cell r="B10411" t="str">
            <v>MASAMBA</v>
          </cell>
          <cell r="C10411" t="str">
            <v>SABBANG</v>
          </cell>
          <cell r="E10411" t="str">
            <v>LHE</v>
          </cell>
          <cell r="F10411">
            <v>20</v>
          </cell>
          <cell r="M10411">
            <v>50</v>
          </cell>
          <cell r="N10411">
            <v>18.75</v>
          </cell>
        </row>
        <row r="10412">
          <cell r="B10412" t="str">
            <v>MASAMBA</v>
          </cell>
          <cell r="C10412" t="str">
            <v>SABBANG</v>
          </cell>
          <cell r="E10412" t="str">
            <v>LHE</v>
          </cell>
          <cell r="F10412">
            <v>20</v>
          </cell>
          <cell r="M10412">
            <v>50</v>
          </cell>
          <cell r="N10412">
            <v>18.75</v>
          </cell>
        </row>
        <row r="10413">
          <cell r="B10413" t="str">
            <v>MASAMBA</v>
          </cell>
          <cell r="C10413" t="str">
            <v>SABBANG</v>
          </cell>
          <cell r="E10413" t="str">
            <v>LHE</v>
          </cell>
          <cell r="F10413">
            <v>20</v>
          </cell>
          <cell r="M10413">
            <v>50</v>
          </cell>
          <cell r="N10413">
            <v>18.75</v>
          </cell>
        </row>
        <row r="10414">
          <cell r="B10414" t="str">
            <v>PALOPO KOTA</v>
          </cell>
          <cell r="C10414" t="str">
            <v>ULP</v>
          </cell>
          <cell r="E10414" t="str">
            <v>Mercury</v>
          </cell>
          <cell r="F10414">
            <v>160</v>
          </cell>
          <cell r="M10414">
            <v>400</v>
          </cell>
          <cell r="N10414">
            <v>150</v>
          </cell>
        </row>
        <row r="10415">
          <cell r="B10415" t="str">
            <v>MASAMBA</v>
          </cell>
          <cell r="C10415" t="str">
            <v>SABBANG</v>
          </cell>
          <cell r="E10415" t="str">
            <v>LHE</v>
          </cell>
          <cell r="F10415">
            <v>20</v>
          </cell>
          <cell r="M10415">
            <v>50</v>
          </cell>
          <cell r="N10415">
            <v>37.5</v>
          </cell>
        </row>
        <row r="10416">
          <cell r="B10416" t="str">
            <v>MASAMBA</v>
          </cell>
          <cell r="C10416" t="str">
            <v>ULP</v>
          </cell>
          <cell r="E10416" t="str">
            <v>LHE</v>
          </cell>
          <cell r="F10416">
            <v>25</v>
          </cell>
          <cell r="M10416">
            <v>50</v>
          </cell>
          <cell r="N10416">
            <v>18.75</v>
          </cell>
        </row>
        <row r="10417">
          <cell r="B10417" t="str">
            <v>MASAMBA</v>
          </cell>
          <cell r="C10417" t="str">
            <v>ULP</v>
          </cell>
          <cell r="E10417" t="str">
            <v>LHE</v>
          </cell>
          <cell r="F10417">
            <v>25</v>
          </cell>
          <cell r="M10417">
            <v>50</v>
          </cell>
          <cell r="N10417">
            <v>18.75</v>
          </cell>
        </row>
        <row r="10418">
          <cell r="B10418" t="str">
            <v>MASAMBA</v>
          </cell>
          <cell r="C10418" t="str">
            <v>ULP</v>
          </cell>
          <cell r="E10418" t="str">
            <v>LHE</v>
          </cell>
          <cell r="F10418">
            <v>20</v>
          </cell>
          <cell r="M10418">
            <v>50</v>
          </cell>
          <cell r="N10418">
            <v>18.75</v>
          </cell>
        </row>
        <row r="10419">
          <cell r="B10419" t="str">
            <v>MASAMBA</v>
          </cell>
          <cell r="C10419" t="str">
            <v>ULP</v>
          </cell>
          <cell r="E10419" t="str">
            <v>LHE</v>
          </cell>
          <cell r="F10419">
            <v>50</v>
          </cell>
          <cell r="M10419">
            <v>50</v>
          </cell>
          <cell r="N10419">
            <v>18.75</v>
          </cell>
        </row>
        <row r="10420">
          <cell r="B10420" t="str">
            <v>MASAMBA</v>
          </cell>
          <cell r="C10420" t="str">
            <v>ULP</v>
          </cell>
          <cell r="E10420" t="str">
            <v>LHE</v>
          </cell>
          <cell r="F10420">
            <v>30</v>
          </cell>
          <cell r="M10420">
            <v>50</v>
          </cell>
          <cell r="N10420">
            <v>18.75</v>
          </cell>
        </row>
        <row r="10421">
          <cell r="B10421" t="str">
            <v>MASAMBA</v>
          </cell>
          <cell r="C10421" t="str">
            <v>SABBANG</v>
          </cell>
          <cell r="E10421" t="str">
            <v>LHE</v>
          </cell>
          <cell r="F10421">
            <v>25</v>
          </cell>
          <cell r="M10421">
            <v>50</v>
          </cell>
          <cell r="N10421">
            <v>18.75</v>
          </cell>
        </row>
        <row r="10422">
          <cell r="B10422" t="str">
            <v>MASAMBA</v>
          </cell>
          <cell r="C10422" t="str">
            <v>ULP</v>
          </cell>
          <cell r="E10422" t="str">
            <v>LHE</v>
          </cell>
          <cell r="F10422">
            <v>20</v>
          </cell>
          <cell r="M10422">
            <v>50</v>
          </cell>
          <cell r="N10422">
            <v>18.75</v>
          </cell>
        </row>
        <row r="10423">
          <cell r="B10423" t="str">
            <v>MASAMBA</v>
          </cell>
          <cell r="C10423" t="str">
            <v>ULP</v>
          </cell>
          <cell r="E10423" t="str">
            <v>LHE</v>
          </cell>
          <cell r="F10423">
            <v>35</v>
          </cell>
          <cell r="M10423">
            <v>50</v>
          </cell>
          <cell r="N10423">
            <v>18.75</v>
          </cell>
        </row>
        <row r="10424">
          <cell r="B10424" t="str">
            <v>MASAMBA</v>
          </cell>
          <cell r="C10424" t="str">
            <v>ULP</v>
          </cell>
          <cell r="E10424" t="str">
            <v>LHE</v>
          </cell>
          <cell r="F10424">
            <v>20</v>
          </cell>
          <cell r="M10424">
            <v>50</v>
          </cell>
          <cell r="N10424">
            <v>18.75</v>
          </cell>
        </row>
        <row r="10425">
          <cell r="B10425" t="str">
            <v>MASAMBA</v>
          </cell>
          <cell r="C10425" t="str">
            <v>ULP</v>
          </cell>
          <cell r="E10425" t="str">
            <v>LHE</v>
          </cell>
          <cell r="F10425">
            <v>25</v>
          </cell>
          <cell r="M10425">
            <v>50</v>
          </cell>
          <cell r="N10425">
            <v>18.75</v>
          </cell>
        </row>
        <row r="10426">
          <cell r="B10426" t="str">
            <v>MASAMBA</v>
          </cell>
          <cell r="C10426" t="str">
            <v>ULP</v>
          </cell>
          <cell r="E10426" t="str">
            <v>LHE</v>
          </cell>
          <cell r="F10426">
            <v>30</v>
          </cell>
          <cell r="M10426">
            <v>50</v>
          </cell>
          <cell r="N10426">
            <v>18.75</v>
          </cell>
        </row>
        <row r="10427">
          <cell r="B10427" t="str">
            <v>MASAMBA</v>
          </cell>
          <cell r="C10427" t="str">
            <v>SABBANG</v>
          </cell>
          <cell r="E10427" t="str">
            <v>LHE</v>
          </cell>
          <cell r="F10427">
            <v>20</v>
          </cell>
          <cell r="M10427">
            <v>50</v>
          </cell>
          <cell r="N10427">
            <v>18.75</v>
          </cell>
        </row>
        <row r="10428">
          <cell r="B10428" t="str">
            <v>MASAMBA</v>
          </cell>
          <cell r="C10428" t="str">
            <v>ULP</v>
          </cell>
          <cell r="E10428" t="str">
            <v>LHE</v>
          </cell>
          <cell r="F10428">
            <v>20</v>
          </cell>
          <cell r="M10428">
            <v>50</v>
          </cell>
          <cell r="N10428">
            <v>18.75</v>
          </cell>
        </row>
        <row r="10429">
          <cell r="B10429" t="str">
            <v>MASAMBA</v>
          </cell>
          <cell r="C10429" t="str">
            <v>SABBANG</v>
          </cell>
          <cell r="E10429" t="str">
            <v>LHE</v>
          </cell>
          <cell r="F10429">
            <v>100</v>
          </cell>
          <cell r="M10429">
            <v>100</v>
          </cell>
          <cell r="N10429">
            <v>37.5</v>
          </cell>
        </row>
        <row r="10430">
          <cell r="B10430" t="str">
            <v>MASAMBA</v>
          </cell>
          <cell r="C10430" t="str">
            <v>SABBANG</v>
          </cell>
          <cell r="E10430" t="str">
            <v>LHE</v>
          </cell>
          <cell r="F10430">
            <v>100</v>
          </cell>
          <cell r="M10430">
            <v>100</v>
          </cell>
          <cell r="N10430">
            <v>37.5</v>
          </cell>
        </row>
        <row r="10431">
          <cell r="B10431" t="str">
            <v>MASAMBA</v>
          </cell>
          <cell r="C10431" t="str">
            <v>ULP</v>
          </cell>
          <cell r="E10431" t="str">
            <v>LHE</v>
          </cell>
          <cell r="F10431">
            <v>20</v>
          </cell>
          <cell r="M10431">
            <v>50</v>
          </cell>
          <cell r="N10431">
            <v>18.75</v>
          </cell>
        </row>
        <row r="10432">
          <cell r="B10432" t="str">
            <v>MASAMBA</v>
          </cell>
          <cell r="C10432" t="str">
            <v>SABBANG</v>
          </cell>
          <cell r="E10432" t="str">
            <v>LHE</v>
          </cell>
          <cell r="F10432">
            <v>25</v>
          </cell>
          <cell r="M10432">
            <v>50</v>
          </cell>
          <cell r="N10432">
            <v>18.75</v>
          </cell>
        </row>
        <row r="10433">
          <cell r="B10433" t="str">
            <v>PALOPO KOTA</v>
          </cell>
          <cell r="C10433" t="str">
            <v>ULP</v>
          </cell>
          <cell r="E10433" t="str">
            <v>Mercury</v>
          </cell>
          <cell r="F10433">
            <v>160</v>
          </cell>
          <cell r="M10433">
            <v>400</v>
          </cell>
          <cell r="N10433">
            <v>150</v>
          </cell>
        </row>
        <row r="10434">
          <cell r="B10434" t="str">
            <v>MASAMBA</v>
          </cell>
          <cell r="C10434" t="str">
            <v>ULP</v>
          </cell>
          <cell r="E10434" t="str">
            <v>LHE</v>
          </cell>
          <cell r="F10434">
            <v>20</v>
          </cell>
          <cell r="M10434">
            <v>50</v>
          </cell>
          <cell r="N10434">
            <v>18.75</v>
          </cell>
        </row>
        <row r="10435">
          <cell r="B10435" t="str">
            <v>PALOPO KOTA</v>
          </cell>
          <cell r="C10435" t="str">
            <v>ULP</v>
          </cell>
          <cell r="E10435" t="str">
            <v>Mercury</v>
          </cell>
          <cell r="F10435">
            <v>160</v>
          </cell>
          <cell r="M10435">
            <v>400</v>
          </cell>
          <cell r="N10435">
            <v>150</v>
          </cell>
        </row>
        <row r="10436">
          <cell r="B10436" t="str">
            <v>MASAMBA</v>
          </cell>
          <cell r="C10436" t="str">
            <v>ULP</v>
          </cell>
          <cell r="E10436" t="str">
            <v>LHE</v>
          </cell>
          <cell r="F10436">
            <v>20</v>
          </cell>
          <cell r="M10436">
            <v>50</v>
          </cell>
          <cell r="N10436">
            <v>18.75</v>
          </cell>
        </row>
        <row r="10437">
          <cell r="B10437" t="str">
            <v>MASAMBA</v>
          </cell>
          <cell r="C10437" t="str">
            <v>SABBANG</v>
          </cell>
          <cell r="E10437" t="str">
            <v>LHE</v>
          </cell>
          <cell r="F10437">
            <v>30</v>
          </cell>
          <cell r="M10437">
            <v>50</v>
          </cell>
          <cell r="N10437">
            <v>18.75</v>
          </cell>
        </row>
        <row r="10438">
          <cell r="B10438" t="str">
            <v>PALOPO KOTA</v>
          </cell>
          <cell r="C10438" t="str">
            <v>ULP</v>
          </cell>
          <cell r="E10438" t="str">
            <v>Mercury</v>
          </cell>
          <cell r="F10438">
            <v>160</v>
          </cell>
          <cell r="M10438">
            <v>400</v>
          </cell>
          <cell r="N10438">
            <v>150</v>
          </cell>
        </row>
        <row r="10439">
          <cell r="B10439" t="str">
            <v>MASAMBA</v>
          </cell>
          <cell r="C10439" t="str">
            <v>SABBANG</v>
          </cell>
          <cell r="E10439" t="str">
            <v>LHE</v>
          </cell>
          <cell r="F10439">
            <v>20</v>
          </cell>
          <cell r="M10439">
            <v>50</v>
          </cell>
          <cell r="N10439">
            <v>18.75</v>
          </cell>
        </row>
        <row r="10440">
          <cell r="B10440" t="str">
            <v>PALOPO KOTA</v>
          </cell>
          <cell r="C10440" t="str">
            <v>ULP</v>
          </cell>
          <cell r="E10440" t="str">
            <v>Mercury</v>
          </cell>
          <cell r="F10440">
            <v>160</v>
          </cell>
          <cell r="M10440">
            <v>400</v>
          </cell>
          <cell r="N10440">
            <v>150</v>
          </cell>
        </row>
        <row r="10441">
          <cell r="B10441" t="str">
            <v>MASAMBA</v>
          </cell>
          <cell r="C10441" t="str">
            <v>ULP</v>
          </cell>
          <cell r="E10441" t="str">
            <v>LHE</v>
          </cell>
          <cell r="F10441">
            <v>20</v>
          </cell>
          <cell r="M10441">
            <v>50</v>
          </cell>
          <cell r="N10441">
            <v>18.75</v>
          </cell>
        </row>
        <row r="10442">
          <cell r="B10442" t="str">
            <v>PALOPO KOTA</v>
          </cell>
          <cell r="C10442" t="str">
            <v>ULP</v>
          </cell>
          <cell r="E10442" t="str">
            <v>Mercury</v>
          </cell>
          <cell r="F10442">
            <v>160</v>
          </cell>
          <cell r="M10442">
            <v>400</v>
          </cell>
          <cell r="N10442">
            <v>150</v>
          </cell>
        </row>
        <row r="10443">
          <cell r="B10443" t="str">
            <v>MASAMBA</v>
          </cell>
          <cell r="C10443" t="str">
            <v>SABBANG</v>
          </cell>
          <cell r="E10443" t="str">
            <v>LHE</v>
          </cell>
          <cell r="F10443">
            <v>16</v>
          </cell>
          <cell r="M10443">
            <v>50</v>
          </cell>
          <cell r="N10443">
            <v>18.75</v>
          </cell>
        </row>
        <row r="10444">
          <cell r="B10444" t="str">
            <v>PALOPO KOTA</v>
          </cell>
          <cell r="C10444" t="str">
            <v>ULP</v>
          </cell>
          <cell r="E10444" t="str">
            <v>Mercury</v>
          </cell>
          <cell r="F10444">
            <v>160</v>
          </cell>
          <cell r="M10444">
            <v>400</v>
          </cell>
          <cell r="N10444">
            <v>150</v>
          </cell>
        </row>
        <row r="10445">
          <cell r="B10445" t="str">
            <v>PALOPO KOTA</v>
          </cell>
          <cell r="C10445" t="str">
            <v>ULP</v>
          </cell>
          <cell r="E10445" t="str">
            <v>Mercury</v>
          </cell>
          <cell r="F10445">
            <v>160</v>
          </cell>
          <cell r="M10445">
            <v>400</v>
          </cell>
          <cell r="N10445">
            <v>150</v>
          </cell>
        </row>
        <row r="10446">
          <cell r="B10446" t="str">
            <v>PALOPO KOTA</v>
          </cell>
          <cell r="C10446" t="str">
            <v>ULP</v>
          </cell>
          <cell r="E10446" t="str">
            <v>Mercury</v>
          </cell>
          <cell r="F10446">
            <v>160</v>
          </cell>
          <cell r="M10446">
            <v>400</v>
          </cell>
          <cell r="N10446">
            <v>150</v>
          </cell>
        </row>
        <row r="10447">
          <cell r="B10447" t="str">
            <v>MASAMBA</v>
          </cell>
          <cell r="C10447" t="str">
            <v>ULP</v>
          </cell>
          <cell r="E10447" t="str">
            <v>LHE</v>
          </cell>
          <cell r="F10447">
            <v>20</v>
          </cell>
          <cell r="M10447">
            <v>50</v>
          </cell>
          <cell r="N10447">
            <v>18.75</v>
          </cell>
        </row>
        <row r="10448">
          <cell r="B10448" t="str">
            <v>MASAMBA</v>
          </cell>
          <cell r="C10448" t="str">
            <v>SABBANG</v>
          </cell>
          <cell r="E10448" t="str">
            <v>LHE</v>
          </cell>
          <cell r="F10448">
            <v>20</v>
          </cell>
          <cell r="M10448">
            <v>50</v>
          </cell>
          <cell r="N10448">
            <v>18.75</v>
          </cell>
        </row>
        <row r="10449">
          <cell r="B10449" t="str">
            <v>PALOPO KOTA</v>
          </cell>
          <cell r="C10449" t="str">
            <v>ULP</v>
          </cell>
          <cell r="E10449" t="str">
            <v>Mercury</v>
          </cell>
          <cell r="F10449">
            <v>160</v>
          </cell>
          <cell r="M10449">
            <v>400</v>
          </cell>
          <cell r="N10449">
            <v>150</v>
          </cell>
        </row>
        <row r="10450">
          <cell r="B10450" t="str">
            <v>MASAMBA</v>
          </cell>
          <cell r="C10450" t="str">
            <v>ULP</v>
          </cell>
          <cell r="E10450" t="str">
            <v>LHE</v>
          </cell>
          <cell r="F10450">
            <v>20</v>
          </cell>
          <cell r="M10450">
            <v>50</v>
          </cell>
          <cell r="N10450">
            <v>18.75</v>
          </cell>
        </row>
        <row r="10451">
          <cell r="B10451" t="str">
            <v>MASAMBA</v>
          </cell>
          <cell r="C10451" t="str">
            <v>SABBANG</v>
          </cell>
          <cell r="E10451" t="str">
            <v>LHE</v>
          </cell>
          <cell r="F10451">
            <v>25</v>
          </cell>
          <cell r="M10451">
            <v>50</v>
          </cell>
          <cell r="N10451">
            <v>18.75</v>
          </cell>
        </row>
        <row r="10452">
          <cell r="B10452" t="str">
            <v>PALOPO KOTA</v>
          </cell>
          <cell r="C10452" t="str">
            <v>ULP</v>
          </cell>
          <cell r="E10452" t="str">
            <v>Mercury</v>
          </cell>
          <cell r="F10452">
            <v>160</v>
          </cell>
          <cell r="M10452">
            <v>400</v>
          </cell>
          <cell r="N10452">
            <v>150</v>
          </cell>
        </row>
        <row r="10453">
          <cell r="B10453" t="str">
            <v>MASAMBA</v>
          </cell>
          <cell r="C10453" t="str">
            <v>SABBANG</v>
          </cell>
          <cell r="E10453" t="str">
            <v>LHE</v>
          </cell>
          <cell r="F10453">
            <v>20</v>
          </cell>
          <cell r="M10453">
            <v>50</v>
          </cell>
          <cell r="N10453">
            <v>18.75</v>
          </cell>
        </row>
        <row r="10454">
          <cell r="B10454" t="str">
            <v>PALOPO KOTA</v>
          </cell>
          <cell r="C10454" t="str">
            <v>ULP</v>
          </cell>
          <cell r="E10454" t="str">
            <v>Mercury</v>
          </cell>
          <cell r="F10454">
            <v>160</v>
          </cell>
          <cell r="M10454">
            <v>400</v>
          </cell>
          <cell r="N10454">
            <v>150</v>
          </cell>
        </row>
        <row r="10455">
          <cell r="B10455" t="str">
            <v>MASAMBA</v>
          </cell>
          <cell r="C10455" t="str">
            <v>SABBANG</v>
          </cell>
          <cell r="E10455" t="str">
            <v>LHE</v>
          </cell>
          <cell r="F10455">
            <v>20</v>
          </cell>
          <cell r="M10455">
            <v>50</v>
          </cell>
          <cell r="N10455">
            <v>18.75</v>
          </cell>
        </row>
        <row r="10456">
          <cell r="B10456" t="str">
            <v>PALOPO KOTA</v>
          </cell>
          <cell r="C10456" t="str">
            <v>ULP</v>
          </cell>
          <cell r="E10456" t="str">
            <v>LHE</v>
          </cell>
          <cell r="F10456">
            <v>16</v>
          </cell>
          <cell r="M10456">
            <v>50</v>
          </cell>
          <cell r="N10456">
            <v>18.75</v>
          </cell>
        </row>
        <row r="10457">
          <cell r="B10457" t="str">
            <v>PALOPO KOTA</v>
          </cell>
          <cell r="C10457" t="str">
            <v>ULP</v>
          </cell>
          <cell r="E10457" t="str">
            <v>LHE</v>
          </cell>
          <cell r="F10457">
            <v>16</v>
          </cell>
          <cell r="M10457">
            <v>50</v>
          </cell>
          <cell r="N10457">
            <v>18.75</v>
          </cell>
        </row>
        <row r="10458">
          <cell r="B10458" t="str">
            <v>MASAMBA</v>
          </cell>
          <cell r="C10458" t="str">
            <v>SABBANG</v>
          </cell>
          <cell r="E10458" t="str">
            <v>LHE</v>
          </cell>
          <cell r="F10458">
            <v>20</v>
          </cell>
          <cell r="M10458">
            <v>50</v>
          </cell>
          <cell r="N10458">
            <v>18.75</v>
          </cell>
        </row>
        <row r="10459">
          <cell r="B10459" t="str">
            <v>PALOPO KOTA</v>
          </cell>
          <cell r="C10459" t="str">
            <v>ULP</v>
          </cell>
          <cell r="E10459" t="str">
            <v>LHE</v>
          </cell>
          <cell r="F10459">
            <v>16</v>
          </cell>
          <cell r="M10459">
            <v>50</v>
          </cell>
          <cell r="N10459">
            <v>18.75</v>
          </cell>
        </row>
        <row r="10460">
          <cell r="B10460" t="str">
            <v>MASAMBA</v>
          </cell>
          <cell r="C10460" t="str">
            <v>SABBANG</v>
          </cell>
          <cell r="E10460" t="str">
            <v>LHE</v>
          </cell>
          <cell r="F10460">
            <v>20</v>
          </cell>
          <cell r="M10460">
            <v>50</v>
          </cell>
          <cell r="N10460">
            <v>18.75</v>
          </cell>
        </row>
        <row r="10461">
          <cell r="B10461" t="str">
            <v>MASAMBA</v>
          </cell>
          <cell r="C10461" t="str">
            <v>SABBANG</v>
          </cell>
          <cell r="E10461" t="str">
            <v>LHE</v>
          </cell>
          <cell r="F10461">
            <v>20</v>
          </cell>
          <cell r="M10461">
            <v>50</v>
          </cell>
          <cell r="N10461">
            <v>18.75</v>
          </cell>
        </row>
        <row r="10462">
          <cell r="B10462" t="str">
            <v>PALOPO KOTA</v>
          </cell>
          <cell r="C10462" t="str">
            <v>ULP</v>
          </cell>
          <cell r="E10462" t="str">
            <v>LHE</v>
          </cell>
          <cell r="F10462">
            <v>35</v>
          </cell>
          <cell r="M10462">
            <v>50</v>
          </cell>
          <cell r="N10462">
            <v>18.75</v>
          </cell>
        </row>
        <row r="10463">
          <cell r="B10463" t="str">
            <v>PALOPO KOTA</v>
          </cell>
          <cell r="C10463" t="str">
            <v>ULP</v>
          </cell>
          <cell r="E10463" t="str">
            <v>LHE</v>
          </cell>
          <cell r="F10463">
            <v>35</v>
          </cell>
          <cell r="M10463">
            <v>50</v>
          </cell>
          <cell r="N10463">
            <v>18.75</v>
          </cell>
        </row>
        <row r="10464">
          <cell r="B10464" t="str">
            <v>PALOPO KOTA</v>
          </cell>
          <cell r="C10464" t="str">
            <v>ULP</v>
          </cell>
          <cell r="E10464" t="str">
            <v>LHE</v>
          </cell>
          <cell r="F10464">
            <v>25</v>
          </cell>
          <cell r="M10464">
            <v>50</v>
          </cell>
          <cell r="N10464">
            <v>18.75</v>
          </cell>
        </row>
        <row r="10465">
          <cell r="B10465" t="str">
            <v>MASAMBA</v>
          </cell>
          <cell r="C10465" t="str">
            <v>SABBANG</v>
          </cell>
          <cell r="E10465" t="str">
            <v>LHE</v>
          </cell>
          <cell r="F10465">
            <v>20</v>
          </cell>
          <cell r="M10465">
            <v>50</v>
          </cell>
          <cell r="N10465">
            <v>18.75</v>
          </cell>
        </row>
        <row r="10466">
          <cell r="B10466" t="str">
            <v>PALOPO KOTA</v>
          </cell>
          <cell r="C10466" t="str">
            <v>ULP</v>
          </cell>
          <cell r="E10466" t="str">
            <v>LHE</v>
          </cell>
          <cell r="F10466">
            <v>16</v>
          </cell>
          <cell r="M10466">
            <v>50</v>
          </cell>
          <cell r="N10466">
            <v>18.75</v>
          </cell>
        </row>
        <row r="10467">
          <cell r="B10467" t="str">
            <v>PALOPO KOTA</v>
          </cell>
          <cell r="C10467" t="str">
            <v>ULP</v>
          </cell>
          <cell r="E10467" t="str">
            <v>LHE</v>
          </cell>
          <cell r="F10467">
            <v>16</v>
          </cell>
          <cell r="M10467">
            <v>50</v>
          </cell>
          <cell r="N10467">
            <v>18.75</v>
          </cell>
        </row>
        <row r="10468">
          <cell r="B10468" t="str">
            <v>PALOPO KOTA</v>
          </cell>
          <cell r="C10468" t="str">
            <v>ULP</v>
          </cell>
          <cell r="E10468" t="str">
            <v>LHE</v>
          </cell>
          <cell r="F10468">
            <v>16</v>
          </cell>
          <cell r="M10468">
            <v>50</v>
          </cell>
          <cell r="N10468">
            <v>18.75</v>
          </cell>
        </row>
        <row r="10469">
          <cell r="B10469" t="str">
            <v>MASAMBA</v>
          </cell>
          <cell r="C10469" t="str">
            <v>ULP</v>
          </cell>
          <cell r="E10469" t="str">
            <v>LHE</v>
          </cell>
          <cell r="F10469">
            <v>20</v>
          </cell>
          <cell r="M10469">
            <v>50</v>
          </cell>
          <cell r="N10469">
            <v>18.75</v>
          </cell>
        </row>
        <row r="10470">
          <cell r="B10470" t="str">
            <v>MASAMBA</v>
          </cell>
          <cell r="C10470" t="str">
            <v>SABBANG</v>
          </cell>
          <cell r="E10470" t="str">
            <v>LHE</v>
          </cell>
          <cell r="F10470">
            <v>20</v>
          </cell>
          <cell r="M10470">
            <v>50</v>
          </cell>
          <cell r="N10470">
            <v>18.75</v>
          </cell>
        </row>
        <row r="10471">
          <cell r="B10471" t="str">
            <v>PALOPO KOTA</v>
          </cell>
          <cell r="C10471" t="str">
            <v>ULP</v>
          </cell>
          <cell r="E10471" t="str">
            <v>LHE</v>
          </cell>
          <cell r="F10471">
            <v>16</v>
          </cell>
          <cell r="M10471">
            <v>50</v>
          </cell>
          <cell r="N10471">
            <v>18.75</v>
          </cell>
        </row>
        <row r="10472">
          <cell r="B10472" t="str">
            <v>MASAMBA</v>
          </cell>
          <cell r="C10472" t="str">
            <v>SABBANG</v>
          </cell>
          <cell r="E10472" t="str">
            <v>LHE</v>
          </cell>
          <cell r="F10472">
            <v>20</v>
          </cell>
          <cell r="M10472">
            <v>50</v>
          </cell>
          <cell r="N10472">
            <v>18.75</v>
          </cell>
        </row>
        <row r="10473">
          <cell r="B10473" t="str">
            <v>PALOPO KOTA</v>
          </cell>
          <cell r="C10473" t="str">
            <v>ULP</v>
          </cell>
          <cell r="E10473" t="str">
            <v>LHE</v>
          </cell>
          <cell r="F10473">
            <v>16</v>
          </cell>
          <cell r="M10473">
            <v>50</v>
          </cell>
          <cell r="N10473">
            <v>18.75</v>
          </cell>
        </row>
        <row r="10474">
          <cell r="B10474" t="str">
            <v>MASAMBA</v>
          </cell>
          <cell r="C10474" t="str">
            <v>ULP</v>
          </cell>
          <cell r="E10474" t="str">
            <v>LHE</v>
          </cell>
          <cell r="F10474">
            <v>25</v>
          </cell>
          <cell r="M10474">
            <v>50</v>
          </cell>
          <cell r="N10474">
            <v>18.75</v>
          </cell>
        </row>
        <row r="10475">
          <cell r="B10475" t="str">
            <v>MASAMBA</v>
          </cell>
          <cell r="C10475" t="str">
            <v>SABBANG</v>
          </cell>
          <cell r="E10475" t="str">
            <v>LHE</v>
          </cell>
          <cell r="F10475">
            <v>20</v>
          </cell>
          <cell r="M10475">
            <v>50</v>
          </cell>
          <cell r="N10475">
            <v>18.75</v>
          </cell>
        </row>
        <row r="10476">
          <cell r="B10476" t="str">
            <v>MASAMBA</v>
          </cell>
          <cell r="C10476" t="str">
            <v>ULP</v>
          </cell>
          <cell r="E10476" t="str">
            <v>LHE</v>
          </cell>
          <cell r="F10476">
            <v>35</v>
          </cell>
          <cell r="M10476">
            <v>50</v>
          </cell>
          <cell r="N10476">
            <v>18.75</v>
          </cell>
        </row>
        <row r="10477">
          <cell r="B10477" t="str">
            <v>PALOPO KOTA</v>
          </cell>
          <cell r="C10477" t="str">
            <v>ULP</v>
          </cell>
          <cell r="E10477" t="str">
            <v>LHE</v>
          </cell>
          <cell r="F10477">
            <v>16</v>
          </cell>
          <cell r="M10477">
            <v>50</v>
          </cell>
          <cell r="N10477">
            <v>18.75</v>
          </cell>
        </row>
        <row r="10478">
          <cell r="B10478" t="str">
            <v>MASAMBA</v>
          </cell>
          <cell r="C10478" t="str">
            <v>SABBANG</v>
          </cell>
          <cell r="E10478" t="str">
            <v>LHE</v>
          </cell>
          <cell r="F10478">
            <v>20</v>
          </cell>
          <cell r="M10478">
            <v>50</v>
          </cell>
          <cell r="N10478">
            <v>18.75</v>
          </cell>
        </row>
        <row r="10479">
          <cell r="B10479" t="str">
            <v>PALOPO KOTA</v>
          </cell>
          <cell r="C10479" t="str">
            <v>ULP</v>
          </cell>
          <cell r="E10479" t="str">
            <v>Mercury</v>
          </cell>
          <cell r="F10479">
            <v>160</v>
          </cell>
          <cell r="M10479">
            <v>400</v>
          </cell>
          <cell r="N10479">
            <v>150</v>
          </cell>
        </row>
        <row r="10480">
          <cell r="B10480" t="str">
            <v>PALOPO KOTA</v>
          </cell>
          <cell r="C10480" t="str">
            <v>ULP</v>
          </cell>
          <cell r="E10480" t="str">
            <v>Mercury</v>
          </cell>
          <cell r="F10480">
            <v>160</v>
          </cell>
          <cell r="M10480">
            <v>400</v>
          </cell>
          <cell r="N10480">
            <v>150</v>
          </cell>
        </row>
        <row r="10481">
          <cell r="B10481" t="str">
            <v>PALOPO KOTA</v>
          </cell>
          <cell r="C10481" t="str">
            <v>ULP</v>
          </cell>
          <cell r="E10481" t="str">
            <v>Mercury</v>
          </cell>
          <cell r="F10481">
            <v>160</v>
          </cell>
          <cell r="M10481">
            <v>400</v>
          </cell>
          <cell r="N10481">
            <v>150</v>
          </cell>
        </row>
        <row r="10482">
          <cell r="B10482" t="str">
            <v>MASAMBA</v>
          </cell>
          <cell r="C10482" t="str">
            <v>SABBANG</v>
          </cell>
          <cell r="E10482" t="str">
            <v>LHE</v>
          </cell>
          <cell r="F10482">
            <v>20</v>
          </cell>
          <cell r="M10482">
            <v>50</v>
          </cell>
          <cell r="N10482">
            <v>18.75</v>
          </cell>
        </row>
        <row r="10483">
          <cell r="B10483" t="str">
            <v>PALOPO KOTA</v>
          </cell>
          <cell r="C10483" t="str">
            <v>ULP</v>
          </cell>
          <cell r="E10483" t="str">
            <v>Mercury</v>
          </cell>
          <cell r="F10483">
            <v>160</v>
          </cell>
          <cell r="M10483">
            <v>400</v>
          </cell>
          <cell r="N10483">
            <v>150</v>
          </cell>
        </row>
        <row r="10484">
          <cell r="B10484" t="str">
            <v>MASAMBA</v>
          </cell>
          <cell r="C10484" t="str">
            <v>ULP</v>
          </cell>
          <cell r="E10484" t="str">
            <v>LHE</v>
          </cell>
          <cell r="F10484">
            <v>25</v>
          </cell>
          <cell r="M10484">
            <v>50</v>
          </cell>
          <cell r="N10484">
            <v>18.75</v>
          </cell>
        </row>
        <row r="10485">
          <cell r="B10485" t="str">
            <v>PALOPO KOTA</v>
          </cell>
          <cell r="C10485" t="str">
            <v>ULP</v>
          </cell>
          <cell r="E10485" t="str">
            <v>LHE</v>
          </cell>
          <cell r="F10485">
            <v>35</v>
          </cell>
          <cell r="M10485">
            <v>50</v>
          </cell>
          <cell r="N10485">
            <v>18.75</v>
          </cell>
        </row>
        <row r="10486">
          <cell r="B10486" t="str">
            <v>MASAMBA</v>
          </cell>
          <cell r="C10486" t="str">
            <v>ULP</v>
          </cell>
          <cell r="E10486" t="str">
            <v>LHE</v>
          </cell>
          <cell r="F10486">
            <v>100</v>
          </cell>
          <cell r="M10486">
            <v>100</v>
          </cell>
          <cell r="N10486">
            <v>37.5</v>
          </cell>
        </row>
        <row r="10487">
          <cell r="B10487" t="str">
            <v>PALOPO KOTA</v>
          </cell>
          <cell r="C10487" t="str">
            <v>ULP</v>
          </cell>
          <cell r="E10487" t="str">
            <v>LHE</v>
          </cell>
          <cell r="F10487">
            <v>16</v>
          </cell>
          <cell r="M10487">
            <v>50</v>
          </cell>
          <cell r="N10487">
            <v>18.75</v>
          </cell>
        </row>
        <row r="10488">
          <cell r="B10488" t="str">
            <v>MASAMBA</v>
          </cell>
          <cell r="C10488" t="str">
            <v>SABBANG</v>
          </cell>
          <cell r="E10488" t="str">
            <v>LHE</v>
          </cell>
          <cell r="F10488">
            <v>30</v>
          </cell>
          <cell r="M10488">
            <v>50</v>
          </cell>
          <cell r="N10488">
            <v>18.75</v>
          </cell>
        </row>
        <row r="10489">
          <cell r="B10489" t="str">
            <v>MASAMBA</v>
          </cell>
          <cell r="C10489" t="str">
            <v>ULP</v>
          </cell>
          <cell r="E10489" t="str">
            <v>LHE</v>
          </cell>
          <cell r="F10489">
            <v>25</v>
          </cell>
          <cell r="M10489">
            <v>50</v>
          </cell>
          <cell r="N10489">
            <v>18.75</v>
          </cell>
        </row>
        <row r="10490">
          <cell r="B10490" t="str">
            <v>PALOPO KOTA</v>
          </cell>
          <cell r="C10490" t="str">
            <v>ULP</v>
          </cell>
          <cell r="E10490" t="str">
            <v>LHE</v>
          </cell>
          <cell r="F10490">
            <v>16</v>
          </cell>
          <cell r="M10490">
            <v>50</v>
          </cell>
          <cell r="N10490">
            <v>18.75</v>
          </cell>
        </row>
        <row r="10491">
          <cell r="B10491" t="str">
            <v>MASAMBA</v>
          </cell>
          <cell r="C10491" t="str">
            <v>ULP</v>
          </cell>
          <cell r="E10491" t="str">
            <v>LHE</v>
          </cell>
          <cell r="F10491">
            <v>25</v>
          </cell>
          <cell r="M10491">
            <v>50</v>
          </cell>
          <cell r="N10491">
            <v>18.75</v>
          </cell>
        </row>
        <row r="10492">
          <cell r="B10492" t="str">
            <v>PALOPO KOTA</v>
          </cell>
          <cell r="C10492" t="str">
            <v>ULP</v>
          </cell>
          <cell r="E10492" t="str">
            <v>LHE</v>
          </cell>
          <cell r="F10492">
            <v>16</v>
          </cell>
          <cell r="M10492">
            <v>50</v>
          </cell>
          <cell r="N10492">
            <v>18.75</v>
          </cell>
        </row>
        <row r="10493">
          <cell r="B10493" t="str">
            <v>MASAMBA</v>
          </cell>
          <cell r="C10493" t="str">
            <v>SABBANG</v>
          </cell>
          <cell r="E10493" t="str">
            <v>LHE</v>
          </cell>
          <cell r="F10493">
            <v>20</v>
          </cell>
          <cell r="M10493">
            <v>50</v>
          </cell>
          <cell r="N10493">
            <v>18.75</v>
          </cell>
        </row>
        <row r="10494">
          <cell r="B10494" t="str">
            <v>PALOPO KOTA</v>
          </cell>
          <cell r="C10494" t="str">
            <v>ULP</v>
          </cell>
          <cell r="E10494" t="str">
            <v>Mercury</v>
          </cell>
          <cell r="F10494">
            <v>160</v>
          </cell>
          <cell r="M10494">
            <v>400</v>
          </cell>
          <cell r="N10494">
            <v>150</v>
          </cell>
        </row>
        <row r="10495">
          <cell r="B10495" t="str">
            <v>MASAMBA</v>
          </cell>
          <cell r="C10495" t="str">
            <v>ULP</v>
          </cell>
          <cell r="E10495" t="str">
            <v>LHE</v>
          </cell>
          <cell r="F10495">
            <v>25</v>
          </cell>
          <cell r="M10495">
            <v>50</v>
          </cell>
          <cell r="N10495">
            <v>18.75</v>
          </cell>
        </row>
        <row r="10496">
          <cell r="B10496" t="str">
            <v>MASAMBA</v>
          </cell>
          <cell r="C10496" t="str">
            <v>SABBANG</v>
          </cell>
          <cell r="E10496" t="str">
            <v>LHE</v>
          </cell>
          <cell r="F10496">
            <v>20</v>
          </cell>
          <cell r="M10496">
            <v>50</v>
          </cell>
          <cell r="N10496">
            <v>18.75</v>
          </cell>
        </row>
        <row r="10497">
          <cell r="B10497" t="str">
            <v>PALOPO KOTA</v>
          </cell>
          <cell r="C10497" t="str">
            <v>ULP</v>
          </cell>
          <cell r="E10497" t="str">
            <v>LHE</v>
          </cell>
          <cell r="F10497">
            <v>20</v>
          </cell>
          <cell r="M10497">
            <v>50</v>
          </cell>
          <cell r="N10497">
            <v>18.75</v>
          </cell>
        </row>
        <row r="10498">
          <cell r="B10498" t="str">
            <v>MASAMBA</v>
          </cell>
          <cell r="C10498" t="str">
            <v>ULP</v>
          </cell>
          <cell r="E10498" t="str">
            <v>LHE</v>
          </cell>
          <cell r="F10498">
            <v>25</v>
          </cell>
          <cell r="M10498">
            <v>50</v>
          </cell>
          <cell r="N10498">
            <v>18.75</v>
          </cell>
        </row>
        <row r="10499">
          <cell r="B10499" t="str">
            <v>PALOPO KOTA</v>
          </cell>
          <cell r="C10499" t="str">
            <v>ULP</v>
          </cell>
          <cell r="E10499" t="str">
            <v>LHE</v>
          </cell>
          <cell r="F10499">
            <v>20</v>
          </cell>
          <cell r="M10499">
            <v>50</v>
          </cell>
          <cell r="N10499">
            <v>18.75</v>
          </cell>
        </row>
        <row r="10500">
          <cell r="B10500" t="str">
            <v>MASAMBA</v>
          </cell>
          <cell r="C10500" t="str">
            <v>SABBANG</v>
          </cell>
          <cell r="E10500" t="str">
            <v>LHE</v>
          </cell>
          <cell r="F10500">
            <v>70</v>
          </cell>
          <cell r="M10500">
            <v>100</v>
          </cell>
          <cell r="N10500">
            <v>37.5</v>
          </cell>
        </row>
        <row r="10501">
          <cell r="B10501" t="str">
            <v>PALOPO KOTA</v>
          </cell>
          <cell r="C10501" t="str">
            <v>ULP</v>
          </cell>
          <cell r="E10501" t="str">
            <v>Mercury</v>
          </cell>
          <cell r="F10501">
            <v>160</v>
          </cell>
          <cell r="M10501">
            <v>400</v>
          </cell>
          <cell r="N10501">
            <v>150</v>
          </cell>
        </row>
        <row r="10502">
          <cell r="B10502" t="str">
            <v>MASAMBA</v>
          </cell>
          <cell r="C10502" t="str">
            <v>SABBANG</v>
          </cell>
          <cell r="E10502" t="str">
            <v>LHE</v>
          </cell>
          <cell r="F10502">
            <v>70</v>
          </cell>
          <cell r="M10502">
            <v>100</v>
          </cell>
          <cell r="N10502">
            <v>37.5</v>
          </cell>
        </row>
        <row r="10503">
          <cell r="B10503" t="str">
            <v>PALOPO KOTA</v>
          </cell>
          <cell r="C10503" t="str">
            <v>ULP</v>
          </cell>
          <cell r="E10503" t="str">
            <v>Mercury</v>
          </cell>
          <cell r="F10503">
            <v>160</v>
          </cell>
          <cell r="M10503">
            <v>400</v>
          </cell>
          <cell r="N10503">
            <v>150</v>
          </cell>
        </row>
        <row r="10504">
          <cell r="B10504" t="str">
            <v>PALOPO KOTA</v>
          </cell>
          <cell r="C10504" t="str">
            <v>ULP</v>
          </cell>
          <cell r="E10504" t="str">
            <v>LHE</v>
          </cell>
          <cell r="F10504">
            <v>16</v>
          </cell>
          <cell r="M10504">
            <v>50</v>
          </cell>
          <cell r="N10504">
            <v>18.75</v>
          </cell>
        </row>
        <row r="10505">
          <cell r="B10505" t="str">
            <v>MASAMBA</v>
          </cell>
          <cell r="C10505" t="str">
            <v>SABBANG</v>
          </cell>
          <cell r="E10505" t="str">
            <v>LHE</v>
          </cell>
          <cell r="F10505">
            <v>70</v>
          </cell>
          <cell r="M10505">
            <v>100</v>
          </cell>
          <cell r="N10505">
            <v>37.5</v>
          </cell>
        </row>
        <row r="10506">
          <cell r="B10506" t="str">
            <v>PALOPO KOTA</v>
          </cell>
          <cell r="C10506" t="str">
            <v>ULP</v>
          </cell>
          <cell r="E10506" t="str">
            <v>LHE</v>
          </cell>
          <cell r="F10506">
            <v>16</v>
          </cell>
          <cell r="M10506">
            <v>50</v>
          </cell>
          <cell r="N10506">
            <v>18.75</v>
          </cell>
        </row>
        <row r="10507">
          <cell r="B10507" t="str">
            <v>PALOPO KOTA</v>
          </cell>
          <cell r="C10507" t="str">
            <v>ULP</v>
          </cell>
          <cell r="E10507" t="str">
            <v>LHE</v>
          </cell>
          <cell r="F10507">
            <v>16</v>
          </cell>
          <cell r="M10507">
            <v>50</v>
          </cell>
          <cell r="N10507">
            <v>18.75</v>
          </cell>
        </row>
        <row r="10508">
          <cell r="B10508" t="str">
            <v>PALOPO KOTA</v>
          </cell>
          <cell r="C10508" t="str">
            <v>ULP</v>
          </cell>
          <cell r="E10508" t="str">
            <v>LHE</v>
          </cell>
          <cell r="F10508">
            <v>16</v>
          </cell>
          <cell r="M10508">
            <v>50</v>
          </cell>
          <cell r="N10508">
            <v>18.75</v>
          </cell>
        </row>
        <row r="10509">
          <cell r="B10509" t="str">
            <v>PALOPO KOTA</v>
          </cell>
          <cell r="C10509" t="str">
            <v>ULP</v>
          </cell>
          <cell r="E10509" t="str">
            <v>LHE</v>
          </cell>
          <cell r="F10509">
            <v>16</v>
          </cell>
          <cell r="M10509">
            <v>50</v>
          </cell>
          <cell r="N10509">
            <v>18.75</v>
          </cell>
        </row>
        <row r="10510">
          <cell r="B10510" t="str">
            <v>PALOPO KOTA</v>
          </cell>
          <cell r="C10510" t="str">
            <v>ULP</v>
          </cell>
          <cell r="E10510" t="str">
            <v>LHE</v>
          </cell>
          <cell r="F10510">
            <v>16</v>
          </cell>
          <cell r="M10510">
            <v>50</v>
          </cell>
          <cell r="N10510">
            <v>18.75</v>
          </cell>
        </row>
        <row r="10511">
          <cell r="B10511" t="str">
            <v>MASAMBA</v>
          </cell>
          <cell r="C10511" t="str">
            <v>ULP</v>
          </cell>
          <cell r="E10511" t="str">
            <v>LHE</v>
          </cell>
          <cell r="F10511">
            <v>20</v>
          </cell>
          <cell r="M10511">
            <v>50</v>
          </cell>
          <cell r="N10511">
            <v>18.75</v>
          </cell>
        </row>
        <row r="10512">
          <cell r="B10512" t="str">
            <v>PALOPO KOTA</v>
          </cell>
          <cell r="C10512" t="str">
            <v>ULP</v>
          </cell>
          <cell r="E10512" t="str">
            <v>LHE</v>
          </cell>
          <cell r="F10512">
            <v>16</v>
          </cell>
          <cell r="M10512">
            <v>50</v>
          </cell>
          <cell r="N10512">
            <v>18.75</v>
          </cell>
        </row>
        <row r="10513">
          <cell r="B10513" t="str">
            <v>MASAMBA</v>
          </cell>
          <cell r="C10513" t="str">
            <v>ULP</v>
          </cell>
          <cell r="E10513" t="str">
            <v>LHE</v>
          </cell>
          <cell r="F10513">
            <v>25</v>
          </cell>
          <cell r="M10513">
            <v>50</v>
          </cell>
          <cell r="N10513">
            <v>18.75</v>
          </cell>
        </row>
        <row r="10514">
          <cell r="B10514" t="str">
            <v>MASAMBA</v>
          </cell>
          <cell r="C10514" t="str">
            <v>ULP</v>
          </cell>
          <cell r="E10514" t="str">
            <v>LHE</v>
          </cell>
          <cell r="F10514">
            <v>35</v>
          </cell>
          <cell r="M10514">
            <v>50</v>
          </cell>
          <cell r="N10514">
            <v>18.75</v>
          </cell>
        </row>
        <row r="10515">
          <cell r="B10515" t="str">
            <v>MASAMBA</v>
          </cell>
          <cell r="C10515" t="str">
            <v>SABBANG</v>
          </cell>
          <cell r="E10515" t="str">
            <v>LHE</v>
          </cell>
          <cell r="F10515">
            <v>20</v>
          </cell>
          <cell r="M10515">
            <v>50</v>
          </cell>
          <cell r="N10515">
            <v>18.75</v>
          </cell>
        </row>
        <row r="10516">
          <cell r="B10516" t="str">
            <v>PALOPO KOTA</v>
          </cell>
          <cell r="C10516" t="str">
            <v>ULP</v>
          </cell>
          <cell r="E10516" t="str">
            <v>LHE</v>
          </cell>
          <cell r="F10516">
            <v>16</v>
          </cell>
          <cell r="M10516">
            <v>50</v>
          </cell>
          <cell r="N10516">
            <v>18.75</v>
          </cell>
        </row>
        <row r="10517">
          <cell r="B10517" t="str">
            <v>PALOPO KOTA</v>
          </cell>
          <cell r="C10517" t="str">
            <v>ULP</v>
          </cell>
          <cell r="E10517" t="str">
            <v>LHE</v>
          </cell>
          <cell r="F10517">
            <v>16</v>
          </cell>
          <cell r="M10517">
            <v>50</v>
          </cell>
          <cell r="N10517">
            <v>18.75</v>
          </cell>
        </row>
        <row r="10518">
          <cell r="B10518" t="str">
            <v>PALOPO KOTA</v>
          </cell>
          <cell r="C10518" t="str">
            <v>ULP</v>
          </cell>
          <cell r="E10518" t="str">
            <v>LHE</v>
          </cell>
          <cell r="F10518">
            <v>16</v>
          </cell>
          <cell r="M10518">
            <v>50</v>
          </cell>
          <cell r="N10518">
            <v>18.75</v>
          </cell>
        </row>
        <row r="10519">
          <cell r="B10519" t="str">
            <v>PALOPO KOTA</v>
          </cell>
          <cell r="C10519" t="str">
            <v>ULP</v>
          </cell>
          <cell r="E10519" t="str">
            <v>Mercury</v>
          </cell>
          <cell r="F10519">
            <v>160</v>
          </cell>
          <cell r="M10519">
            <v>400</v>
          </cell>
          <cell r="N10519">
            <v>150</v>
          </cell>
        </row>
        <row r="10520">
          <cell r="B10520" t="str">
            <v>PALOPO KOTA</v>
          </cell>
          <cell r="C10520" t="str">
            <v>ULP</v>
          </cell>
          <cell r="E10520" t="str">
            <v>Mercury</v>
          </cell>
          <cell r="F10520">
            <v>160</v>
          </cell>
          <cell r="M10520">
            <v>400</v>
          </cell>
          <cell r="N10520">
            <v>150</v>
          </cell>
        </row>
        <row r="10521">
          <cell r="B10521" t="str">
            <v>PALOPO KOTA</v>
          </cell>
          <cell r="C10521" t="str">
            <v>ULP</v>
          </cell>
          <cell r="E10521" t="str">
            <v>Mercury</v>
          </cell>
          <cell r="F10521">
            <v>160</v>
          </cell>
          <cell r="M10521">
            <v>400</v>
          </cell>
          <cell r="N10521">
            <v>300</v>
          </cell>
        </row>
        <row r="10522">
          <cell r="B10522" t="str">
            <v>MASAMBA</v>
          </cell>
          <cell r="C10522" t="str">
            <v>ULP</v>
          </cell>
          <cell r="E10522" t="str">
            <v>LHE</v>
          </cell>
          <cell r="F10522">
            <v>25</v>
          </cell>
          <cell r="M10522">
            <v>50</v>
          </cell>
          <cell r="N10522">
            <v>18.75</v>
          </cell>
        </row>
        <row r="10523">
          <cell r="B10523" t="str">
            <v>MASAMBA</v>
          </cell>
          <cell r="C10523" t="str">
            <v>ULP</v>
          </cell>
          <cell r="E10523" t="str">
            <v>LHE</v>
          </cell>
          <cell r="F10523">
            <v>20</v>
          </cell>
          <cell r="M10523">
            <v>50</v>
          </cell>
          <cell r="N10523">
            <v>18.75</v>
          </cell>
        </row>
        <row r="10524">
          <cell r="B10524" t="str">
            <v>PALOPO KOTA</v>
          </cell>
          <cell r="C10524" t="str">
            <v>ULP</v>
          </cell>
          <cell r="E10524" t="str">
            <v>Mercury</v>
          </cell>
          <cell r="F10524">
            <v>160</v>
          </cell>
          <cell r="M10524">
            <v>400</v>
          </cell>
          <cell r="N10524">
            <v>150</v>
          </cell>
        </row>
        <row r="10525">
          <cell r="B10525" t="str">
            <v>MASAMBA</v>
          </cell>
          <cell r="C10525" t="str">
            <v>ULP</v>
          </cell>
          <cell r="E10525" t="str">
            <v>LHE</v>
          </cell>
          <cell r="F10525">
            <v>20</v>
          </cell>
          <cell r="M10525">
            <v>50</v>
          </cell>
          <cell r="N10525">
            <v>18.75</v>
          </cell>
        </row>
        <row r="10526">
          <cell r="B10526" t="str">
            <v>MASAMBA</v>
          </cell>
          <cell r="C10526" t="str">
            <v>ULP</v>
          </cell>
          <cell r="E10526" t="str">
            <v>LHE</v>
          </cell>
          <cell r="F10526">
            <v>20</v>
          </cell>
          <cell r="M10526">
            <v>50</v>
          </cell>
          <cell r="N10526">
            <v>18.75</v>
          </cell>
        </row>
        <row r="10527">
          <cell r="B10527" t="str">
            <v>MASAMBA</v>
          </cell>
          <cell r="C10527" t="str">
            <v>ULP</v>
          </cell>
          <cell r="E10527" t="str">
            <v>LHE</v>
          </cell>
          <cell r="F10527">
            <v>20</v>
          </cell>
          <cell r="M10527">
            <v>50</v>
          </cell>
          <cell r="N10527">
            <v>18.75</v>
          </cell>
        </row>
        <row r="10528">
          <cell r="B10528" t="str">
            <v>PALOPO KOTA</v>
          </cell>
          <cell r="C10528" t="str">
            <v>ULP</v>
          </cell>
          <cell r="E10528" t="str">
            <v>Mercury</v>
          </cell>
          <cell r="F10528">
            <v>160</v>
          </cell>
          <cell r="M10528">
            <v>400</v>
          </cell>
          <cell r="N10528">
            <v>150</v>
          </cell>
        </row>
        <row r="10529">
          <cell r="B10529" t="str">
            <v>PALOPO KOTA</v>
          </cell>
          <cell r="C10529" t="str">
            <v>ULP</v>
          </cell>
          <cell r="E10529" t="str">
            <v>Mercury</v>
          </cell>
          <cell r="F10529">
            <v>160</v>
          </cell>
          <cell r="M10529">
            <v>400</v>
          </cell>
          <cell r="N10529">
            <v>150</v>
          </cell>
        </row>
        <row r="10530">
          <cell r="B10530" t="str">
            <v>PALOPO KOTA</v>
          </cell>
          <cell r="C10530" t="str">
            <v>ULP</v>
          </cell>
          <cell r="E10530" t="str">
            <v>LHE</v>
          </cell>
          <cell r="F10530">
            <v>30</v>
          </cell>
          <cell r="M10530">
            <v>50</v>
          </cell>
          <cell r="N10530">
            <v>37.5</v>
          </cell>
        </row>
        <row r="10531">
          <cell r="B10531" t="str">
            <v>MASAMBA</v>
          </cell>
          <cell r="C10531" t="str">
            <v>ULP</v>
          </cell>
          <cell r="E10531" t="str">
            <v>LHE</v>
          </cell>
          <cell r="F10531">
            <v>25</v>
          </cell>
          <cell r="M10531">
            <v>50</v>
          </cell>
          <cell r="N10531">
            <v>18.75</v>
          </cell>
        </row>
        <row r="10532">
          <cell r="B10532" t="str">
            <v>MASAMBA</v>
          </cell>
          <cell r="C10532" t="str">
            <v>ULP</v>
          </cell>
          <cell r="E10532" t="str">
            <v>LHE</v>
          </cell>
          <cell r="F10532">
            <v>25</v>
          </cell>
          <cell r="M10532">
            <v>50</v>
          </cell>
          <cell r="N10532">
            <v>18.75</v>
          </cell>
        </row>
        <row r="10533">
          <cell r="B10533" t="str">
            <v>MASAMBA</v>
          </cell>
          <cell r="C10533" t="str">
            <v>ULP</v>
          </cell>
          <cell r="E10533" t="str">
            <v>LHE</v>
          </cell>
          <cell r="F10533">
            <v>35</v>
          </cell>
          <cell r="M10533">
            <v>50</v>
          </cell>
          <cell r="N10533">
            <v>18.75</v>
          </cell>
        </row>
        <row r="10534">
          <cell r="B10534" t="str">
            <v>PALOPO KOTA</v>
          </cell>
          <cell r="C10534" t="str">
            <v>ULP</v>
          </cell>
          <cell r="E10534" t="str">
            <v>LHE</v>
          </cell>
          <cell r="F10534">
            <v>20</v>
          </cell>
          <cell r="M10534">
            <v>50</v>
          </cell>
          <cell r="N10534">
            <v>18.75</v>
          </cell>
        </row>
        <row r="10535">
          <cell r="B10535" t="str">
            <v>MASAMBA</v>
          </cell>
          <cell r="C10535" t="str">
            <v>ULP</v>
          </cell>
          <cell r="E10535" t="str">
            <v>LHE</v>
          </cell>
          <cell r="F10535">
            <v>25</v>
          </cell>
          <cell r="M10535">
            <v>50</v>
          </cell>
          <cell r="N10535">
            <v>18.75</v>
          </cell>
        </row>
        <row r="10536">
          <cell r="B10536" t="str">
            <v>MASAMBA</v>
          </cell>
          <cell r="C10536" t="str">
            <v>ULP</v>
          </cell>
          <cell r="E10536" t="str">
            <v>LHE</v>
          </cell>
          <cell r="F10536">
            <v>20</v>
          </cell>
          <cell r="M10536">
            <v>50</v>
          </cell>
          <cell r="N10536">
            <v>18.75</v>
          </cell>
        </row>
        <row r="10537">
          <cell r="B10537" t="str">
            <v>PALOPO KOTA</v>
          </cell>
          <cell r="C10537" t="str">
            <v>ULP</v>
          </cell>
          <cell r="E10537" t="str">
            <v>Mercury</v>
          </cell>
          <cell r="F10537">
            <v>160</v>
          </cell>
          <cell r="M10537">
            <v>400</v>
          </cell>
          <cell r="N10537">
            <v>150</v>
          </cell>
        </row>
        <row r="10538">
          <cell r="B10538" t="str">
            <v>MASAMBA</v>
          </cell>
          <cell r="C10538" t="str">
            <v>ULP</v>
          </cell>
          <cell r="E10538" t="str">
            <v>LHE</v>
          </cell>
          <cell r="F10538">
            <v>25</v>
          </cell>
          <cell r="M10538">
            <v>50</v>
          </cell>
          <cell r="N10538">
            <v>18.75</v>
          </cell>
        </row>
        <row r="10539">
          <cell r="B10539" t="str">
            <v>PALOPO KOTA</v>
          </cell>
          <cell r="C10539" t="str">
            <v>ULP</v>
          </cell>
          <cell r="E10539" t="str">
            <v>Mercury</v>
          </cell>
          <cell r="F10539">
            <v>160</v>
          </cell>
          <cell r="M10539">
            <v>400</v>
          </cell>
          <cell r="N10539">
            <v>150</v>
          </cell>
        </row>
        <row r="10540">
          <cell r="B10540" t="str">
            <v>MASAMBA</v>
          </cell>
          <cell r="C10540" t="str">
            <v>ULP</v>
          </cell>
          <cell r="E10540" t="str">
            <v>LHE</v>
          </cell>
          <cell r="F10540">
            <v>20</v>
          </cell>
          <cell r="M10540">
            <v>50</v>
          </cell>
          <cell r="N10540">
            <v>18.75</v>
          </cell>
        </row>
        <row r="10541">
          <cell r="B10541" t="str">
            <v>PALOPO KOTA</v>
          </cell>
          <cell r="C10541" t="str">
            <v>ULP</v>
          </cell>
          <cell r="E10541" t="str">
            <v>LHE</v>
          </cell>
          <cell r="F10541">
            <v>20</v>
          </cell>
          <cell r="M10541">
            <v>50</v>
          </cell>
          <cell r="N10541">
            <v>18.75</v>
          </cell>
        </row>
        <row r="10542">
          <cell r="B10542" t="str">
            <v>MASAMBA</v>
          </cell>
          <cell r="C10542" t="str">
            <v>ULP</v>
          </cell>
          <cell r="E10542" t="str">
            <v>LHE</v>
          </cell>
          <cell r="F10542">
            <v>20</v>
          </cell>
          <cell r="M10542">
            <v>50</v>
          </cell>
          <cell r="N10542">
            <v>18.75</v>
          </cell>
        </row>
        <row r="10543">
          <cell r="B10543" t="str">
            <v>PALOPO KOTA</v>
          </cell>
          <cell r="C10543" t="str">
            <v>ULP</v>
          </cell>
          <cell r="E10543" t="str">
            <v>LHE</v>
          </cell>
          <cell r="F10543">
            <v>16</v>
          </cell>
          <cell r="M10543">
            <v>50</v>
          </cell>
          <cell r="N10543">
            <v>18.75</v>
          </cell>
        </row>
        <row r="10544">
          <cell r="B10544" t="str">
            <v>MASAMBA</v>
          </cell>
          <cell r="C10544" t="str">
            <v>ULP</v>
          </cell>
          <cell r="E10544" t="str">
            <v>LHE</v>
          </cell>
          <cell r="F10544">
            <v>20</v>
          </cell>
          <cell r="M10544">
            <v>50</v>
          </cell>
          <cell r="N10544">
            <v>18.75</v>
          </cell>
        </row>
        <row r="10545">
          <cell r="B10545" t="str">
            <v>PALOPO KOTA</v>
          </cell>
          <cell r="C10545" t="str">
            <v>ULP</v>
          </cell>
          <cell r="E10545" t="str">
            <v>LHE</v>
          </cell>
          <cell r="F10545">
            <v>16</v>
          </cell>
          <cell r="M10545">
            <v>50</v>
          </cell>
          <cell r="N10545">
            <v>18.75</v>
          </cell>
        </row>
        <row r="10546">
          <cell r="B10546" t="str">
            <v>MASAMBA</v>
          </cell>
          <cell r="C10546" t="str">
            <v>ULP</v>
          </cell>
          <cell r="E10546" t="str">
            <v>LHE</v>
          </cell>
          <cell r="F10546">
            <v>20</v>
          </cell>
          <cell r="M10546">
            <v>50</v>
          </cell>
          <cell r="N10546">
            <v>18.75</v>
          </cell>
        </row>
        <row r="10547">
          <cell r="B10547" t="str">
            <v>PALOPO KOTA</v>
          </cell>
          <cell r="C10547" t="str">
            <v>ULP</v>
          </cell>
          <cell r="E10547" t="str">
            <v>LHE</v>
          </cell>
          <cell r="F10547">
            <v>200</v>
          </cell>
          <cell r="M10547">
            <v>200</v>
          </cell>
          <cell r="N10547">
            <v>75</v>
          </cell>
        </row>
        <row r="10548">
          <cell r="B10548" t="str">
            <v>MASAMBA</v>
          </cell>
          <cell r="C10548" t="str">
            <v>ULP</v>
          </cell>
          <cell r="E10548" t="str">
            <v>LHE</v>
          </cell>
          <cell r="F10548">
            <v>20</v>
          </cell>
          <cell r="M10548">
            <v>50</v>
          </cell>
          <cell r="N10548">
            <v>18.75</v>
          </cell>
        </row>
        <row r="10549">
          <cell r="B10549" t="str">
            <v>PALOPO KOTA</v>
          </cell>
          <cell r="C10549" t="str">
            <v>ULP</v>
          </cell>
          <cell r="E10549" t="str">
            <v>LHE</v>
          </cell>
          <cell r="F10549">
            <v>35</v>
          </cell>
          <cell r="M10549">
            <v>50</v>
          </cell>
          <cell r="N10549">
            <v>18.75</v>
          </cell>
        </row>
        <row r="10550">
          <cell r="B10550" t="str">
            <v>MASAMBA</v>
          </cell>
          <cell r="C10550" t="str">
            <v>ULP</v>
          </cell>
          <cell r="E10550" t="str">
            <v>LHE</v>
          </cell>
          <cell r="F10550">
            <v>20</v>
          </cell>
          <cell r="M10550">
            <v>50</v>
          </cell>
          <cell r="N10550">
            <v>18.75</v>
          </cell>
        </row>
        <row r="10551">
          <cell r="B10551" t="str">
            <v>PALOPO KOTA</v>
          </cell>
          <cell r="C10551" t="str">
            <v>ULP</v>
          </cell>
          <cell r="E10551" t="str">
            <v>LHE</v>
          </cell>
          <cell r="F10551">
            <v>35</v>
          </cell>
          <cell r="M10551">
            <v>50</v>
          </cell>
          <cell r="N10551">
            <v>18.75</v>
          </cell>
        </row>
        <row r="10552">
          <cell r="B10552" t="str">
            <v>PALOPO KOTA</v>
          </cell>
          <cell r="C10552" t="str">
            <v>ULP</v>
          </cell>
          <cell r="E10552" t="str">
            <v>LHE</v>
          </cell>
          <cell r="F10552">
            <v>20</v>
          </cell>
          <cell r="M10552">
            <v>50</v>
          </cell>
          <cell r="N10552">
            <v>18.75</v>
          </cell>
        </row>
        <row r="10553">
          <cell r="B10553" t="str">
            <v>MASAMBA</v>
          </cell>
          <cell r="C10553" t="str">
            <v>ULP</v>
          </cell>
          <cell r="E10553" t="str">
            <v>LHE</v>
          </cell>
          <cell r="F10553">
            <v>25</v>
          </cell>
          <cell r="M10553">
            <v>50</v>
          </cell>
          <cell r="N10553">
            <v>18.75</v>
          </cell>
        </row>
        <row r="10554">
          <cell r="B10554" t="str">
            <v>MASAMBA</v>
          </cell>
          <cell r="C10554" t="str">
            <v>ULP</v>
          </cell>
          <cell r="E10554" t="str">
            <v>LHE</v>
          </cell>
          <cell r="F10554">
            <v>20</v>
          </cell>
          <cell r="M10554">
            <v>50</v>
          </cell>
          <cell r="N10554">
            <v>18.75</v>
          </cell>
        </row>
        <row r="10555">
          <cell r="B10555" t="str">
            <v>PALOPO KOTA</v>
          </cell>
          <cell r="C10555" t="str">
            <v>ULP</v>
          </cell>
          <cell r="E10555" t="str">
            <v>LHE</v>
          </cell>
          <cell r="F10555">
            <v>35</v>
          </cell>
          <cell r="M10555">
            <v>50</v>
          </cell>
          <cell r="N10555">
            <v>18.75</v>
          </cell>
        </row>
        <row r="10556">
          <cell r="B10556" t="str">
            <v>PALOPO KOTA</v>
          </cell>
          <cell r="C10556" t="str">
            <v>ULP</v>
          </cell>
          <cell r="E10556" t="str">
            <v>LHE</v>
          </cell>
          <cell r="F10556">
            <v>30</v>
          </cell>
          <cell r="M10556">
            <v>50</v>
          </cell>
          <cell r="N10556">
            <v>18.75</v>
          </cell>
        </row>
        <row r="10557">
          <cell r="B10557" t="str">
            <v>PALOPO KOTA</v>
          </cell>
          <cell r="C10557" t="str">
            <v>ULP</v>
          </cell>
          <cell r="E10557" t="str">
            <v>LHE</v>
          </cell>
          <cell r="F10557">
            <v>70</v>
          </cell>
          <cell r="M10557">
            <v>100</v>
          </cell>
          <cell r="N10557">
            <v>37.5</v>
          </cell>
        </row>
        <row r="10558">
          <cell r="B10558" t="str">
            <v>PALOPO KOTA</v>
          </cell>
          <cell r="C10558" t="str">
            <v>ULP</v>
          </cell>
          <cell r="E10558" t="str">
            <v>LHE</v>
          </cell>
          <cell r="F10558">
            <v>35</v>
          </cell>
          <cell r="M10558">
            <v>50</v>
          </cell>
          <cell r="N10558">
            <v>18.75</v>
          </cell>
        </row>
        <row r="10559">
          <cell r="B10559" t="str">
            <v>PALOPO KOTA</v>
          </cell>
          <cell r="C10559" t="str">
            <v>ULP</v>
          </cell>
          <cell r="E10559" t="str">
            <v>LHE</v>
          </cell>
          <cell r="F10559">
            <v>35</v>
          </cell>
          <cell r="M10559">
            <v>50</v>
          </cell>
          <cell r="N10559">
            <v>18.75</v>
          </cell>
        </row>
        <row r="10560">
          <cell r="B10560" t="str">
            <v>PALOPO KOTA</v>
          </cell>
          <cell r="C10560" t="str">
            <v>ULP</v>
          </cell>
          <cell r="E10560" t="str">
            <v>LHE</v>
          </cell>
          <cell r="F10560">
            <v>35</v>
          </cell>
          <cell r="M10560">
            <v>50</v>
          </cell>
          <cell r="N10560">
            <v>18.75</v>
          </cell>
        </row>
        <row r="10561">
          <cell r="B10561" t="str">
            <v>PALOPO KOTA</v>
          </cell>
          <cell r="C10561" t="str">
            <v>ULP</v>
          </cell>
          <cell r="E10561" t="str">
            <v>LHE</v>
          </cell>
          <cell r="F10561">
            <v>35</v>
          </cell>
          <cell r="M10561">
            <v>50</v>
          </cell>
          <cell r="N10561">
            <v>18.75</v>
          </cell>
        </row>
        <row r="10562">
          <cell r="B10562" t="str">
            <v>PALOPO KOTA</v>
          </cell>
          <cell r="C10562" t="str">
            <v>ULP</v>
          </cell>
          <cell r="E10562" t="str">
            <v>LHE</v>
          </cell>
          <cell r="F10562">
            <v>35</v>
          </cell>
          <cell r="M10562">
            <v>50</v>
          </cell>
          <cell r="N10562">
            <v>18.75</v>
          </cell>
        </row>
        <row r="10563">
          <cell r="B10563" t="str">
            <v>PALOPO KOTA</v>
          </cell>
          <cell r="C10563" t="str">
            <v>ULP</v>
          </cell>
          <cell r="E10563" t="str">
            <v>LHE</v>
          </cell>
          <cell r="F10563">
            <v>20</v>
          </cell>
          <cell r="M10563">
            <v>50</v>
          </cell>
          <cell r="N10563">
            <v>37.5</v>
          </cell>
        </row>
        <row r="10564">
          <cell r="B10564" t="str">
            <v>PALOPO KOTA</v>
          </cell>
          <cell r="C10564" t="str">
            <v>ULP</v>
          </cell>
          <cell r="E10564" t="str">
            <v>LHE</v>
          </cell>
          <cell r="F10564">
            <v>16</v>
          </cell>
          <cell r="M10564">
            <v>50</v>
          </cell>
          <cell r="N10564">
            <v>18.75</v>
          </cell>
        </row>
        <row r="10565">
          <cell r="B10565" t="str">
            <v>PALOPO KOTA</v>
          </cell>
          <cell r="C10565" t="str">
            <v>ULP</v>
          </cell>
          <cell r="E10565" t="str">
            <v>LHE</v>
          </cell>
          <cell r="F10565">
            <v>35</v>
          </cell>
          <cell r="M10565">
            <v>50</v>
          </cell>
          <cell r="N10565">
            <v>18.75</v>
          </cell>
        </row>
        <row r="10566">
          <cell r="B10566" t="str">
            <v>PALOPO KOTA</v>
          </cell>
          <cell r="C10566" t="str">
            <v>ULP</v>
          </cell>
          <cell r="E10566" t="str">
            <v>LHE</v>
          </cell>
          <cell r="F10566">
            <v>35</v>
          </cell>
          <cell r="M10566">
            <v>50</v>
          </cell>
          <cell r="N10566">
            <v>18.75</v>
          </cell>
        </row>
        <row r="10567">
          <cell r="B10567" t="str">
            <v>PALOPO KOTA</v>
          </cell>
          <cell r="C10567" t="str">
            <v>ULP</v>
          </cell>
          <cell r="E10567" t="str">
            <v>LHE</v>
          </cell>
          <cell r="F10567">
            <v>35</v>
          </cell>
          <cell r="M10567">
            <v>50</v>
          </cell>
          <cell r="N10567">
            <v>18.75</v>
          </cell>
        </row>
        <row r="10568">
          <cell r="B10568" t="str">
            <v>PALOPO KOTA</v>
          </cell>
          <cell r="C10568" t="str">
            <v>ULP</v>
          </cell>
          <cell r="E10568" t="str">
            <v>LHE</v>
          </cell>
          <cell r="F10568">
            <v>35</v>
          </cell>
          <cell r="M10568">
            <v>50</v>
          </cell>
          <cell r="N10568">
            <v>18.75</v>
          </cell>
        </row>
        <row r="10569">
          <cell r="B10569" t="str">
            <v>PALOPO KOTA</v>
          </cell>
          <cell r="C10569" t="str">
            <v>ULP</v>
          </cell>
          <cell r="E10569" t="str">
            <v>LHE</v>
          </cell>
          <cell r="F10569">
            <v>35</v>
          </cell>
          <cell r="M10569">
            <v>50</v>
          </cell>
          <cell r="N10569">
            <v>18.75</v>
          </cell>
        </row>
        <row r="10570">
          <cell r="B10570" t="str">
            <v>PALOPO KOTA</v>
          </cell>
          <cell r="C10570" t="str">
            <v>ULP</v>
          </cell>
          <cell r="E10570" t="str">
            <v>LHE</v>
          </cell>
          <cell r="F10570">
            <v>35</v>
          </cell>
          <cell r="M10570">
            <v>50</v>
          </cell>
          <cell r="N10570">
            <v>18.75</v>
          </cell>
        </row>
        <row r="10571">
          <cell r="B10571" t="str">
            <v>PALOPO KOTA</v>
          </cell>
          <cell r="C10571" t="str">
            <v>ULP</v>
          </cell>
          <cell r="E10571" t="str">
            <v>LHE</v>
          </cell>
          <cell r="F10571">
            <v>16</v>
          </cell>
          <cell r="M10571">
            <v>50</v>
          </cell>
          <cell r="N10571">
            <v>18.75</v>
          </cell>
        </row>
        <row r="10572">
          <cell r="B10572" t="str">
            <v>PALOPO KOTA</v>
          </cell>
          <cell r="C10572" t="str">
            <v>ULP</v>
          </cell>
          <cell r="E10572" t="str">
            <v>LHE</v>
          </cell>
          <cell r="F10572">
            <v>35</v>
          </cell>
          <cell r="M10572">
            <v>50</v>
          </cell>
          <cell r="N10572">
            <v>18.75</v>
          </cell>
        </row>
        <row r="10573">
          <cell r="B10573" t="str">
            <v>PALOPO KOTA</v>
          </cell>
          <cell r="C10573" t="str">
            <v>ULP</v>
          </cell>
          <cell r="E10573" t="str">
            <v>LHE</v>
          </cell>
          <cell r="F10573">
            <v>20</v>
          </cell>
          <cell r="M10573">
            <v>50</v>
          </cell>
          <cell r="N10573">
            <v>18.75</v>
          </cell>
        </row>
        <row r="10574">
          <cell r="B10574" t="str">
            <v>PALOPO KOTA</v>
          </cell>
          <cell r="C10574" t="str">
            <v>ULP</v>
          </cell>
          <cell r="E10574" t="str">
            <v>LHE</v>
          </cell>
          <cell r="F10574">
            <v>35</v>
          </cell>
          <cell r="M10574">
            <v>50</v>
          </cell>
          <cell r="N10574">
            <v>18.75</v>
          </cell>
        </row>
        <row r="10575">
          <cell r="B10575" t="str">
            <v>PALOPO KOTA</v>
          </cell>
          <cell r="C10575" t="str">
            <v>ULP</v>
          </cell>
          <cell r="E10575" t="str">
            <v>LHE</v>
          </cell>
          <cell r="F10575">
            <v>20</v>
          </cell>
          <cell r="M10575">
            <v>50</v>
          </cell>
          <cell r="N10575">
            <v>18.75</v>
          </cell>
        </row>
        <row r="10576">
          <cell r="B10576" t="str">
            <v>PALOPO KOTA</v>
          </cell>
          <cell r="C10576" t="str">
            <v>ULP</v>
          </cell>
          <cell r="E10576" t="str">
            <v>LHE</v>
          </cell>
          <cell r="F10576">
            <v>20</v>
          </cell>
          <cell r="M10576">
            <v>50</v>
          </cell>
          <cell r="N10576">
            <v>37.5</v>
          </cell>
        </row>
        <row r="10577">
          <cell r="B10577" t="str">
            <v>PALOPO KOTA</v>
          </cell>
          <cell r="C10577" t="str">
            <v>ULP</v>
          </cell>
          <cell r="E10577" t="str">
            <v>LHE</v>
          </cell>
          <cell r="F10577">
            <v>20</v>
          </cell>
          <cell r="M10577">
            <v>50</v>
          </cell>
          <cell r="N10577">
            <v>18.75</v>
          </cell>
        </row>
        <row r="10578">
          <cell r="B10578" t="str">
            <v>PALOPO KOTA</v>
          </cell>
          <cell r="C10578" t="str">
            <v>ULP</v>
          </cell>
          <cell r="E10578" t="str">
            <v>LHE</v>
          </cell>
          <cell r="F10578">
            <v>16</v>
          </cell>
          <cell r="M10578">
            <v>50</v>
          </cell>
          <cell r="N10578">
            <v>18.75</v>
          </cell>
        </row>
        <row r="10579">
          <cell r="B10579" t="str">
            <v>PALOPO KOTA</v>
          </cell>
          <cell r="C10579" t="str">
            <v>ULP</v>
          </cell>
          <cell r="E10579" t="str">
            <v>LHE</v>
          </cell>
          <cell r="F10579">
            <v>35</v>
          </cell>
          <cell r="M10579">
            <v>50</v>
          </cell>
          <cell r="N10579">
            <v>18.75</v>
          </cell>
        </row>
        <row r="10580">
          <cell r="B10580" t="str">
            <v>PALOPO KOTA</v>
          </cell>
          <cell r="C10580" t="str">
            <v>ULP</v>
          </cell>
          <cell r="E10580" t="str">
            <v>LHE</v>
          </cell>
          <cell r="F10580">
            <v>30</v>
          </cell>
          <cell r="M10580">
            <v>50</v>
          </cell>
          <cell r="N10580">
            <v>18.75</v>
          </cell>
        </row>
        <row r="10581">
          <cell r="B10581" t="str">
            <v>PALOPO KOTA</v>
          </cell>
          <cell r="C10581" t="str">
            <v>ULP</v>
          </cell>
          <cell r="E10581" t="str">
            <v>LHE</v>
          </cell>
          <cell r="F10581">
            <v>20</v>
          </cell>
          <cell r="M10581">
            <v>50</v>
          </cell>
          <cell r="N10581">
            <v>18.75</v>
          </cell>
        </row>
        <row r="10582">
          <cell r="B10582" t="str">
            <v>MASAMBA</v>
          </cell>
          <cell r="C10582" t="str">
            <v>ULP</v>
          </cell>
          <cell r="E10582" t="str">
            <v>LHE</v>
          </cell>
          <cell r="F10582">
            <v>20</v>
          </cell>
          <cell r="M10582">
            <v>50</v>
          </cell>
          <cell r="N10582">
            <v>18.75</v>
          </cell>
        </row>
        <row r="10583">
          <cell r="B10583" t="str">
            <v>MASAMBA</v>
          </cell>
          <cell r="C10583" t="str">
            <v>ULP</v>
          </cell>
          <cell r="E10583" t="str">
            <v>LHE</v>
          </cell>
          <cell r="F10583">
            <v>20</v>
          </cell>
          <cell r="M10583">
            <v>50</v>
          </cell>
          <cell r="N10583">
            <v>18.75</v>
          </cell>
        </row>
        <row r="10584">
          <cell r="B10584" t="str">
            <v>MASAMBA</v>
          </cell>
          <cell r="C10584" t="str">
            <v>ULP</v>
          </cell>
          <cell r="E10584" t="str">
            <v>LHE</v>
          </cell>
          <cell r="F10584">
            <v>25</v>
          </cell>
          <cell r="M10584">
            <v>50</v>
          </cell>
          <cell r="N10584">
            <v>18.75</v>
          </cell>
        </row>
        <row r="10585">
          <cell r="B10585" t="str">
            <v>MASAMBA</v>
          </cell>
          <cell r="C10585" t="str">
            <v>ULP</v>
          </cell>
          <cell r="E10585" t="str">
            <v>LHE</v>
          </cell>
          <cell r="F10585">
            <v>20</v>
          </cell>
          <cell r="M10585">
            <v>50</v>
          </cell>
          <cell r="N10585">
            <v>18.75</v>
          </cell>
        </row>
        <row r="10586">
          <cell r="B10586" t="str">
            <v>MASAMBA</v>
          </cell>
          <cell r="C10586" t="str">
            <v>ULP</v>
          </cell>
          <cell r="E10586" t="str">
            <v>LHE</v>
          </cell>
          <cell r="F10586">
            <v>20</v>
          </cell>
          <cell r="M10586">
            <v>50</v>
          </cell>
          <cell r="N10586">
            <v>18.75</v>
          </cell>
        </row>
        <row r="10587">
          <cell r="B10587" t="str">
            <v>MASAMBA</v>
          </cell>
          <cell r="C10587" t="str">
            <v>ULP</v>
          </cell>
          <cell r="E10587" t="str">
            <v>LHE</v>
          </cell>
          <cell r="F10587">
            <v>25</v>
          </cell>
          <cell r="M10587">
            <v>50</v>
          </cell>
          <cell r="N10587">
            <v>18.75</v>
          </cell>
        </row>
        <row r="10588">
          <cell r="B10588" t="str">
            <v>MASAMBA</v>
          </cell>
          <cell r="C10588" t="str">
            <v>ULP</v>
          </cell>
          <cell r="E10588" t="str">
            <v>LHE</v>
          </cell>
          <cell r="F10588">
            <v>25</v>
          </cell>
          <cell r="M10588">
            <v>50</v>
          </cell>
          <cell r="N10588">
            <v>18.75</v>
          </cell>
        </row>
        <row r="10589">
          <cell r="B10589" t="str">
            <v>MASAMBA</v>
          </cell>
          <cell r="C10589" t="str">
            <v>ULP</v>
          </cell>
          <cell r="E10589" t="str">
            <v>LHE</v>
          </cell>
          <cell r="F10589">
            <v>35</v>
          </cell>
          <cell r="M10589">
            <v>50</v>
          </cell>
          <cell r="N10589">
            <v>18.75</v>
          </cell>
        </row>
        <row r="10590">
          <cell r="B10590" t="str">
            <v>MASAMBA</v>
          </cell>
          <cell r="C10590" t="str">
            <v>ULP</v>
          </cell>
          <cell r="E10590" t="str">
            <v>LHE</v>
          </cell>
          <cell r="F10590">
            <v>25</v>
          </cell>
          <cell r="M10590">
            <v>50</v>
          </cell>
          <cell r="N10590">
            <v>18.75</v>
          </cell>
        </row>
        <row r="10591">
          <cell r="B10591" t="str">
            <v>MASAMBA</v>
          </cell>
          <cell r="C10591" t="str">
            <v>ULP</v>
          </cell>
          <cell r="E10591" t="str">
            <v>LHE</v>
          </cell>
          <cell r="F10591">
            <v>20</v>
          </cell>
          <cell r="M10591">
            <v>50</v>
          </cell>
          <cell r="N10591">
            <v>18.75</v>
          </cell>
        </row>
        <row r="10592">
          <cell r="B10592" t="str">
            <v>MASAMBA</v>
          </cell>
          <cell r="C10592" t="str">
            <v>ULP</v>
          </cell>
          <cell r="E10592" t="str">
            <v>LHE</v>
          </cell>
          <cell r="F10592">
            <v>25</v>
          </cell>
          <cell r="M10592">
            <v>50</v>
          </cell>
          <cell r="N10592">
            <v>18.75</v>
          </cell>
        </row>
        <row r="10593">
          <cell r="B10593" t="str">
            <v>MASAMBA</v>
          </cell>
          <cell r="C10593" t="str">
            <v>ULP</v>
          </cell>
          <cell r="E10593" t="str">
            <v>LHE</v>
          </cell>
          <cell r="F10593">
            <v>25</v>
          </cell>
          <cell r="M10593">
            <v>50</v>
          </cell>
          <cell r="N10593">
            <v>18.75</v>
          </cell>
        </row>
        <row r="10594">
          <cell r="B10594" t="str">
            <v>MASAMBA</v>
          </cell>
          <cell r="C10594" t="str">
            <v>ULP</v>
          </cell>
          <cell r="E10594" t="str">
            <v>LHE</v>
          </cell>
          <cell r="F10594">
            <v>20</v>
          </cell>
          <cell r="M10594">
            <v>50</v>
          </cell>
          <cell r="N10594">
            <v>18.75</v>
          </cell>
        </row>
        <row r="10595">
          <cell r="B10595" t="str">
            <v>MASAMBA</v>
          </cell>
          <cell r="C10595" t="str">
            <v>ULP</v>
          </cell>
          <cell r="E10595" t="str">
            <v>LHE</v>
          </cell>
          <cell r="F10595">
            <v>20</v>
          </cell>
          <cell r="M10595">
            <v>50</v>
          </cell>
          <cell r="N10595">
            <v>18.75</v>
          </cell>
        </row>
        <row r="10596">
          <cell r="B10596" t="str">
            <v>MASAMBA</v>
          </cell>
          <cell r="C10596" t="str">
            <v>ULP</v>
          </cell>
          <cell r="E10596" t="str">
            <v>LHE</v>
          </cell>
          <cell r="F10596">
            <v>20</v>
          </cell>
          <cell r="M10596">
            <v>50</v>
          </cell>
          <cell r="N10596">
            <v>18.75</v>
          </cell>
        </row>
        <row r="10597">
          <cell r="B10597" t="str">
            <v>MASAMBA</v>
          </cell>
          <cell r="C10597" t="str">
            <v>ULP</v>
          </cell>
          <cell r="E10597" t="str">
            <v>LHE</v>
          </cell>
          <cell r="F10597">
            <v>25</v>
          </cell>
          <cell r="M10597">
            <v>50</v>
          </cell>
          <cell r="N10597">
            <v>18.75</v>
          </cell>
        </row>
        <row r="10598">
          <cell r="B10598" t="str">
            <v>MASAMBA</v>
          </cell>
          <cell r="C10598" t="str">
            <v>ULP</v>
          </cell>
          <cell r="E10598" t="str">
            <v>LHE</v>
          </cell>
          <cell r="F10598">
            <v>20</v>
          </cell>
          <cell r="M10598">
            <v>50</v>
          </cell>
          <cell r="N10598">
            <v>18.75</v>
          </cell>
        </row>
        <row r="10599">
          <cell r="B10599" t="str">
            <v>MASAMBA</v>
          </cell>
          <cell r="C10599" t="str">
            <v>ULP</v>
          </cell>
          <cell r="E10599" t="str">
            <v>LHE</v>
          </cell>
          <cell r="F10599">
            <v>25</v>
          </cell>
          <cell r="M10599">
            <v>50</v>
          </cell>
          <cell r="N10599">
            <v>18.75</v>
          </cell>
        </row>
        <row r="10600">
          <cell r="B10600" t="str">
            <v>MASAMBA</v>
          </cell>
          <cell r="C10600" t="str">
            <v>ULP</v>
          </cell>
          <cell r="E10600" t="str">
            <v>LHE</v>
          </cell>
          <cell r="F10600">
            <v>20</v>
          </cell>
          <cell r="M10600">
            <v>50</v>
          </cell>
          <cell r="N10600">
            <v>18.75</v>
          </cell>
        </row>
        <row r="10601">
          <cell r="B10601" t="str">
            <v>MASAMBA</v>
          </cell>
          <cell r="C10601" t="str">
            <v>ULP</v>
          </cell>
          <cell r="E10601" t="str">
            <v>LHE</v>
          </cell>
          <cell r="F10601">
            <v>20</v>
          </cell>
          <cell r="M10601">
            <v>50</v>
          </cell>
          <cell r="N10601">
            <v>18.75</v>
          </cell>
        </row>
        <row r="10602">
          <cell r="B10602" t="str">
            <v>MASAMBA</v>
          </cell>
          <cell r="C10602" t="str">
            <v>ULP</v>
          </cell>
          <cell r="E10602" t="str">
            <v>LHE</v>
          </cell>
          <cell r="F10602">
            <v>25</v>
          </cell>
          <cell r="M10602">
            <v>50</v>
          </cell>
          <cell r="N10602">
            <v>18.75</v>
          </cell>
        </row>
        <row r="10603">
          <cell r="B10603" t="str">
            <v>MASAMBA</v>
          </cell>
          <cell r="C10603" t="str">
            <v>ULP</v>
          </cell>
          <cell r="E10603" t="str">
            <v>LHE</v>
          </cell>
          <cell r="F10603">
            <v>25</v>
          </cell>
          <cell r="M10603">
            <v>50</v>
          </cell>
          <cell r="N10603">
            <v>18.75</v>
          </cell>
        </row>
        <row r="10604">
          <cell r="B10604" t="str">
            <v>MASAMBA</v>
          </cell>
          <cell r="C10604" t="str">
            <v>ULP</v>
          </cell>
          <cell r="E10604" t="str">
            <v>LHE</v>
          </cell>
          <cell r="F10604">
            <v>20</v>
          </cell>
          <cell r="M10604">
            <v>50</v>
          </cell>
          <cell r="N10604">
            <v>18.75</v>
          </cell>
        </row>
        <row r="10605">
          <cell r="B10605" t="str">
            <v>MASAMBA</v>
          </cell>
          <cell r="C10605" t="str">
            <v>ULP</v>
          </cell>
          <cell r="E10605" t="str">
            <v>LHE</v>
          </cell>
          <cell r="F10605">
            <v>20</v>
          </cell>
          <cell r="M10605">
            <v>50</v>
          </cell>
          <cell r="N10605">
            <v>18.75</v>
          </cell>
        </row>
        <row r="10606">
          <cell r="B10606" t="str">
            <v>MASAMBA</v>
          </cell>
          <cell r="C10606" t="str">
            <v>ULP</v>
          </cell>
          <cell r="E10606" t="str">
            <v>LHE</v>
          </cell>
          <cell r="F10606">
            <v>25</v>
          </cell>
          <cell r="M10606">
            <v>50</v>
          </cell>
          <cell r="N10606">
            <v>18.75</v>
          </cell>
        </row>
        <row r="10607">
          <cell r="B10607" t="str">
            <v>MASAMBA</v>
          </cell>
          <cell r="C10607" t="str">
            <v>ULP</v>
          </cell>
          <cell r="E10607" t="str">
            <v>LHE</v>
          </cell>
          <cell r="F10607">
            <v>20</v>
          </cell>
          <cell r="M10607">
            <v>50</v>
          </cell>
          <cell r="N10607">
            <v>18.75</v>
          </cell>
        </row>
        <row r="10608">
          <cell r="B10608" t="str">
            <v>MASAMBA</v>
          </cell>
          <cell r="C10608" t="str">
            <v>ULP</v>
          </cell>
          <cell r="E10608" t="str">
            <v>LHE</v>
          </cell>
          <cell r="F10608">
            <v>20</v>
          </cell>
          <cell r="M10608">
            <v>50</v>
          </cell>
          <cell r="N10608">
            <v>18.75</v>
          </cell>
        </row>
        <row r="10609">
          <cell r="B10609" t="str">
            <v>MASAMBA</v>
          </cell>
          <cell r="C10609" t="str">
            <v>ULP</v>
          </cell>
          <cell r="E10609" t="str">
            <v>LHE</v>
          </cell>
          <cell r="F10609">
            <v>25</v>
          </cell>
          <cell r="M10609">
            <v>50</v>
          </cell>
          <cell r="N10609">
            <v>18.75</v>
          </cell>
        </row>
        <row r="10610">
          <cell r="B10610" t="str">
            <v>MASAMBA</v>
          </cell>
          <cell r="C10610" t="str">
            <v>ULP</v>
          </cell>
          <cell r="E10610" t="str">
            <v>LHE</v>
          </cell>
          <cell r="F10610">
            <v>20</v>
          </cell>
          <cell r="M10610">
            <v>50</v>
          </cell>
          <cell r="N10610">
            <v>18.75</v>
          </cell>
        </row>
        <row r="10611">
          <cell r="B10611" t="str">
            <v>MASAMBA</v>
          </cell>
          <cell r="C10611" t="str">
            <v>ULP</v>
          </cell>
          <cell r="E10611" t="str">
            <v>LHE</v>
          </cell>
          <cell r="F10611">
            <v>25</v>
          </cell>
          <cell r="M10611">
            <v>50</v>
          </cell>
          <cell r="N10611">
            <v>18.75</v>
          </cell>
        </row>
        <row r="10612">
          <cell r="B10612" t="str">
            <v>MASAMBA</v>
          </cell>
          <cell r="C10612" t="str">
            <v>ULP</v>
          </cell>
          <cell r="E10612" t="str">
            <v>LHE</v>
          </cell>
          <cell r="F10612">
            <v>20</v>
          </cell>
          <cell r="M10612">
            <v>50</v>
          </cell>
          <cell r="N10612">
            <v>18.75</v>
          </cell>
        </row>
        <row r="10613">
          <cell r="B10613" t="str">
            <v>MASAMBA</v>
          </cell>
          <cell r="C10613" t="str">
            <v>ULP</v>
          </cell>
          <cell r="E10613" t="str">
            <v>LHE</v>
          </cell>
          <cell r="F10613">
            <v>25</v>
          </cell>
          <cell r="M10613">
            <v>50</v>
          </cell>
          <cell r="N10613">
            <v>18.75</v>
          </cell>
        </row>
        <row r="10614">
          <cell r="B10614" t="str">
            <v>MASAMBA</v>
          </cell>
          <cell r="C10614" t="str">
            <v>ULP</v>
          </cell>
          <cell r="E10614" t="str">
            <v>LHE</v>
          </cell>
          <cell r="F10614">
            <v>25</v>
          </cell>
          <cell r="M10614">
            <v>50</v>
          </cell>
          <cell r="N10614">
            <v>18.75</v>
          </cell>
        </row>
        <row r="10615">
          <cell r="B10615" t="str">
            <v>MASAMBA</v>
          </cell>
          <cell r="C10615" t="str">
            <v>ULP</v>
          </cell>
          <cell r="E10615" t="str">
            <v>LHE</v>
          </cell>
          <cell r="F10615">
            <v>20</v>
          </cell>
          <cell r="M10615">
            <v>50</v>
          </cell>
          <cell r="N10615">
            <v>37.5</v>
          </cell>
        </row>
        <row r="10616">
          <cell r="B10616" t="str">
            <v>MASAMBA</v>
          </cell>
          <cell r="C10616" t="str">
            <v>ULP</v>
          </cell>
          <cell r="E10616" t="str">
            <v>LHE</v>
          </cell>
          <cell r="F10616">
            <v>25</v>
          </cell>
          <cell r="M10616">
            <v>50</v>
          </cell>
          <cell r="N10616">
            <v>18.75</v>
          </cell>
        </row>
        <row r="10617">
          <cell r="B10617" t="str">
            <v>MASAMBA</v>
          </cell>
          <cell r="C10617" t="str">
            <v>ULP</v>
          </cell>
          <cell r="E10617" t="str">
            <v>LHE</v>
          </cell>
          <cell r="F10617">
            <v>20</v>
          </cell>
          <cell r="M10617">
            <v>50</v>
          </cell>
          <cell r="N10617">
            <v>18.75</v>
          </cell>
        </row>
        <row r="10618">
          <cell r="B10618" t="str">
            <v>MASAMBA</v>
          </cell>
          <cell r="C10618" t="str">
            <v>ULP</v>
          </cell>
          <cell r="E10618" t="str">
            <v>LHE</v>
          </cell>
          <cell r="F10618">
            <v>25</v>
          </cell>
          <cell r="M10618">
            <v>50</v>
          </cell>
          <cell r="N10618">
            <v>18.75</v>
          </cell>
        </row>
        <row r="10619">
          <cell r="B10619" t="str">
            <v>MASAMBA</v>
          </cell>
          <cell r="C10619" t="str">
            <v>ULP</v>
          </cell>
          <cell r="E10619" t="str">
            <v>LHE</v>
          </cell>
          <cell r="F10619">
            <v>20</v>
          </cell>
          <cell r="M10619">
            <v>50</v>
          </cell>
          <cell r="N10619">
            <v>18.75</v>
          </cell>
        </row>
        <row r="10620">
          <cell r="B10620" t="str">
            <v>MASAMBA</v>
          </cell>
          <cell r="C10620" t="str">
            <v>ULP</v>
          </cell>
          <cell r="E10620" t="str">
            <v>LHE</v>
          </cell>
          <cell r="F10620">
            <v>20</v>
          </cell>
          <cell r="M10620">
            <v>50</v>
          </cell>
          <cell r="N10620">
            <v>18.75</v>
          </cell>
        </row>
        <row r="10621">
          <cell r="B10621" t="str">
            <v>MASAMBA</v>
          </cell>
          <cell r="C10621" t="str">
            <v>ULP</v>
          </cell>
          <cell r="E10621" t="str">
            <v>LHE</v>
          </cell>
          <cell r="F10621">
            <v>25</v>
          </cell>
          <cell r="M10621">
            <v>50</v>
          </cell>
          <cell r="N10621">
            <v>37.5</v>
          </cell>
        </row>
        <row r="10622">
          <cell r="B10622" t="str">
            <v>MASAMBA</v>
          </cell>
          <cell r="C10622" t="str">
            <v>ULP</v>
          </cell>
          <cell r="E10622" t="str">
            <v>LHE</v>
          </cell>
          <cell r="F10622">
            <v>20</v>
          </cell>
          <cell r="M10622">
            <v>50</v>
          </cell>
          <cell r="N10622">
            <v>18.75</v>
          </cell>
        </row>
        <row r="10623">
          <cell r="B10623" t="str">
            <v>MASAMBA</v>
          </cell>
          <cell r="C10623" t="str">
            <v>ULP</v>
          </cell>
          <cell r="E10623" t="str">
            <v>LHE</v>
          </cell>
          <cell r="F10623">
            <v>20</v>
          </cell>
          <cell r="M10623">
            <v>50</v>
          </cell>
          <cell r="N10623">
            <v>18.75</v>
          </cell>
        </row>
        <row r="10624">
          <cell r="B10624" t="str">
            <v>MASAMBA</v>
          </cell>
          <cell r="C10624" t="str">
            <v>ULP</v>
          </cell>
          <cell r="E10624" t="str">
            <v>LHE</v>
          </cell>
          <cell r="F10624">
            <v>20</v>
          </cell>
          <cell r="M10624">
            <v>50</v>
          </cell>
          <cell r="N10624">
            <v>18.75</v>
          </cell>
        </row>
        <row r="10625">
          <cell r="B10625" t="str">
            <v>MASAMBA</v>
          </cell>
          <cell r="C10625" t="str">
            <v>ULP</v>
          </cell>
          <cell r="E10625" t="str">
            <v>LHE</v>
          </cell>
          <cell r="F10625">
            <v>20</v>
          </cell>
          <cell r="M10625">
            <v>50</v>
          </cell>
          <cell r="N10625">
            <v>18.75</v>
          </cell>
        </row>
        <row r="10626">
          <cell r="B10626" t="str">
            <v>MASAMBA</v>
          </cell>
          <cell r="C10626" t="str">
            <v>ULP</v>
          </cell>
          <cell r="E10626" t="str">
            <v>LHE</v>
          </cell>
          <cell r="F10626">
            <v>25</v>
          </cell>
          <cell r="M10626">
            <v>50</v>
          </cell>
          <cell r="N10626">
            <v>18.75</v>
          </cell>
        </row>
        <row r="10627">
          <cell r="B10627" t="str">
            <v>MASAMBA</v>
          </cell>
          <cell r="C10627" t="str">
            <v>ULP</v>
          </cell>
          <cell r="E10627" t="str">
            <v>LHE</v>
          </cell>
          <cell r="F10627">
            <v>25</v>
          </cell>
          <cell r="M10627">
            <v>50</v>
          </cell>
          <cell r="N10627">
            <v>18.75</v>
          </cell>
        </row>
        <row r="10628">
          <cell r="B10628" t="str">
            <v>MASAMBA</v>
          </cell>
          <cell r="C10628" t="str">
            <v>ULP</v>
          </cell>
          <cell r="E10628" t="str">
            <v>LHE</v>
          </cell>
          <cell r="F10628">
            <v>20</v>
          </cell>
          <cell r="M10628">
            <v>50</v>
          </cell>
          <cell r="N10628">
            <v>18.75</v>
          </cell>
        </row>
        <row r="10629">
          <cell r="B10629" t="str">
            <v>MASAMBA</v>
          </cell>
          <cell r="C10629" t="str">
            <v>ULP</v>
          </cell>
          <cell r="E10629" t="str">
            <v>LHE</v>
          </cell>
          <cell r="F10629">
            <v>20</v>
          </cell>
          <cell r="M10629">
            <v>50</v>
          </cell>
          <cell r="N10629">
            <v>18.75</v>
          </cell>
        </row>
        <row r="10630">
          <cell r="B10630" t="str">
            <v>MASAMBA</v>
          </cell>
          <cell r="C10630" t="str">
            <v>ULP</v>
          </cell>
          <cell r="E10630" t="str">
            <v>LHE</v>
          </cell>
          <cell r="F10630">
            <v>25</v>
          </cell>
          <cell r="M10630">
            <v>50</v>
          </cell>
          <cell r="N10630">
            <v>18.75</v>
          </cell>
        </row>
        <row r="10631">
          <cell r="B10631" t="str">
            <v>MASAMBA</v>
          </cell>
          <cell r="C10631" t="str">
            <v>ULP</v>
          </cell>
          <cell r="E10631" t="str">
            <v>LHE</v>
          </cell>
          <cell r="F10631">
            <v>25</v>
          </cell>
          <cell r="M10631">
            <v>50</v>
          </cell>
          <cell r="N10631">
            <v>18.75</v>
          </cell>
        </row>
        <row r="10632">
          <cell r="B10632" t="str">
            <v>MASAMBA</v>
          </cell>
          <cell r="C10632" t="str">
            <v>ULP</v>
          </cell>
          <cell r="E10632" t="str">
            <v>LHE</v>
          </cell>
          <cell r="F10632">
            <v>20</v>
          </cell>
          <cell r="M10632">
            <v>50</v>
          </cell>
          <cell r="N10632">
            <v>18.75</v>
          </cell>
        </row>
        <row r="10633">
          <cell r="B10633" t="str">
            <v>MASAMBA</v>
          </cell>
          <cell r="C10633" t="str">
            <v>ULP</v>
          </cell>
          <cell r="E10633" t="str">
            <v>LHE</v>
          </cell>
          <cell r="F10633">
            <v>20</v>
          </cell>
          <cell r="M10633">
            <v>50</v>
          </cell>
          <cell r="N10633">
            <v>18.75</v>
          </cell>
        </row>
        <row r="10634">
          <cell r="B10634" t="str">
            <v>MASAMBA</v>
          </cell>
          <cell r="C10634" t="str">
            <v>ULP</v>
          </cell>
          <cell r="E10634" t="str">
            <v>LHE</v>
          </cell>
          <cell r="F10634">
            <v>25</v>
          </cell>
          <cell r="M10634">
            <v>50</v>
          </cell>
          <cell r="N10634">
            <v>18.75</v>
          </cell>
        </row>
        <row r="10635">
          <cell r="B10635" t="str">
            <v>MASAMBA</v>
          </cell>
          <cell r="C10635" t="str">
            <v>ULP</v>
          </cell>
          <cell r="E10635" t="str">
            <v>LHE</v>
          </cell>
          <cell r="F10635">
            <v>25</v>
          </cell>
          <cell r="M10635">
            <v>50</v>
          </cell>
          <cell r="N10635">
            <v>18.75</v>
          </cell>
        </row>
        <row r="10636">
          <cell r="B10636" t="str">
            <v>MASAMBA</v>
          </cell>
          <cell r="C10636" t="str">
            <v>ULP</v>
          </cell>
          <cell r="E10636" t="str">
            <v>LHE</v>
          </cell>
          <cell r="F10636">
            <v>25</v>
          </cell>
          <cell r="M10636">
            <v>50</v>
          </cell>
          <cell r="N10636">
            <v>18.75</v>
          </cell>
        </row>
        <row r="10637">
          <cell r="B10637" t="str">
            <v>MASAMBA</v>
          </cell>
          <cell r="C10637" t="str">
            <v>ULP</v>
          </cell>
          <cell r="E10637" t="str">
            <v>LHE</v>
          </cell>
          <cell r="F10637">
            <v>25</v>
          </cell>
          <cell r="M10637">
            <v>50</v>
          </cell>
          <cell r="N10637">
            <v>18.75</v>
          </cell>
        </row>
        <row r="10638">
          <cell r="B10638" t="str">
            <v>MASAMBA</v>
          </cell>
          <cell r="C10638" t="str">
            <v>ULP</v>
          </cell>
          <cell r="E10638" t="str">
            <v>LHE</v>
          </cell>
          <cell r="F10638">
            <v>20</v>
          </cell>
          <cell r="M10638">
            <v>50</v>
          </cell>
          <cell r="N10638">
            <v>18.75</v>
          </cell>
        </row>
        <row r="10639">
          <cell r="B10639" t="str">
            <v>MASAMBA</v>
          </cell>
          <cell r="C10639" t="str">
            <v>ULP</v>
          </cell>
          <cell r="E10639" t="str">
            <v>LHE</v>
          </cell>
          <cell r="F10639">
            <v>25</v>
          </cell>
          <cell r="M10639">
            <v>50</v>
          </cell>
          <cell r="N10639">
            <v>18.75</v>
          </cell>
        </row>
        <row r="10640">
          <cell r="B10640" t="str">
            <v>MASAMBA</v>
          </cell>
          <cell r="C10640" t="str">
            <v>ULP</v>
          </cell>
          <cell r="E10640" t="str">
            <v>LHE</v>
          </cell>
          <cell r="F10640">
            <v>25</v>
          </cell>
          <cell r="M10640">
            <v>50</v>
          </cell>
          <cell r="N10640">
            <v>18.75</v>
          </cell>
        </row>
        <row r="10641">
          <cell r="B10641" t="str">
            <v>MASAMBA</v>
          </cell>
          <cell r="C10641" t="str">
            <v>SABBANG</v>
          </cell>
          <cell r="E10641" t="str">
            <v>LHE</v>
          </cell>
          <cell r="F10641">
            <v>20</v>
          </cell>
          <cell r="M10641">
            <v>50</v>
          </cell>
          <cell r="N10641">
            <v>18.75</v>
          </cell>
        </row>
        <row r="10642">
          <cell r="B10642" t="str">
            <v>MASAMBA</v>
          </cell>
          <cell r="C10642" t="str">
            <v>SABBANG</v>
          </cell>
          <cell r="E10642" t="str">
            <v>LHE</v>
          </cell>
          <cell r="F10642">
            <v>70</v>
          </cell>
          <cell r="M10642">
            <v>100</v>
          </cell>
          <cell r="N10642">
            <v>37.5</v>
          </cell>
        </row>
        <row r="10643">
          <cell r="B10643" t="str">
            <v>MASAMBA</v>
          </cell>
          <cell r="C10643" t="str">
            <v>SABBANG</v>
          </cell>
          <cell r="E10643" t="str">
            <v>LHE</v>
          </cell>
          <cell r="F10643">
            <v>70</v>
          </cell>
          <cell r="M10643">
            <v>100</v>
          </cell>
          <cell r="N10643">
            <v>37.5</v>
          </cell>
        </row>
        <row r="10644">
          <cell r="B10644" t="str">
            <v>MASAMBA</v>
          </cell>
          <cell r="C10644" t="str">
            <v>ULP</v>
          </cell>
          <cell r="E10644" t="str">
            <v>LHE</v>
          </cell>
          <cell r="F10644">
            <v>20</v>
          </cell>
          <cell r="M10644">
            <v>50</v>
          </cell>
          <cell r="N10644">
            <v>18.75</v>
          </cell>
        </row>
        <row r="10645">
          <cell r="B10645" t="str">
            <v>MASAMBA</v>
          </cell>
          <cell r="C10645" t="str">
            <v>SABBANG</v>
          </cell>
          <cell r="E10645" t="str">
            <v>LHE</v>
          </cell>
          <cell r="F10645">
            <v>20</v>
          </cell>
          <cell r="M10645">
            <v>50</v>
          </cell>
          <cell r="N10645">
            <v>18.75</v>
          </cell>
        </row>
        <row r="10646">
          <cell r="B10646" t="str">
            <v>MASAMBA</v>
          </cell>
          <cell r="C10646" t="str">
            <v>SABBANG</v>
          </cell>
          <cell r="E10646" t="str">
            <v>LHE</v>
          </cell>
          <cell r="F10646">
            <v>20</v>
          </cell>
          <cell r="M10646">
            <v>50</v>
          </cell>
          <cell r="N10646">
            <v>18.75</v>
          </cell>
        </row>
        <row r="10647">
          <cell r="B10647" t="str">
            <v>MASAMBA</v>
          </cell>
          <cell r="C10647" t="str">
            <v>SABBANG</v>
          </cell>
          <cell r="E10647" t="str">
            <v>LHE</v>
          </cell>
          <cell r="F10647">
            <v>20</v>
          </cell>
          <cell r="M10647">
            <v>50</v>
          </cell>
          <cell r="N10647">
            <v>18.75</v>
          </cell>
        </row>
        <row r="10648">
          <cell r="B10648" t="str">
            <v>MASAMBA</v>
          </cell>
          <cell r="C10648" t="str">
            <v>SABBANG</v>
          </cell>
          <cell r="E10648" t="str">
            <v>LHE</v>
          </cell>
          <cell r="F10648">
            <v>20</v>
          </cell>
          <cell r="M10648">
            <v>50</v>
          </cell>
          <cell r="N10648">
            <v>18.75</v>
          </cell>
        </row>
        <row r="10649">
          <cell r="B10649" t="str">
            <v>MASAMBA</v>
          </cell>
          <cell r="C10649" t="str">
            <v>SABBANG</v>
          </cell>
          <cell r="E10649" t="str">
            <v>LHE</v>
          </cell>
          <cell r="F10649">
            <v>70</v>
          </cell>
          <cell r="M10649">
            <v>100</v>
          </cell>
          <cell r="N10649">
            <v>37.5</v>
          </cell>
        </row>
        <row r="10650">
          <cell r="B10650" t="str">
            <v>MASAMBA</v>
          </cell>
          <cell r="C10650" t="str">
            <v>SABBANG</v>
          </cell>
          <cell r="E10650" t="str">
            <v>LHE</v>
          </cell>
          <cell r="F10650">
            <v>35</v>
          </cell>
          <cell r="M10650">
            <v>50</v>
          </cell>
          <cell r="N10650">
            <v>18.75</v>
          </cell>
        </row>
        <row r="10651">
          <cell r="B10651" t="str">
            <v>MASAMBA</v>
          </cell>
          <cell r="C10651" t="str">
            <v>SABBANG</v>
          </cell>
          <cell r="E10651" t="str">
            <v>LHE</v>
          </cell>
          <cell r="F10651">
            <v>35</v>
          </cell>
          <cell r="M10651">
            <v>50</v>
          </cell>
          <cell r="N10651">
            <v>18.75</v>
          </cell>
        </row>
        <row r="10652">
          <cell r="B10652" t="str">
            <v>MASAMBA</v>
          </cell>
          <cell r="C10652" t="str">
            <v>SABBANG</v>
          </cell>
          <cell r="E10652" t="str">
            <v>LHE</v>
          </cell>
          <cell r="F10652">
            <v>70</v>
          </cell>
          <cell r="M10652">
            <v>100</v>
          </cell>
          <cell r="N10652">
            <v>37.5</v>
          </cell>
        </row>
        <row r="10653">
          <cell r="B10653" t="str">
            <v>MASAMBA</v>
          </cell>
          <cell r="C10653" t="str">
            <v>ULP</v>
          </cell>
          <cell r="E10653" t="str">
            <v>LHE</v>
          </cell>
          <cell r="F10653">
            <v>25</v>
          </cell>
          <cell r="M10653">
            <v>50</v>
          </cell>
          <cell r="N10653">
            <v>18.75</v>
          </cell>
        </row>
        <row r="10654">
          <cell r="B10654" t="str">
            <v>MASAMBA</v>
          </cell>
          <cell r="C10654" t="str">
            <v>SABBANG</v>
          </cell>
          <cell r="E10654" t="str">
            <v>LHE</v>
          </cell>
          <cell r="F10654">
            <v>35</v>
          </cell>
          <cell r="M10654">
            <v>50</v>
          </cell>
          <cell r="N10654">
            <v>18.75</v>
          </cell>
        </row>
        <row r="10655">
          <cell r="B10655" t="str">
            <v>MASAMBA</v>
          </cell>
          <cell r="C10655" t="str">
            <v>SABBANG</v>
          </cell>
          <cell r="E10655" t="str">
            <v>LHE</v>
          </cell>
          <cell r="F10655">
            <v>16</v>
          </cell>
          <cell r="M10655">
            <v>50</v>
          </cell>
          <cell r="N10655">
            <v>18.75</v>
          </cell>
        </row>
        <row r="10656">
          <cell r="B10656" t="str">
            <v>MASAMBA</v>
          </cell>
          <cell r="C10656" t="str">
            <v>SABBANG</v>
          </cell>
          <cell r="E10656" t="str">
            <v>LHE</v>
          </cell>
          <cell r="F10656">
            <v>16</v>
          </cell>
          <cell r="M10656">
            <v>50</v>
          </cell>
          <cell r="N10656">
            <v>18.75</v>
          </cell>
        </row>
        <row r="10657">
          <cell r="B10657" t="str">
            <v>MASAMBA</v>
          </cell>
          <cell r="C10657" t="str">
            <v>SABBANG</v>
          </cell>
          <cell r="E10657" t="str">
            <v>LHE</v>
          </cell>
          <cell r="F10657">
            <v>50</v>
          </cell>
          <cell r="M10657">
            <v>50</v>
          </cell>
          <cell r="N10657">
            <v>18.75</v>
          </cell>
        </row>
        <row r="10658">
          <cell r="B10658" t="str">
            <v>MASAMBA</v>
          </cell>
          <cell r="C10658" t="str">
            <v>SABBANG</v>
          </cell>
          <cell r="E10658" t="str">
            <v>LHE</v>
          </cell>
          <cell r="F10658">
            <v>25</v>
          </cell>
          <cell r="M10658">
            <v>50</v>
          </cell>
          <cell r="N10658">
            <v>37.5</v>
          </cell>
        </row>
        <row r="10659">
          <cell r="B10659" t="str">
            <v>MASAMBA</v>
          </cell>
          <cell r="C10659" t="str">
            <v>SABBANG</v>
          </cell>
          <cell r="E10659" t="str">
            <v>LHE</v>
          </cell>
          <cell r="F10659">
            <v>25</v>
          </cell>
          <cell r="M10659">
            <v>50</v>
          </cell>
          <cell r="N10659">
            <v>18.75</v>
          </cell>
        </row>
        <row r="10660">
          <cell r="B10660" t="str">
            <v>MASAMBA</v>
          </cell>
          <cell r="C10660" t="str">
            <v>SABBANG</v>
          </cell>
          <cell r="E10660" t="str">
            <v>LHE</v>
          </cell>
          <cell r="F10660">
            <v>70</v>
          </cell>
          <cell r="M10660">
            <v>100</v>
          </cell>
          <cell r="N10660">
            <v>37.5</v>
          </cell>
        </row>
        <row r="10661">
          <cell r="B10661" t="str">
            <v>MASAMBA</v>
          </cell>
          <cell r="C10661" t="str">
            <v>SABBANG</v>
          </cell>
          <cell r="E10661" t="str">
            <v>LHE</v>
          </cell>
          <cell r="F10661">
            <v>20</v>
          </cell>
          <cell r="M10661">
            <v>50</v>
          </cell>
          <cell r="N10661">
            <v>18.75</v>
          </cell>
        </row>
        <row r="10662">
          <cell r="B10662" t="str">
            <v>MASAMBA</v>
          </cell>
          <cell r="C10662" t="str">
            <v>ULP</v>
          </cell>
          <cell r="E10662" t="str">
            <v>LHE</v>
          </cell>
          <cell r="F10662">
            <v>25</v>
          </cell>
          <cell r="M10662">
            <v>50</v>
          </cell>
          <cell r="N10662">
            <v>18.75</v>
          </cell>
        </row>
        <row r="10663">
          <cell r="B10663" t="str">
            <v>MASAMBA</v>
          </cell>
          <cell r="C10663" t="str">
            <v>SABBANG</v>
          </cell>
          <cell r="E10663" t="str">
            <v>LHE</v>
          </cell>
          <cell r="F10663">
            <v>20</v>
          </cell>
          <cell r="M10663">
            <v>50</v>
          </cell>
          <cell r="N10663">
            <v>18.75</v>
          </cell>
        </row>
        <row r="10664">
          <cell r="B10664" t="str">
            <v>MASAMBA</v>
          </cell>
          <cell r="C10664" t="str">
            <v>ULP</v>
          </cell>
          <cell r="E10664" t="str">
            <v>LHE</v>
          </cell>
          <cell r="F10664">
            <v>25</v>
          </cell>
          <cell r="M10664">
            <v>50</v>
          </cell>
          <cell r="N10664">
            <v>18.75</v>
          </cell>
        </row>
        <row r="10665">
          <cell r="B10665" t="str">
            <v>MASAMBA</v>
          </cell>
          <cell r="C10665" t="str">
            <v>SABBANG</v>
          </cell>
          <cell r="E10665" t="str">
            <v>LHE</v>
          </cell>
          <cell r="F10665">
            <v>20</v>
          </cell>
          <cell r="M10665">
            <v>50</v>
          </cell>
          <cell r="N10665">
            <v>18.75</v>
          </cell>
        </row>
        <row r="10666">
          <cell r="B10666" t="str">
            <v>MASAMBA</v>
          </cell>
          <cell r="C10666" t="str">
            <v>ULP</v>
          </cell>
          <cell r="E10666" t="str">
            <v>LHE</v>
          </cell>
          <cell r="F10666">
            <v>25</v>
          </cell>
          <cell r="M10666">
            <v>50</v>
          </cell>
          <cell r="N10666">
            <v>18.75</v>
          </cell>
        </row>
        <row r="10667">
          <cell r="B10667" t="str">
            <v>MASAMBA</v>
          </cell>
          <cell r="C10667" t="str">
            <v>ULP</v>
          </cell>
          <cell r="E10667" t="str">
            <v>LHE</v>
          </cell>
          <cell r="F10667">
            <v>25</v>
          </cell>
          <cell r="M10667">
            <v>50</v>
          </cell>
          <cell r="N10667">
            <v>18.75</v>
          </cell>
        </row>
        <row r="10668">
          <cell r="B10668" t="str">
            <v>MASAMBA</v>
          </cell>
          <cell r="C10668" t="str">
            <v>ULP</v>
          </cell>
          <cell r="E10668" t="str">
            <v>LHE</v>
          </cell>
          <cell r="F10668">
            <v>25</v>
          </cell>
          <cell r="M10668">
            <v>50</v>
          </cell>
          <cell r="N10668">
            <v>18.75</v>
          </cell>
        </row>
        <row r="10669">
          <cell r="B10669" t="str">
            <v>MASAMBA</v>
          </cell>
          <cell r="C10669" t="str">
            <v>SABBANG</v>
          </cell>
          <cell r="E10669" t="str">
            <v>LHE</v>
          </cell>
          <cell r="F10669">
            <v>16</v>
          </cell>
          <cell r="M10669">
            <v>50</v>
          </cell>
          <cell r="N10669">
            <v>18.75</v>
          </cell>
        </row>
        <row r="10670">
          <cell r="B10670" t="str">
            <v>MASAMBA</v>
          </cell>
          <cell r="C10670" t="str">
            <v>SABBANG</v>
          </cell>
          <cell r="E10670" t="str">
            <v>LHE</v>
          </cell>
          <cell r="F10670">
            <v>20</v>
          </cell>
          <cell r="M10670">
            <v>50</v>
          </cell>
          <cell r="N10670">
            <v>18.75</v>
          </cell>
        </row>
        <row r="10671">
          <cell r="B10671" t="str">
            <v>MASAMBA</v>
          </cell>
          <cell r="C10671" t="str">
            <v>ULP</v>
          </cell>
          <cell r="E10671" t="str">
            <v>LHE</v>
          </cell>
          <cell r="F10671">
            <v>25</v>
          </cell>
          <cell r="M10671">
            <v>50</v>
          </cell>
          <cell r="N10671">
            <v>18.75</v>
          </cell>
        </row>
        <row r="10672">
          <cell r="B10672" t="str">
            <v>MASAMBA</v>
          </cell>
          <cell r="C10672" t="str">
            <v>ULP</v>
          </cell>
          <cell r="E10672" t="str">
            <v>LHE</v>
          </cell>
          <cell r="F10672">
            <v>25</v>
          </cell>
          <cell r="M10672">
            <v>50</v>
          </cell>
          <cell r="N10672">
            <v>18.75</v>
          </cell>
        </row>
        <row r="10673">
          <cell r="B10673" t="str">
            <v>MASAMBA</v>
          </cell>
          <cell r="C10673" t="str">
            <v>ULP</v>
          </cell>
          <cell r="E10673" t="str">
            <v>LHE</v>
          </cell>
          <cell r="F10673">
            <v>20</v>
          </cell>
          <cell r="M10673">
            <v>50</v>
          </cell>
          <cell r="N10673">
            <v>18.75</v>
          </cell>
        </row>
        <row r="10674">
          <cell r="B10674" t="str">
            <v>MASAMBA</v>
          </cell>
          <cell r="C10674" t="str">
            <v>ULP</v>
          </cell>
          <cell r="E10674" t="str">
            <v>LHE</v>
          </cell>
          <cell r="F10674">
            <v>25</v>
          </cell>
          <cell r="M10674">
            <v>50</v>
          </cell>
          <cell r="N10674">
            <v>18.75</v>
          </cell>
        </row>
        <row r="10675">
          <cell r="B10675" t="str">
            <v>MASAMBA</v>
          </cell>
          <cell r="C10675" t="str">
            <v>ULP</v>
          </cell>
          <cell r="E10675" t="str">
            <v>LHE</v>
          </cell>
          <cell r="F10675">
            <v>25</v>
          </cell>
          <cell r="M10675">
            <v>50</v>
          </cell>
          <cell r="N10675">
            <v>18.75</v>
          </cell>
        </row>
        <row r="10676">
          <cell r="B10676" t="str">
            <v>MASAMBA</v>
          </cell>
          <cell r="C10676" t="str">
            <v>ULP</v>
          </cell>
          <cell r="E10676" t="str">
            <v>LHE</v>
          </cell>
          <cell r="F10676">
            <v>25</v>
          </cell>
          <cell r="M10676">
            <v>50</v>
          </cell>
          <cell r="N10676">
            <v>18.75</v>
          </cell>
        </row>
        <row r="10677">
          <cell r="B10677" t="str">
            <v>MASAMBA</v>
          </cell>
          <cell r="C10677" t="str">
            <v>ULP</v>
          </cell>
          <cell r="E10677" t="str">
            <v>LHE</v>
          </cell>
          <cell r="F10677">
            <v>20</v>
          </cell>
          <cell r="M10677">
            <v>50</v>
          </cell>
          <cell r="N10677">
            <v>37.5</v>
          </cell>
        </row>
        <row r="10678">
          <cell r="B10678" t="str">
            <v>MASAMBA</v>
          </cell>
          <cell r="C10678" t="str">
            <v>ULP</v>
          </cell>
          <cell r="E10678" t="str">
            <v>LHE</v>
          </cell>
          <cell r="F10678">
            <v>20</v>
          </cell>
          <cell r="M10678">
            <v>50</v>
          </cell>
          <cell r="N10678">
            <v>18.75</v>
          </cell>
        </row>
        <row r="10679">
          <cell r="B10679" t="str">
            <v>MASAMBA</v>
          </cell>
          <cell r="C10679" t="str">
            <v>ULP</v>
          </cell>
          <cell r="E10679" t="str">
            <v>LHE</v>
          </cell>
          <cell r="F10679">
            <v>25</v>
          </cell>
          <cell r="M10679">
            <v>50</v>
          </cell>
          <cell r="N10679">
            <v>18.75</v>
          </cell>
        </row>
        <row r="10680">
          <cell r="B10680" t="str">
            <v>MASAMBA</v>
          </cell>
          <cell r="C10680" t="str">
            <v>ULP</v>
          </cell>
          <cell r="E10680" t="str">
            <v>LHE</v>
          </cell>
          <cell r="F10680">
            <v>20</v>
          </cell>
          <cell r="M10680">
            <v>50</v>
          </cell>
          <cell r="N10680">
            <v>18.75</v>
          </cell>
        </row>
        <row r="10681">
          <cell r="B10681" t="str">
            <v>MASAMBA</v>
          </cell>
          <cell r="C10681" t="str">
            <v>ULP</v>
          </cell>
          <cell r="E10681" t="str">
            <v>LHE</v>
          </cell>
          <cell r="F10681">
            <v>20</v>
          </cell>
          <cell r="M10681">
            <v>50</v>
          </cell>
          <cell r="N10681">
            <v>18.75</v>
          </cell>
        </row>
        <row r="10682">
          <cell r="B10682" t="str">
            <v>MASAMBA</v>
          </cell>
          <cell r="C10682" t="str">
            <v>ULP</v>
          </cell>
          <cell r="E10682" t="str">
            <v>LHE</v>
          </cell>
          <cell r="F10682">
            <v>20</v>
          </cell>
          <cell r="M10682">
            <v>50</v>
          </cell>
          <cell r="N10682">
            <v>18.75</v>
          </cell>
        </row>
        <row r="10683">
          <cell r="B10683" t="str">
            <v>MASAMBA</v>
          </cell>
          <cell r="C10683" t="str">
            <v>ULP</v>
          </cell>
          <cell r="E10683" t="str">
            <v>LHE</v>
          </cell>
          <cell r="F10683">
            <v>20</v>
          </cell>
          <cell r="M10683">
            <v>50</v>
          </cell>
          <cell r="N10683">
            <v>18.75</v>
          </cell>
        </row>
        <row r="10684">
          <cell r="B10684" t="str">
            <v>MASAMBA</v>
          </cell>
          <cell r="C10684" t="str">
            <v>ULP</v>
          </cell>
          <cell r="E10684" t="str">
            <v>LHE</v>
          </cell>
          <cell r="F10684">
            <v>20</v>
          </cell>
          <cell r="M10684">
            <v>50</v>
          </cell>
          <cell r="N10684">
            <v>18.75</v>
          </cell>
        </row>
        <row r="10685">
          <cell r="B10685" t="str">
            <v>MASAMBA</v>
          </cell>
          <cell r="C10685" t="str">
            <v>ULP</v>
          </cell>
          <cell r="E10685" t="str">
            <v>LHE</v>
          </cell>
          <cell r="F10685">
            <v>25</v>
          </cell>
          <cell r="M10685">
            <v>50</v>
          </cell>
          <cell r="N10685">
            <v>18.75</v>
          </cell>
        </row>
        <row r="10686">
          <cell r="B10686" t="str">
            <v>MASAMBA</v>
          </cell>
          <cell r="C10686" t="str">
            <v>ULP</v>
          </cell>
          <cell r="E10686" t="str">
            <v>LHE</v>
          </cell>
          <cell r="F10686">
            <v>20</v>
          </cell>
          <cell r="M10686">
            <v>50</v>
          </cell>
          <cell r="N10686">
            <v>18.75</v>
          </cell>
        </row>
        <row r="10687">
          <cell r="B10687" t="str">
            <v>MASAMBA</v>
          </cell>
          <cell r="C10687" t="str">
            <v>ULP</v>
          </cell>
          <cell r="E10687" t="str">
            <v>LHE</v>
          </cell>
          <cell r="F10687">
            <v>20</v>
          </cell>
          <cell r="M10687">
            <v>50</v>
          </cell>
          <cell r="N10687">
            <v>18.75</v>
          </cell>
        </row>
        <row r="10688">
          <cell r="B10688" t="str">
            <v>MASAMBA</v>
          </cell>
          <cell r="C10688" t="str">
            <v>ULP</v>
          </cell>
          <cell r="E10688" t="str">
            <v>LHE</v>
          </cell>
          <cell r="F10688">
            <v>25</v>
          </cell>
          <cell r="M10688">
            <v>50</v>
          </cell>
          <cell r="N10688">
            <v>18.75</v>
          </cell>
        </row>
        <row r="10689">
          <cell r="B10689" t="str">
            <v>MASAMBA</v>
          </cell>
          <cell r="C10689" t="str">
            <v>ULP</v>
          </cell>
          <cell r="E10689" t="str">
            <v>LHE</v>
          </cell>
          <cell r="F10689">
            <v>25</v>
          </cell>
          <cell r="M10689">
            <v>50</v>
          </cell>
          <cell r="N10689">
            <v>18.75</v>
          </cell>
        </row>
        <row r="10690">
          <cell r="B10690" t="str">
            <v>MASAMBA</v>
          </cell>
          <cell r="C10690" t="str">
            <v>ULP</v>
          </cell>
          <cell r="E10690" t="str">
            <v>LHE</v>
          </cell>
          <cell r="F10690">
            <v>30</v>
          </cell>
          <cell r="M10690">
            <v>50</v>
          </cell>
          <cell r="N10690">
            <v>18.75</v>
          </cell>
        </row>
        <row r="10691">
          <cell r="B10691" t="str">
            <v>MASAMBA</v>
          </cell>
          <cell r="C10691" t="str">
            <v>ULP</v>
          </cell>
          <cell r="E10691" t="str">
            <v>LHE</v>
          </cell>
          <cell r="F10691">
            <v>20</v>
          </cell>
          <cell r="M10691">
            <v>50</v>
          </cell>
          <cell r="N10691">
            <v>18.75</v>
          </cell>
        </row>
        <row r="10692">
          <cell r="B10692" t="str">
            <v>MASAMBA</v>
          </cell>
          <cell r="C10692" t="str">
            <v>ULP</v>
          </cell>
          <cell r="E10692" t="str">
            <v>LHE</v>
          </cell>
          <cell r="F10692">
            <v>20</v>
          </cell>
          <cell r="M10692">
            <v>50</v>
          </cell>
          <cell r="N10692">
            <v>18.75</v>
          </cell>
        </row>
        <row r="10693">
          <cell r="B10693" t="str">
            <v>MASAMBA</v>
          </cell>
          <cell r="C10693" t="str">
            <v>ULP</v>
          </cell>
          <cell r="E10693" t="str">
            <v>LHE</v>
          </cell>
          <cell r="F10693">
            <v>25</v>
          </cell>
          <cell r="M10693">
            <v>50</v>
          </cell>
          <cell r="N10693">
            <v>18.75</v>
          </cell>
        </row>
        <row r="10694">
          <cell r="B10694" t="str">
            <v>MASAMBA</v>
          </cell>
          <cell r="C10694" t="str">
            <v>ULP</v>
          </cell>
          <cell r="E10694" t="str">
            <v>LHE</v>
          </cell>
          <cell r="F10694">
            <v>20</v>
          </cell>
          <cell r="M10694">
            <v>50</v>
          </cell>
          <cell r="N10694">
            <v>18.75</v>
          </cell>
        </row>
        <row r="10695">
          <cell r="B10695" t="str">
            <v>MASAMBA</v>
          </cell>
          <cell r="C10695" t="str">
            <v>ULP</v>
          </cell>
          <cell r="E10695" t="str">
            <v>LHE</v>
          </cell>
          <cell r="F10695">
            <v>20</v>
          </cell>
          <cell r="M10695">
            <v>50</v>
          </cell>
          <cell r="N10695">
            <v>18.75</v>
          </cell>
        </row>
        <row r="10696">
          <cell r="B10696" t="str">
            <v>MASAMBA</v>
          </cell>
          <cell r="C10696" t="str">
            <v>ULP</v>
          </cell>
          <cell r="E10696" t="str">
            <v>LHE</v>
          </cell>
          <cell r="F10696">
            <v>20</v>
          </cell>
          <cell r="M10696">
            <v>50</v>
          </cell>
          <cell r="N10696">
            <v>18.75</v>
          </cell>
        </row>
        <row r="10697">
          <cell r="B10697" t="str">
            <v>MASAMBA</v>
          </cell>
          <cell r="C10697" t="str">
            <v>ULP</v>
          </cell>
          <cell r="E10697" t="str">
            <v>LHE</v>
          </cell>
          <cell r="F10697">
            <v>20</v>
          </cell>
          <cell r="M10697">
            <v>50</v>
          </cell>
          <cell r="N10697">
            <v>18.75</v>
          </cell>
        </row>
        <row r="10698">
          <cell r="B10698" t="str">
            <v>MASAMBA</v>
          </cell>
          <cell r="C10698" t="str">
            <v>ULP</v>
          </cell>
          <cell r="E10698" t="str">
            <v>LHE</v>
          </cell>
          <cell r="F10698">
            <v>20</v>
          </cell>
          <cell r="M10698">
            <v>50</v>
          </cell>
          <cell r="N10698">
            <v>18.75</v>
          </cell>
        </row>
        <row r="10699">
          <cell r="B10699" t="str">
            <v>MASAMBA</v>
          </cell>
          <cell r="C10699" t="str">
            <v>ULP</v>
          </cell>
          <cell r="E10699" t="str">
            <v>LHE</v>
          </cell>
          <cell r="F10699">
            <v>20</v>
          </cell>
          <cell r="M10699">
            <v>50</v>
          </cell>
          <cell r="N10699">
            <v>18.75</v>
          </cell>
        </row>
        <row r="10700">
          <cell r="B10700" t="str">
            <v>MASAMBA</v>
          </cell>
          <cell r="C10700" t="str">
            <v>ULP</v>
          </cell>
          <cell r="E10700" t="str">
            <v>LHE</v>
          </cell>
          <cell r="F10700">
            <v>20</v>
          </cell>
          <cell r="M10700">
            <v>50</v>
          </cell>
          <cell r="N10700">
            <v>18.75</v>
          </cell>
        </row>
        <row r="10701">
          <cell r="B10701" t="str">
            <v>MASAMBA</v>
          </cell>
          <cell r="C10701" t="str">
            <v>ULP</v>
          </cell>
          <cell r="E10701" t="str">
            <v>LHE</v>
          </cell>
          <cell r="F10701">
            <v>20</v>
          </cell>
          <cell r="M10701">
            <v>50</v>
          </cell>
          <cell r="N10701">
            <v>18.75</v>
          </cell>
        </row>
        <row r="10702">
          <cell r="B10702" t="str">
            <v>MASAMBA</v>
          </cell>
          <cell r="C10702" t="str">
            <v>ULP</v>
          </cell>
          <cell r="E10702" t="str">
            <v>LHE</v>
          </cell>
          <cell r="F10702">
            <v>20</v>
          </cell>
          <cell r="M10702">
            <v>50</v>
          </cell>
          <cell r="N10702">
            <v>18.75</v>
          </cell>
        </row>
        <row r="10703">
          <cell r="B10703" t="str">
            <v>MASAMBA</v>
          </cell>
          <cell r="C10703" t="str">
            <v>ULP</v>
          </cell>
          <cell r="E10703" t="str">
            <v>LHE</v>
          </cell>
          <cell r="F10703">
            <v>20</v>
          </cell>
          <cell r="M10703">
            <v>50</v>
          </cell>
          <cell r="N10703">
            <v>18.75</v>
          </cell>
        </row>
        <row r="10704">
          <cell r="B10704" t="str">
            <v>MASAMBA</v>
          </cell>
          <cell r="C10704" t="str">
            <v>ULP</v>
          </cell>
          <cell r="E10704" t="str">
            <v>LHE</v>
          </cell>
          <cell r="F10704">
            <v>20</v>
          </cell>
          <cell r="M10704">
            <v>50</v>
          </cell>
          <cell r="N10704">
            <v>18.75</v>
          </cell>
        </row>
        <row r="10705">
          <cell r="B10705" t="str">
            <v>MASAMBA</v>
          </cell>
          <cell r="C10705" t="str">
            <v>ULP</v>
          </cell>
          <cell r="E10705" t="str">
            <v>LHE</v>
          </cell>
          <cell r="F10705">
            <v>20</v>
          </cell>
          <cell r="M10705">
            <v>50</v>
          </cell>
          <cell r="N10705">
            <v>18.75</v>
          </cell>
        </row>
        <row r="10706">
          <cell r="B10706" t="str">
            <v>MASAMBA</v>
          </cell>
          <cell r="C10706" t="str">
            <v>ULP</v>
          </cell>
          <cell r="E10706" t="str">
            <v>LHE</v>
          </cell>
          <cell r="F10706">
            <v>20</v>
          </cell>
          <cell r="M10706">
            <v>50</v>
          </cell>
          <cell r="N10706">
            <v>18.75</v>
          </cell>
        </row>
        <row r="10707">
          <cell r="B10707" t="str">
            <v>MASAMBA</v>
          </cell>
          <cell r="C10707" t="str">
            <v>ULP</v>
          </cell>
          <cell r="E10707" t="str">
            <v>LHE</v>
          </cell>
          <cell r="F10707">
            <v>20</v>
          </cell>
          <cell r="M10707">
            <v>50</v>
          </cell>
          <cell r="N10707">
            <v>18.75</v>
          </cell>
        </row>
        <row r="10708">
          <cell r="B10708" t="str">
            <v>MASAMBA</v>
          </cell>
          <cell r="C10708" t="str">
            <v>ULP</v>
          </cell>
          <cell r="E10708" t="str">
            <v>LHE</v>
          </cell>
          <cell r="F10708">
            <v>20</v>
          </cell>
          <cell r="M10708">
            <v>50</v>
          </cell>
          <cell r="N10708">
            <v>18.75</v>
          </cell>
        </row>
        <row r="10709">
          <cell r="B10709" t="str">
            <v>MASAMBA</v>
          </cell>
          <cell r="C10709" t="str">
            <v>ULP</v>
          </cell>
          <cell r="E10709" t="str">
            <v>LHE</v>
          </cell>
          <cell r="F10709">
            <v>20</v>
          </cell>
          <cell r="M10709">
            <v>50</v>
          </cell>
          <cell r="N10709">
            <v>18.75</v>
          </cell>
        </row>
        <row r="10710">
          <cell r="B10710" t="str">
            <v>MASAMBA</v>
          </cell>
          <cell r="C10710" t="str">
            <v>ULP</v>
          </cell>
          <cell r="E10710" t="str">
            <v>LHE</v>
          </cell>
          <cell r="F10710">
            <v>30</v>
          </cell>
          <cell r="M10710">
            <v>50</v>
          </cell>
          <cell r="N10710">
            <v>18.75</v>
          </cell>
        </row>
        <row r="10711">
          <cell r="B10711" t="str">
            <v>MASAMBA</v>
          </cell>
          <cell r="C10711" t="str">
            <v>ULP</v>
          </cell>
          <cell r="E10711" t="str">
            <v>LHE</v>
          </cell>
          <cell r="F10711">
            <v>20</v>
          </cell>
          <cell r="M10711">
            <v>50</v>
          </cell>
          <cell r="N10711">
            <v>37.5</v>
          </cell>
        </row>
        <row r="10712">
          <cell r="B10712" t="str">
            <v>MASAMBA</v>
          </cell>
          <cell r="C10712" t="str">
            <v>ULP</v>
          </cell>
          <cell r="E10712" t="str">
            <v>LHE</v>
          </cell>
          <cell r="F10712">
            <v>20</v>
          </cell>
          <cell r="M10712">
            <v>50</v>
          </cell>
          <cell r="N10712">
            <v>18.75</v>
          </cell>
        </row>
        <row r="10713">
          <cell r="B10713" t="str">
            <v>MASAMBA</v>
          </cell>
          <cell r="C10713" t="str">
            <v>ULP</v>
          </cell>
          <cell r="E10713" t="str">
            <v>LHE</v>
          </cell>
          <cell r="F10713">
            <v>20</v>
          </cell>
          <cell r="M10713">
            <v>50</v>
          </cell>
          <cell r="N10713">
            <v>18.75</v>
          </cell>
        </row>
        <row r="10714">
          <cell r="B10714" t="str">
            <v>MASAMBA</v>
          </cell>
          <cell r="C10714" t="str">
            <v>ULP</v>
          </cell>
          <cell r="E10714" t="str">
            <v>LHE</v>
          </cell>
          <cell r="F10714">
            <v>20</v>
          </cell>
          <cell r="M10714">
            <v>50</v>
          </cell>
          <cell r="N10714">
            <v>18.75</v>
          </cell>
        </row>
        <row r="10715">
          <cell r="B10715" t="str">
            <v>MASAMBA</v>
          </cell>
          <cell r="C10715" t="str">
            <v>ULP</v>
          </cell>
          <cell r="E10715" t="str">
            <v>LHE</v>
          </cell>
          <cell r="F10715">
            <v>20</v>
          </cell>
          <cell r="M10715">
            <v>50</v>
          </cell>
          <cell r="N10715">
            <v>18.75</v>
          </cell>
        </row>
        <row r="10716">
          <cell r="B10716" t="str">
            <v>MASAMBA</v>
          </cell>
          <cell r="C10716" t="str">
            <v>ULP</v>
          </cell>
          <cell r="E10716" t="str">
            <v>LHE</v>
          </cell>
          <cell r="F10716">
            <v>25</v>
          </cell>
          <cell r="M10716">
            <v>50</v>
          </cell>
          <cell r="N10716">
            <v>18.75</v>
          </cell>
        </row>
        <row r="10717">
          <cell r="B10717" t="str">
            <v>MASAMBA</v>
          </cell>
          <cell r="C10717" t="str">
            <v>ULP</v>
          </cell>
          <cell r="E10717" t="str">
            <v>LHE</v>
          </cell>
          <cell r="F10717">
            <v>20</v>
          </cell>
          <cell r="M10717">
            <v>50</v>
          </cell>
          <cell r="N10717">
            <v>18.75</v>
          </cell>
        </row>
        <row r="10718">
          <cell r="B10718" t="str">
            <v>MASAMBA</v>
          </cell>
          <cell r="C10718" t="str">
            <v>ULP</v>
          </cell>
          <cell r="E10718" t="str">
            <v>LHE</v>
          </cell>
          <cell r="F10718">
            <v>20</v>
          </cell>
          <cell r="M10718">
            <v>50</v>
          </cell>
          <cell r="N10718">
            <v>18.75</v>
          </cell>
        </row>
        <row r="10719">
          <cell r="B10719" t="str">
            <v>PALOPO KOTA</v>
          </cell>
          <cell r="C10719" t="str">
            <v>ULP</v>
          </cell>
          <cell r="E10719" t="str">
            <v>Mercury</v>
          </cell>
          <cell r="F10719">
            <v>160</v>
          </cell>
          <cell r="M10719">
            <v>400</v>
          </cell>
          <cell r="N10719">
            <v>150</v>
          </cell>
        </row>
        <row r="10720">
          <cell r="B10720" t="str">
            <v>PALOPO KOTA</v>
          </cell>
          <cell r="C10720" t="str">
            <v>ULP</v>
          </cell>
          <cell r="E10720" t="str">
            <v>Mercury</v>
          </cell>
          <cell r="F10720">
            <v>160</v>
          </cell>
          <cell r="M10720">
            <v>400</v>
          </cell>
          <cell r="N10720">
            <v>150</v>
          </cell>
        </row>
        <row r="10721">
          <cell r="B10721" t="str">
            <v>PALOPO KOTA</v>
          </cell>
          <cell r="C10721" t="str">
            <v>ULP</v>
          </cell>
          <cell r="E10721" t="str">
            <v>Mercury</v>
          </cell>
          <cell r="F10721">
            <v>160</v>
          </cell>
          <cell r="M10721">
            <v>400</v>
          </cell>
          <cell r="N10721">
            <v>150</v>
          </cell>
        </row>
        <row r="10722">
          <cell r="B10722" t="str">
            <v>PALOPO KOTA</v>
          </cell>
          <cell r="C10722" t="str">
            <v>ULP</v>
          </cell>
          <cell r="E10722" t="str">
            <v>Mercury</v>
          </cell>
          <cell r="F10722">
            <v>160</v>
          </cell>
          <cell r="M10722">
            <v>400</v>
          </cell>
          <cell r="N10722">
            <v>150</v>
          </cell>
        </row>
        <row r="10723">
          <cell r="B10723" t="str">
            <v>PALOPO KOTA</v>
          </cell>
          <cell r="C10723" t="str">
            <v>ULP</v>
          </cell>
          <cell r="E10723" t="str">
            <v>Mercury</v>
          </cell>
          <cell r="F10723">
            <v>160</v>
          </cell>
          <cell r="M10723">
            <v>400</v>
          </cell>
          <cell r="N10723">
            <v>150</v>
          </cell>
        </row>
        <row r="10724">
          <cell r="B10724" t="str">
            <v>PALOPO KOTA</v>
          </cell>
          <cell r="C10724" t="str">
            <v>ULP</v>
          </cell>
          <cell r="E10724" t="str">
            <v>LHE</v>
          </cell>
          <cell r="F10724">
            <v>35</v>
          </cell>
          <cell r="M10724">
            <v>50</v>
          </cell>
          <cell r="N10724">
            <v>18.75</v>
          </cell>
        </row>
        <row r="10725">
          <cell r="B10725" t="str">
            <v>PALOPO KOTA</v>
          </cell>
          <cell r="C10725" t="str">
            <v>ULP</v>
          </cell>
          <cell r="E10725" t="str">
            <v>LHE</v>
          </cell>
          <cell r="F10725">
            <v>50</v>
          </cell>
          <cell r="M10725">
            <v>50</v>
          </cell>
          <cell r="N10725">
            <v>18.75</v>
          </cell>
        </row>
        <row r="10726">
          <cell r="B10726" t="str">
            <v>PALOPO KOTA</v>
          </cell>
          <cell r="C10726" t="str">
            <v>ULP</v>
          </cell>
          <cell r="E10726" t="str">
            <v>Mercury</v>
          </cell>
          <cell r="F10726">
            <v>160</v>
          </cell>
          <cell r="M10726">
            <v>400</v>
          </cell>
          <cell r="N10726">
            <v>150</v>
          </cell>
        </row>
        <row r="10727">
          <cell r="B10727" t="str">
            <v>PALOPO KOTA</v>
          </cell>
          <cell r="C10727" t="str">
            <v>ULP</v>
          </cell>
          <cell r="E10727" t="str">
            <v>Mercury</v>
          </cell>
          <cell r="F10727">
            <v>160</v>
          </cell>
          <cell r="M10727">
            <v>400</v>
          </cell>
          <cell r="N10727">
            <v>150</v>
          </cell>
        </row>
        <row r="10728">
          <cell r="B10728" t="str">
            <v>PALOPO KOTA</v>
          </cell>
          <cell r="C10728" t="str">
            <v>ULP</v>
          </cell>
          <cell r="E10728" t="str">
            <v>Mercury</v>
          </cell>
          <cell r="F10728">
            <v>160</v>
          </cell>
          <cell r="M10728">
            <v>400</v>
          </cell>
          <cell r="N10728">
            <v>150</v>
          </cell>
        </row>
        <row r="10729">
          <cell r="B10729" t="str">
            <v>PALOPO KOTA</v>
          </cell>
          <cell r="C10729" t="str">
            <v>ULP</v>
          </cell>
          <cell r="E10729" t="str">
            <v>LHE</v>
          </cell>
          <cell r="F10729">
            <v>50</v>
          </cell>
          <cell r="M10729">
            <v>50</v>
          </cell>
          <cell r="N10729">
            <v>18.75</v>
          </cell>
        </row>
        <row r="10730">
          <cell r="B10730" t="str">
            <v>MASAMBA</v>
          </cell>
          <cell r="C10730" t="str">
            <v>ULP</v>
          </cell>
          <cell r="E10730" t="str">
            <v>LHE</v>
          </cell>
          <cell r="F10730">
            <v>20</v>
          </cell>
          <cell r="M10730">
            <v>50</v>
          </cell>
          <cell r="N10730">
            <v>18.75</v>
          </cell>
        </row>
        <row r="10731">
          <cell r="B10731" t="str">
            <v>PALOPO KOTA</v>
          </cell>
          <cell r="C10731" t="str">
            <v>ULP</v>
          </cell>
          <cell r="E10731" t="str">
            <v>LHE</v>
          </cell>
          <cell r="F10731">
            <v>20</v>
          </cell>
          <cell r="M10731">
            <v>50</v>
          </cell>
          <cell r="N10731">
            <v>37.5</v>
          </cell>
        </row>
        <row r="10732">
          <cell r="B10732" t="str">
            <v>MASAMBA</v>
          </cell>
          <cell r="C10732" t="str">
            <v>ULP</v>
          </cell>
          <cell r="E10732" t="str">
            <v>LHE</v>
          </cell>
          <cell r="F10732">
            <v>20</v>
          </cell>
          <cell r="M10732">
            <v>50</v>
          </cell>
          <cell r="N10732">
            <v>18.75</v>
          </cell>
        </row>
        <row r="10733">
          <cell r="B10733" t="str">
            <v>PALOPO KOTA</v>
          </cell>
          <cell r="C10733" t="str">
            <v>ULP</v>
          </cell>
          <cell r="E10733" t="str">
            <v>LHE</v>
          </cell>
          <cell r="F10733">
            <v>20</v>
          </cell>
          <cell r="M10733">
            <v>50</v>
          </cell>
          <cell r="N10733">
            <v>18.75</v>
          </cell>
        </row>
        <row r="10734">
          <cell r="B10734" t="str">
            <v>PALOPO KOTA</v>
          </cell>
          <cell r="C10734" t="str">
            <v>ULP</v>
          </cell>
          <cell r="E10734" t="str">
            <v>LHE</v>
          </cell>
          <cell r="F10734">
            <v>20</v>
          </cell>
          <cell r="M10734">
            <v>50</v>
          </cell>
          <cell r="N10734">
            <v>37.5</v>
          </cell>
        </row>
        <row r="10735">
          <cell r="B10735" t="str">
            <v>PALOPO KOTA</v>
          </cell>
          <cell r="C10735" t="str">
            <v>ULP</v>
          </cell>
          <cell r="E10735" t="str">
            <v>LHE</v>
          </cell>
          <cell r="F10735">
            <v>16</v>
          </cell>
          <cell r="M10735">
            <v>50</v>
          </cell>
          <cell r="N10735">
            <v>18.75</v>
          </cell>
        </row>
        <row r="10736">
          <cell r="B10736" t="str">
            <v>PALOPO KOTA</v>
          </cell>
          <cell r="C10736" t="str">
            <v>ULP</v>
          </cell>
          <cell r="E10736" t="str">
            <v>LHE</v>
          </cell>
          <cell r="F10736">
            <v>50</v>
          </cell>
          <cell r="M10736">
            <v>50</v>
          </cell>
          <cell r="N10736">
            <v>18.75</v>
          </cell>
        </row>
        <row r="10737">
          <cell r="B10737" t="str">
            <v>PALOPO KOTA</v>
          </cell>
          <cell r="C10737" t="str">
            <v>ULP</v>
          </cell>
          <cell r="E10737" t="str">
            <v>LHE</v>
          </cell>
          <cell r="F10737">
            <v>35</v>
          </cell>
          <cell r="M10737">
            <v>50</v>
          </cell>
          <cell r="N10737">
            <v>18.75</v>
          </cell>
        </row>
        <row r="10738">
          <cell r="B10738" t="str">
            <v>PALOPO KOTA</v>
          </cell>
          <cell r="C10738" t="str">
            <v>ULP</v>
          </cell>
          <cell r="E10738" t="str">
            <v>LHE</v>
          </cell>
          <cell r="F10738">
            <v>35</v>
          </cell>
          <cell r="M10738">
            <v>50</v>
          </cell>
          <cell r="N10738">
            <v>18.75</v>
          </cell>
        </row>
        <row r="10739">
          <cell r="B10739" t="str">
            <v>PALOPO KOTA</v>
          </cell>
          <cell r="C10739" t="str">
            <v>ULP</v>
          </cell>
          <cell r="E10739" t="str">
            <v>LHE</v>
          </cell>
          <cell r="F10739">
            <v>25</v>
          </cell>
          <cell r="M10739">
            <v>50</v>
          </cell>
          <cell r="N10739">
            <v>18.75</v>
          </cell>
        </row>
        <row r="10740">
          <cell r="B10740" t="str">
            <v>PALOPO KOTA</v>
          </cell>
          <cell r="C10740" t="str">
            <v>ULP</v>
          </cell>
          <cell r="E10740" t="str">
            <v>LHE</v>
          </cell>
          <cell r="F10740">
            <v>35</v>
          </cell>
          <cell r="M10740">
            <v>50</v>
          </cell>
          <cell r="N10740">
            <v>18.75</v>
          </cell>
        </row>
        <row r="10741">
          <cell r="B10741" t="str">
            <v>PALOPO KOTA</v>
          </cell>
          <cell r="C10741" t="str">
            <v>ULP</v>
          </cell>
          <cell r="E10741" t="str">
            <v>LHE</v>
          </cell>
          <cell r="F10741">
            <v>50</v>
          </cell>
          <cell r="M10741">
            <v>50</v>
          </cell>
          <cell r="N10741">
            <v>18.75</v>
          </cell>
        </row>
        <row r="10742">
          <cell r="B10742" t="str">
            <v>PALOPO KOTA</v>
          </cell>
          <cell r="C10742" t="str">
            <v>ULP</v>
          </cell>
          <cell r="E10742" t="str">
            <v>LHE</v>
          </cell>
          <cell r="F10742">
            <v>20</v>
          </cell>
          <cell r="M10742">
            <v>50</v>
          </cell>
          <cell r="N10742">
            <v>18.75</v>
          </cell>
        </row>
        <row r="10743">
          <cell r="B10743" t="str">
            <v>PALOPO KOTA</v>
          </cell>
          <cell r="C10743" t="str">
            <v>ULP</v>
          </cell>
          <cell r="E10743" t="str">
            <v>LHE</v>
          </cell>
          <cell r="F10743">
            <v>35</v>
          </cell>
          <cell r="M10743">
            <v>50</v>
          </cell>
          <cell r="N10743">
            <v>18.75</v>
          </cell>
        </row>
        <row r="10744">
          <cell r="B10744" t="str">
            <v>PALOPO KOTA</v>
          </cell>
          <cell r="C10744" t="str">
            <v>ULP</v>
          </cell>
          <cell r="E10744" t="str">
            <v>LHE</v>
          </cell>
          <cell r="F10744">
            <v>35</v>
          </cell>
          <cell r="M10744">
            <v>50</v>
          </cell>
          <cell r="N10744">
            <v>18.75</v>
          </cell>
        </row>
        <row r="10745">
          <cell r="B10745" t="str">
            <v>PALOPO KOTA</v>
          </cell>
          <cell r="C10745" t="str">
            <v>ULP</v>
          </cell>
          <cell r="E10745" t="str">
            <v>LHE</v>
          </cell>
          <cell r="F10745">
            <v>16</v>
          </cell>
          <cell r="M10745">
            <v>50</v>
          </cell>
          <cell r="N10745">
            <v>18.75</v>
          </cell>
        </row>
        <row r="10746">
          <cell r="B10746" t="str">
            <v>PALOPO KOTA</v>
          </cell>
          <cell r="C10746" t="str">
            <v>ULP</v>
          </cell>
          <cell r="E10746" t="str">
            <v>LHE</v>
          </cell>
          <cell r="F10746">
            <v>16</v>
          </cell>
          <cell r="M10746">
            <v>50</v>
          </cell>
          <cell r="N10746">
            <v>18.75</v>
          </cell>
        </row>
        <row r="10747">
          <cell r="B10747" t="str">
            <v>PALOPO KOTA</v>
          </cell>
          <cell r="C10747" t="str">
            <v>ULP</v>
          </cell>
          <cell r="E10747" t="str">
            <v>LHE</v>
          </cell>
          <cell r="F10747">
            <v>50</v>
          </cell>
          <cell r="M10747">
            <v>50</v>
          </cell>
          <cell r="N10747">
            <v>18.75</v>
          </cell>
        </row>
        <row r="10748">
          <cell r="B10748" t="str">
            <v>PALOPO KOTA</v>
          </cell>
          <cell r="C10748" t="str">
            <v>ULP</v>
          </cell>
          <cell r="E10748" t="str">
            <v>Mercury</v>
          </cell>
          <cell r="F10748">
            <v>500</v>
          </cell>
          <cell r="M10748">
            <v>1000</v>
          </cell>
          <cell r="N10748">
            <v>375</v>
          </cell>
        </row>
        <row r="10749">
          <cell r="B10749" t="str">
            <v>PALOPO KOTA</v>
          </cell>
          <cell r="C10749" t="str">
            <v>ULP</v>
          </cell>
          <cell r="E10749" t="str">
            <v>LHE</v>
          </cell>
          <cell r="F10749">
            <v>35</v>
          </cell>
          <cell r="M10749">
            <v>50</v>
          </cell>
          <cell r="N10749">
            <v>18.75</v>
          </cell>
        </row>
        <row r="10750">
          <cell r="B10750" t="str">
            <v>PALOPO KOTA</v>
          </cell>
          <cell r="C10750" t="str">
            <v>ULP</v>
          </cell>
          <cell r="E10750" t="str">
            <v>LHE</v>
          </cell>
          <cell r="F10750">
            <v>16</v>
          </cell>
          <cell r="M10750">
            <v>50</v>
          </cell>
          <cell r="N10750">
            <v>37.5</v>
          </cell>
        </row>
        <row r="10751">
          <cell r="B10751" t="str">
            <v>PALOPO KOTA</v>
          </cell>
          <cell r="C10751" t="str">
            <v>ULP</v>
          </cell>
          <cell r="E10751" t="str">
            <v>LHE</v>
          </cell>
          <cell r="F10751">
            <v>16</v>
          </cell>
          <cell r="M10751">
            <v>50</v>
          </cell>
          <cell r="N10751">
            <v>18.75</v>
          </cell>
        </row>
        <row r="10752">
          <cell r="B10752" t="str">
            <v>PALOPO KOTA</v>
          </cell>
          <cell r="C10752" t="str">
            <v>ULP</v>
          </cell>
          <cell r="E10752" t="str">
            <v>LHE</v>
          </cell>
          <cell r="F10752">
            <v>30</v>
          </cell>
          <cell r="M10752">
            <v>50</v>
          </cell>
          <cell r="N10752">
            <v>18.75</v>
          </cell>
        </row>
        <row r="10753">
          <cell r="B10753" t="str">
            <v>PALOPO KOTA</v>
          </cell>
          <cell r="C10753" t="str">
            <v>ULP</v>
          </cell>
          <cell r="E10753" t="str">
            <v>LHE</v>
          </cell>
          <cell r="F10753">
            <v>16</v>
          </cell>
          <cell r="M10753">
            <v>50</v>
          </cell>
          <cell r="N10753">
            <v>18.75</v>
          </cell>
        </row>
        <row r="10754">
          <cell r="B10754" t="str">
            <v>PALOPO KOTA</v>
          </cell>
          <cell r="C10754" t="str">
            <v>ULP</v>
          </cell>
          <cell r="E10754" t="str">
            <v>LHE</v>
          </cell>
          <cell r="F10754">
            <v>35</v>
          </cell>
          <cell r="M10754">
            <v>50</v>
          </cell>
          <cell r="N10754">
            <v>18.75</v>
          </cell>
        </row>
        <row r="10755">
          <cell r="B10755" t="str">
            <v>PALOPO KOTA</v>
          </cell>
          <cell r="C10755" t="str">
            <v>ULP</v>
          </cell>
          <cell r="E10755" t="str">
            <v>LHE</v>
          </cell>
          <cell r="F10755">
            <v>16</v>
          </cell>
          <cell r="M10755">
            <v>50</v>
          </cell>
          <cell r="N10755">
            <v>18.75</v>
          </cell>
        </row>
        <row r="10756">
          <cell r="B10756" t="str">
            <v>PALOPO KOTA</v>
          </cell>
          <cell r="C10756" t="str">
            <v>ULP</v>
          </cell>
          <cell r="E10756" t="str">
            <v>LHE</v>
          </cell>
          <cell r="F10756">
            <v>16</v>
          </cell>
          <cell r="M10756">
            <v>50</v>
          </cell>
          <cell r="N10756">
            <v>18.75</v>
          </cell>
        </row>
        <row r="10757">
          <cell r="B10757" t="str">
            <v>MASAMBA</v>
          </cell>
          <cell r="C10757" t="str">
            <v>ULP</v>
          </cell>
          <cell r="E10757" t="str">
            <v>LHE</v>
          </cell>
          <cell r="F10757">
            <v>20</v>
          </cell>
          <cell r="M10757">
            <v>50</v>
          </cell>
          <cell r="N10757">
            <v>18.75</v>
          </cell>
        </row>
        <row r="10758">
          <cell r="B10758" t="str">
            <v>PALOPO KOTA</v>
          </cell>
          <cell r="C10758" t="str">
            <v>ULP</v>
          </cell>
          <cell r="E10758" t="str">
            <v>Mercury</v>
          </cell>
          <cell r="F10758">
            <v>160</v>
          </cell>
          <cell r="M10758">
            <v>400</v>
          </cell>
          <cell r="N10758">
            <v>150</v>
          </cell>
        </row>
        <row r="10759">
          <cell r="B10759" t="str">
            <v>PALOPO KOTA</v>
          </cell>
          <cell r="C10759" t="str">
            <v>ULP</v>
          </cell>
          <cell r="E10759" t="str">
            <v>LHE</v>
          </cell>
          <cell r="F10759">
            <v>35</v>
          </cell>
          <cell r="M10759">
            <v>50</v>
          </cell>
          <cell r="N10759">
            <v>18.75</v>
          </cell>
        </row>
        <row r="10760">
          <cell r="B10760" t="str">
            <v>PALOPO KOTA</v>
          </cell>
          <cell r="C10760" t="str">
            <v>ULP</v>
          </cell>
          <cell r="E10760" t="str">
            <v>LHE</v>
          </cell>
          <cell r="F10760">
            <v>35</v>
          </cell>
          <cell r="M10760">
            <v>50</v>
          </cell>
          <cell r="N10760">
            <v>18.75</v>
          </cell>
        </row>
        <row r="10761">
          <cell r="B10761" t="str">
            <v>MASAMBA</v>
          </cell>
          <cell r="C10761" t="str">
            <v>ULP</v>
          </cell>
          <cell r="E10761" t="str">
            <v>Mercury</v>
          </cell>
          <cell r="F10761">
            <v>250</v>
          </cell>
          <cell r="M10761">
            <v>500</v>
          </cell>
          <cell r="N10761">
            <v>375</v>
          </cell>
        </row>
        <row r="10762">
          <cell r="B10762" t="str">
            <v>PALOPO KOTA</v>
          </cell>
          <cell r="C10762" t="str">
            <v>ULP</v>
          </cell>
          <cell r="E10762" t="str">
            <v>LHE</v>
          </cell>
          <cell r="F10762">
            <v>20</v>
          </cell>
          <cell r="M10762">
            <v>50</v>
          </cell>
          <cell r="N10762">
            <v>37.5</v>
          </cell>
        </row>
        <row r="10763">
          <cell r="B10763" t="str">
            <v>PALOPO KOTA</v>
          </cell>
          <cell r="C10763" t="str">
            <v>ULP</v>
          </cell>
          <cell r="E10763" t="str">
            <v>LHE</v>
          </cell>
          <cell r="F10763">
            <v>20</v>
          </cell>
          <cell r="M10763">
            <v>50</v>
          </cell>
          <cell r="N10763">
            <v>18.75</v>
          </cell>
        </row>
        <row r="10764">
          <cell r="B10764" t="str">
            <v>PALOPO KOTA</v>
          </cell>
          <cell r="C10764" t="str">
            <v>ULP</v>
          </cell>
          <cell r="E10764" t="str">
            <v>LHE</v>
          </cell>
          <cell r="F10764">
            <v>35</v>
          </cell>
          <cell r="M10764">
            <v>50</v>
          </cell>
          <cell r="N10764">
            <v>18.75</v>
          </cell>
        </row>
        <row r="10765">
          <cell r="B10765" t="str">
            <v>PALOPO KOTA</v>
          </cell>
          <cell r="C10765" t="str">
            <v>ULP</v>
          </cell>
          <cell r="E10765" t="str">
            <v>LHE</v>
          </cell>
          <cell r="F10765">
            <v>16</v>
          </cell>
          <cell r="M10765">
            <v>50</v>
          </cell>
          <cell r="N10765">
            <v>18.75</v>
          </cell>
        </row>
        <row r="10766">
          <cell r="B10766" t="str">
            <v>PALOPO KOTA</v>
          </cell>
          <cell r="C10766" t="str">
            <v>ULP</v>
          </cell>
          <cell r="E10766" t="str">
            <v>LHE</v>
          </cell>
          <cell r="F10766">
            <v>50</v>
          </cell>
          <cell r="M10766">
            <v>50</v>
          </cell>
          <cell r="N10766">
            <v>18.75</v>
          </cell>
        </row>
        <row r="10767">
          <cell r="B10767" t="str">
            <v>PALOPO KOTA</v>
          </cell>
          <cell r="C10767" t="str">
            <v>ULP</v>
          </cell>
          <cell r="E10767" t="str">
            <v>LHE</v>
          </cell>
          <cell r="F10767">
            <v>25</v>
          </cell>
          <cell r="M10767">
            <v>50</v>
          </cell>
          <cell r="N10767">
            <v>37.5</v>
          </cell>
        </row>
        <row r="10768">
          <cell r="B10768" t="str">
            <v>PALOPO KOTA</v>
          </cell>
          <cell r="C10768" t="str">
            <v>ULP</v>
          </cell>
          <cell r="E10768" t="str">
            <v>LHE</v>
          </cell>
          <cell r="F10768">
            <v>16</v>
          </cell>
          <cell r="M10768">
            <v>50</v>
          </cell>
          <cell r="N10768">
            <v>18.75</v>
          </cell>
        </row>
        <row r="10769">
          <cell r="B10769" t="str">
            <v>PALOPO KOTA</v>
          </cell>
          <cell r="C10769" t="str">
            <v>ULP</v>
          </cell>
          <cell r="E10769" t="str">
            <v>LHE</v>
          </cell>
          <cell r="F10769">
            <v>35</v>
          </cell>
          <cell r="M10769">
            <v>50</v>
          </cell>
          <cell r="N10769">
            <v>18.75</v>
          </cell>
        </row>
        <row r="10770">
          <cell r="B10770" t="str">
            <v>PALOPO KOTA</v>
          </cell>
          <cell r="C10770" t="str">
            <v>ULP</v>
          </cell>
          <cell r="E10770" t="str">
            <v>LHE</v>
          </cell>
          <cell r="F10770">
            <v>70</v>
          </cell>
          <cell r="M10770">
            <v>100</v>
          </cell>
          <cell r="N10770">
            <v>37.5</v>
          </cell>
        </row>
        <row r="10771">
          <cell r="B10771" t="str">
            <v>PALOPO KOTA</v>
          </cell>
          <cell r="C10771" t="str">
            <v>ULP</v>
          </cell>
          <cell r="E10771" t="str">
            <v>LHE</v>
          </cell>
          <cell r="F10771">
            <v>30</v>
          </cell>
          <cell r="M10771">
            <v>50</v>
          </cell>
          <cell r="N10771">
            <v>18.75</v>
          </cell>
        </row>
        <row r="10772">
          <cell r="B10772" t="str">
            <v>PALOPO KOTA</v>
          </cell>
          <cell r="C10772" t="str">
            <v>ULP</v>
          </cell>
          <cell r="E10772" t="str">
            <v>LHE</v>
          </cell>
          <cell r="F10772">
            <v>50</v>
          </cell>
          <cell r="M10772">
            <v>50</v>
          </cell>
          <cell r="N10772">
            <v>37.5</v>
          </cell>
        </row>
        <row r="10773">
          <cell r="B10773" t="str">
            <v>PALOPO KOTA</v>
          </cell>
          <cell r="C10773" t="str">
            <v>ULP</v>
          </cell>
          <cell r="E10773" t="str">
            <v>LHE</v>
          </cell>
          <cell r="F10773">
            <v>16</v>
          </cell>
          <cell r="M10773">
            <v>50</v>
          </cell>
          <cell r="N10773">
            <v>18.75</v>
          </cell>
        </row>
        <row r="10774">
          <cell r="B10774" t="str">
            <v>PALOPO KOTA</v>
          </cell>
          <cell r="C10774" t="str">
            <v>ULP</v>
          </cell>
          <cell r="E10774" t="str">
            <v>LHE</v>
          </cell>
          <cell r="F10774">
            <v>25</v>
          </cell>
          <cell r="M10774">
            <v>50</v>
          </cell>
          <cell r="N10774">
            <v>18.75</v>
          </cell>
        </row>
        <row r="10775">
          <cell r="B10775" t="str">
            <v>PALOPO KOTA</v>
          </cell>
          <cell r="C10775" t="str">
            <v>ULP</v>
          </cell>
          <cell r="E10775" t="str">
            <v>LHE</v>
          </cell>
          <cell r="F10775">
            <v>16</v>
          </cell>
          <cell r="M10775">
            <v>50</v>
          </cell>
          <cell r="N10775">
            <v>18.75</v>
          </cell>
        </row>
        <row r="10776">
          <cell r="B10776" t="str">
            <v>PALOPO KOTA</v>
          </cell>
          <cell r="C10776" t="str">
            <v>ULP</v>
          </cell>
          <cell r="E10776" t="str">
            <v>LHE</v>
          </cell>
          <cell r="F10776">
            <v>20</v>
          </cell>
          <cell r="M10776">
            <v>50</v>
          </cell>
          <cell r="N10776">
            <v>37.5</v>
          </cell>
        </row>
        <row r="10777">
          <cell r="B10777" t="str">
            <v>MASAMBA</v>
          </cell>
          <cell r="C10777" t="str">
            <v>ULP</v>
          </cell>
          <cell r="E10777" t="str">
            <v>LHE</v>
          </cell>
          <cell r="F10777">
            <v>20</v>
          </cell>
          <cell r="M10777">
            <v>50</v>
          </cell>
          <cell r="N10777">
            <v>18.75</v>
          </cell>
        </row>
        <row r="10778">
          <cell r="B10778" t="str">
            <v>PALOPO KOTA</v>
          </cell>
          <cell r="C10778" t="str">
            <v>ULP</v>
          </cell>
          <cell r="E10778" t="str">
            <v>LHE</v>
          </cell>
          <cell r="F10778">
            <v>35</v>
          </cell>
          <cell r="M10778">
            <v>50</v>
          </cell>
          <cell r="N10778">
            <v>18.75</v>
          </cell>
        </row>
        <row r="10779">
          <cell r="B10779" t="str">
            <v>PALOPO KOTA</v>
          </cell>
          <cell r="C10779" t="str">
            <v>ULP</v>
          </cell>
          <cell r="E10779" t="str">
            <v>LHE</v>
          </cell>
          <cell r="F10779">
            <v>30</v>
          </cell>
          <cell r="M10779">
            <v>50</v>
          </cell>
          <cell r="N10779">
            <v>18.75</v>
          </cell>
        </row>
        <row r="10780">
          <cell r="B10780" t="str">
            <v>PALOPO KOTA</v>
          </cell>
          <cell r="C10780" t="str">
            <v>ULP</v>
          </cell>
          <cell r="E10780" t="str">
            <v>LHE</v>
          </cell>
          <cell r="F10780">
            <v>30</v>
          </cell>
          <cell r="M10780">
            <v>50</v>
          </cell>
          <cell r="N10780">
            <v>18.75</v>
          </cell>
        </row>
        <row r="10781">
          <cell r="B10781" t="str">
            <v>PALOPO KOTA</v>
          </cell>
          <cell r="C10781" t="str">
            <v>ULP</v>
          </cell>
          <cell r="E10781" t="str">
            <v>LHE</v>
          </cell>
          <cell r="F10781">
            <v>35</v>
          </cell>
          <cell r="M10781">
            <v>50</v>
          </cell>
          <cell r="N10781">
            <v>18.75</v>
          </cell>
        </row>
        <row r="10782">
          <cell r="B10782" t="str">
            <v>MASAMBA</v>
          </cell>
          <cell r="C10782" t="str">
            <v>ULP</v>
          </cell>
          <cell r="E10782" t="str">
            <v>LHE</v>
          </cell>
          <cell r="F10782">
            <v>35</v>
          </cell>
          <cell r="M10782">
            <v>50</v>
          </cell>
          <cell r="N10782">
            <v>18.75</v>
          </cell>
        </row>
        <row r="10783">
          <cell r="B10783" t="str">
            <v>PALOPO KOTA</v>
          </cell>
          <cell r="C10783" t="str">
            <v>ULP</v>
          </cell>
          <cell r="E10783" t="str">
            <v>LHE</v>
          </cell>
          <cell r="F10783">
            <v>20</v>
          </cell>
          <cell r="M10783">
            <v>50</v>
          </cell>
          <cell r="N10783">
            <v>18.75</v>
          </cell>
        </row>
        <row r="10784">
          <cell r="B10784" t="str">
            <v>PALOPO KOTA</v>
          </cell>
          <cell r="C10784" t="str">
            <v>ULP</v>
          </cell>
          <cell r="E10784" t="str">
            <v>LHE</v>
          </cell>
          <cell r="F10784">
            <v>25</v>
          </cell>
          <cell r="M10784">
            <v>50</v>
          </cell>
          <cell r="N10784">
            <v>18.75</v>
          </cell>
        </row>
        <row r="10785">
          <cell r="B10785" t="str">
            <v>MASAMBA</v>
          </cell>
          <cell r="C10785" t="str">
            <v>ULP</v>
          </cell>
          <cell r="E10785" t="str">
            <v>LHE</v>
          </cell>
          <cell r="F10785">
            <v>25</v>
          </cell>
          <cell r="M10785">
            <v>50</v>
          </cell>
          <cell r="N10785">
            <v>18.75</v>
          </cell>
        </row>
        <row r="10786">
          <cell r="B10786" t="str">
            <v>PALOPO KOTA</v>
          </cell>
          <cell r="C10786" t="str">
            <v>ULP</v>
          </cell>
          <cell r="E10786" t="str">
            <v>LHE</v>
          </cell>
          <cell r="F10786">
            <v>20</v>
          </cell>
          <cell r="M10786">
            <v>50</v>
          </cell>
          <cell r="N10786">
            <v>18.75</v>
          </cell>
        </row>
        <row r="10787">
          <cell r="B10787" t="str">
            <v>PALOPO KOTA</v>
          </cell>
          <cell r="C10787" t="str">
            <v>ULP</v>
          </cell>
          <cell r="E10787" t="str">
            <v>LHE</v>
          </cell>
          <cell r="F10787">
            <v>35</v>
          </cell>
          <cell r="M10787">
            <v>50</v>
          </cell>
          <cell r="N10787">
            <v>37.5</v>
          </cell>
        </row>
        <row r="10788">
          <cell r="B10788" t="str">
            <v>MASAMBA</v>
          </cell>
          <cell r="C10788" t="str">
            <v>ULP</v>
          </cell>
          <cell r="E10788" t="str">
            <v>LHE</v>
          </cell>
          <cell r="F10788">
            <v>20</v>
          </cell>
          <cell r="M10788">
            <v>50</v>
          </cell>
          <cell r="N10788">
            <v>18.75</v>
          </cell>
        </row>
        <row r="10789">
          <cell r="B10789" t="str">
            <v>MASAMBA</v>
          </cell>
          <cell r="C10789" t="str">
            <v>ULP</v>
          </cell>
          <cell r="E10789" t="str">
            <v>LHE</v>
          </cell>
          <cell r="F10789">
            <v>20</v>
          </cell>
          <cell r="M10789">
            <v>50</v>
          </cell>
          <cell r="N10789">
            <v>18.75</v>
          </cell>
        </row>
        <row r="10790">
          <cell r="B10790" t="str">
            <v>PALOPO KOTA</v>
          </cell>
          <cell r="C10790" t="str">
            <v>ULP</v>
          </cell>
          <cell r="E10790" t="str">
            <v>LHE</v>
          </cell>
          <cell r="F10790">
            <v>30</v>
          </cell>
          <cell r="M10790">
            <v>50</v>
          </cell>
          <cell r="N10790">
            <v>37.5</v>
          </cell>
        </row>
        <row r="10791">
          <cell r="B10791" t="str">
            <v>MASAMBA</v>
          </cell>
          <cell r="C10791" t="str">
            <v>ULP</v>
          </cell>
          <cell r="E10791" t="str">
            <v>LHE</v>
          </cell>
          <cell r="F10791">
            <v>25</v>
          </cell>
          <cell r="M10791">
            <v>50</v>
          </cell>
          <cell r="N10791">
            <v>18.75</v>
          </cell>
        </row>
        <row r="10792">
          <cell r="B10792" t="str">
            <v>MASAMBA</v>
          </cell>
          <cell r="C10792" t="str">
            <v>ULP</v>
          </cell>
          <cell r="E10792" t="str">
            <v>LHE</v>
          </cell>
          <cell r="F10792">
            <v>20</v>
          </cell>
          <cell r="M10792">
            <v>50</v>
          </cell>
          <cell r="N10792">
            <v>18.75</v>
          </cell>
        </row>
        <row r="10793">
          <cell r="B10793" t="str">
            <v>MASAMBA</v>
          </cell>
          <cell r="C10793" t="str">
            <v>ULP</v>
          </cell>
          <cell r="E10793" t="str">
            <v>LHE</v>
          </cell>
          <cell r="F10793">
            <v>20</v>
          </cell>
          <cell r="M10793">
            <v>50</v>
          </cell>
          <cell r="N10793">
            <v>18.75</v>
          </cell>
        </row>
        <row r="10794">
          <cell r="B10794" t="str">
            <v>MASAMBA</v>
          </cell>
          <cell r="C10794" t="str">
            <v>ULP</v>
          </cell>
          <cell r="E10794" t="str">
            <v>LHE</v>
          </cell>
          <cell r="F10794">
            <v>20</v>
          </cell>
          <cell r="M10794">
            <v>50</v>
          </cell>
          <cell r="N10794">
            <v>18.75</v>
          </cell>
        </row>
        <row r="10795">
          <cell r="B10795" t="str">
            <v>PALOPO KOTA</v>
          </cell>
          <cell r="C10795" t="str">
            <v>ULP</v>
          </cell>
          <cell r="E10795" t="str">
            <v>LHE</v>
          </cell>
          <cell r="F10795">
            <v>16</v>
          </cell>
          <cell r="M10795">
            <v>50</v>
          </cell>
          <cell r="N10795">
            <v>18.75</v>
          </cell>
        </row>
        <row r="10796">
          <cell r="B10796" t="str">
            <v>MASAMBA</v>
          </cell>
          <cell r="C10796" t="str">
            <v>ULP</v>
          </cell>
          <cell r="E10796" t="str">
            <v>LHE</v>
          </cell>
          <cell r="F10796">
            <v>20</v>
          </cell>
          <cell r="M10796">
            <v>50</v>
          </cell>
          <cell r="N10796">
            <v>18.75</v>
          </cell>
        </row>
        <row r="10797">
          <cell r="B10797" t="str">
            <v>PALOPO KOTA</v>
          </cell>
          <cell r="C10797" t="str">
            <v>ULP</v>
          </cell>
          <cell r="E10797" t="str">
            <v>LHE</v>
          </cell>
          <cell r="F10797">
            <v>20</v>
          </cell>
          <cell r="M10797">
            <v>50</v>
          </cell>
          <cell r="N10797">
            <v>18.75</v>
          </cell>
        </row>
        <row r="10798">
          <cell r="B10798" t="str">
            <v>PALOPO KOTA</v>
          </cell>
          <cell r="C10798" t="str">
            <v>ULP</v>
          </cell>
          <cell r="E10798" t="str">
            <v>LHE</v>
          </cell>
          <cell r="F10798">
            <v>100</v>
          </cell>
          <cell r="M10798">
            <v>100</v>
          </cell>
          <cell r="N10798">
            <v>37.5</v>
          </cell>
        </row>
        <row r="10799">
          <cell r="B10799" t="str">
            <v>MASAMBA</v>
          </cell>
          <cell r="C10799" t="str">
            <v>ULP</v>
          </cell>
          <cell r="E10799" t="str">
            <v>LHE</v>
          </cell>
          <cell r="F10799">
            <v>20</v>
          </cell>
          <cell r="M10799">
            <v>50</v>
          </cell>
          <cell r="N10799">
            <v>18.75</v>
          </cell>
        </row>
        <row r="10800">
          <cell r="B10800" t="str">
            <v>PALOPO KOTA</v>
          </cell>
          <cell r="C10800" t="str">
            <v>ULP</v>
          </cell>
          <cell r="E10800" t="str">
            <v>LHE</v>
          </cell>
          <cell r="F10800">
            <v>100</v>
          </cell>
          <cell r="M10800">
            <v>100</v>
          </cell>
          <cell r="N10800">
            <v>37.5</v>
          </cell>
        </row>
        <row r="10801">
          <cell r="B10801" t="str">
            <v>MASAMBA</v>
          </cell>
          <cell r="C10801" t="str">
            <v>ULP</v>
          </cell>
          <cell r="E10801" t="str">
            <v>LHE</v>
          </cell>
          <cell r="F10801">
            <v>20</v>
          </cell>
          <cell r="M10801">
            <v>50</v>
          </cell>
          <cell r="N10801">
            <v>18.75</v>
          </cell>
        </row>
        <row r="10802">
          <cell r="B10802" t="str">
            <v>PALOPO KOTA</v>
          </cell>
          <cell r="C10802" t="str">
            <v>ULP</v>
          </cell>
          <cell r="E10802" t="str">
            <v>LHE</v>
          </cell>
          <cell r="F10802">
            <v>25</v>
          </cell>
          <cell r="M10802">
            <v>50</v>
          </cell>
          <cell r="N10802">
            <v>37.5</v>
          </cell>
        </row>
        <row r="10803">
          <cell r="B10803" t="str">
            <v>PALOPO KOTA</v>
          </cell>
          <cell r="C10803" t="str">
            <v>ULP</v>
          </cell>
          <cell r="E10803" t="str">
            <v>LHE</v>
          </cell>
          <cell r="F10803">
            <v>30</v>
          </cell>
          <cell r="M10803">
            <v>50</v>
          </cell>
          <cell r="N10803">
            <v>18.75</v>
          </cell>
        </row>
        <row r="10804">
          <cell r="B10804" t="str">
            <v>MASAMBA</v>
          </cell>
          <cell r="C10804" t="str">
            <v>ULP</v>
          </cell>
          <cell r="E10804" t="str">
            <v>LHE</v>
          </cell>
          <cell r="F10804">
            <v>20</v>
          </cell>
          <cell r="M10804">
            <v>50</v>
          </cell>
          <cell r="N10804">
            <v>18.75</v>
          </cell>
        </row>
        <row r="10805">
          <cell r="B10805" t="str">
            <v>PALOPO KOTA</v>
          </cell>
          <cell r="C10805" t="str">
            <v>ULP</v>
          </cell>
          <cell r="E10805" t="str">
            <v>LHE</v>
          </cell>
          <cell r="F10805">
            <v>20</v>
          </cell>
          <cell r="M10805">
            <v>50</v>
          </cell>
          <cell r="N10805">
            <v>18.75</v>
          </cell>
        </row>
        <row r="10806">
          <cell r="B10806" t="str">
            <v>PALOPO KOTA</v>
          </cell>
          <cell r="C10806" t="str">
            <v>ULP</v>
          </cell>
          <cell r="E10806" t="str">
            <v>Mercury</v>
          </cell>
          <cell r="F10806">
            <v>160</v>
          </cell>
          <cell r="M10806">
            <v>400</v>
          </cell>
          <cell r="N10806">
            <v>150</v>
          </cell>
        </row>
        <row r="10807">
          <cell r="B10807" t="str">
            <v>PALOPO KOTA</v>
          </cell>
          <cell r="C10807" t="str">
            <v>ULP</v>
          </cell>
          <cell r="E10807" t="str">
            <v>LHE</v>
          </cell>
          <cell r="F10807">
            <v>35</v>
          </cell>
          <cell r="M10807">
            <v>50</v>
          </cell>
          <cell r="N10807">
            <v>18.75</v>
          </cell>
        </row>
        <row r="10808">
          <cell r="B10808" t="str">
            <v>MASAMBA</v>
          </cell>
          <cell r="C10808" t="str">
            <v>ULP</v>
          </cell>
          <cell r="E10808" t="str">
            <v>LHE</v>
          </cell>
          <cell r="F10808">
            <v>20</v>
          </cell>
          <cell r="M10808">
            <v>50</v>
          </cell>
          <cell r="N10808">
            <v>18.75</v>
          </cell>
        </row>
        <row r="10809">
          <cell r="B10809" t="str">
            <v>PALOPO KOTA</v>
          </cell>
          <cell r="C10809" t="str">
            <v>ULP</v>
          </cell>
          <cell r="E10809" t="str">
            <v>LHE</v>
          </cell>
          <cell r="F10809">
            <v>50</v>
          </cell>
          <cell r="M10809">
            <v>50</v>
          </cell>
          <cell r="N10809">
            <v>18.75</v>
          </cell>
        </row>
        <row r="10810">
          <cell r="B10810" t="str">
            <v>PALOPO KOTA</v>
          </cell>
          <cell r="C10810" t="str">
            <v>ULP</v>
          </cell>
          <cell r="E10810" t="str">
            <v>LHE</v>
          </cell>
          <cell r="F10810">
            <v>16</v>
          </cell>
          <cell r="M10810">
            <v>50</v>
          </cell>
          <cell r="N10810">
            <v>18.75</v>
          </cell>
        </row>
        <row r="10811">
          <cell r="B10811" t="str">
            <v>PALOPO KOTA</v>
          </cell>
          <cell r="C10811" t="str">
            <v>ULP</v>
          </cell>
          <cell r="E10811" t="str">
            <v>LHE</v>
          </cell>
          <cell r="F10811">
            <v>70</v>
          </cell>
          <cell r="M10811">
            <v>100</v>
          </cell>
          <cell r="N10811">
            <v>37.5</v>
          </cell>
        </row>
        <row r="10812">
          <cell r="B10812" t="str">
            <v>PALOPO KOTA</v>
          </cell>
          <cell r="C10812" t="str">
            <v>ULP</v>
          </cell>
          <cell r="E10812" t="str">
            <v>LHE</v>
          </cell>
          <cell r="F10812">
            <v>35</v>
          </cell>
          <cell r="M10812">
            <v>50</v>
          </cell>
          <cell r="N10812">
            <v>18.75</v>
          </cell>
        </row>
        <row r="10813">
          <cell r="B10813" t="str">
            <v>MASAMBA</v>
          </cell>
          <cell r="C10813" t="str">
            <v>ULP</v>
          </cell>
          <cell r="E10813" t="str">
            <v>Mercury</v>
          </cell>
          <cell r="F10813">
            <v>250</v>
          </cell>
          <cell r="M10813">
            <v>500</v>
          </cell>
          <cell r="N10813">
            <v>187.5</v>
          </cell>
        </row>
        <row r="10814">
          <cell r="B10814" t="str">
            <v>MASAMBA</v>
          </cell>
          <cell r="C10814" t="str">
            <v>ULP</v>
          </cell>
          <cell r="E10814" t="str">
            <v>LHE</v>
          </cell>
          <cell r="F10814">
            <v>20</v>
          </cell>
          <cell r="M10814">
            <v>50</v>
          </cell>
          <cell r="N10814">
            <v>18.75</v>
          </cell>
        </row>
        <row r="10815">
          <cell r="B10815" t="str">
            <v>MASAMBA</v>
          </cell>
          <cell r="C10815" t="str">
            <v>ULP</v>
          </cell>
          <cell r="E10815" t="str">
            <v>LHE</v>
          </cell>
          <cell r="F10815">
            <v>20</v>
          </cell>
          <cell r="M10815">
            <v>50</v>
          </cell>
          <cell r="N10815">
            <v>18.75</v>
          </cell>
        </row>
        <row r="10816">
          <cell r="B10816" t="str">
            <v>MASAMBA</v>
          </cell>
          <cell r="C10816" t="str">
            <v>ULP</v>
          </cell>
          <cell r="E10816" t="str">
            <v>LHE</v>
          </cell>
          <cell r="F10816">
            <v>20</v>
          </cell>
          <cell r="M10816">
            <v>50</v>
          </cell>
          <cell r="N10816">
            <v>18.75</v>
          </cell>
        </row>
        <row r="10817">
          <cell r="B10817" t="str">
            <v>PALOPO KOTA</v>
          </cell>
          <cell r="C10817" t="str">
            <v>ULP</v>
          </cell>
          <cell r="E10817" t="str">
            <v>LHE</v>
          </cell>
          <cell r="F10817">
            <v>50</v>
          </cell>
          <cell r="M10817">
            <v>50</v>
          </cell>
          <cell r="N10817">
            <v>18.75</v>
          </cell>
        </row>
        <row r="10818">
          <cell r="B10818" t="str">
            <v>MASAMBA</v>
          </cell>
          <cell r="C10818" t="str">
            <v>ULP</v>
          </cell>
          <cell r="E10818" t="str">
            <v>LHE</v>
          </cell>
          <cell r="F10818">
            <v>20</v>
          </cell>
          <cell r="M10818">
            <v>50</v>
          </cell>
          <cell r="N10818">
            <v>18.75</v>
          </cell>
        </row>
        <row r="10819">
          <cell r="B10819" t="str">
            <v>MASAMBA</v>
          </cell>
          <cell r="C10819" t="str">
            <v>ULP</v>
          </cell>
          <cell r="E10819" t="str">
            <v>LHE</v>
          </cell>
          <cell r="F10819">
            <v>20</v>
          </cell>
          <cell r="M10819">
            <v>50</v>
          </cell>
          <cell r="N10819">
            <v>18.75</v>
          </cell>
        </row>
        <row r="10820">
          <cell r="B10820" t="str">
            <v>MASAMBA</v>
          </cell>
          <cell r="C10820" t="str">
            <v>ULP</v>
          </cell>
          <cell r="E10820" t="str">
            <v>LHE</v>
          </cell>
          <cell r="F10820">
            <v>35</v>
          </cell>
          <cell r="M10820">
            <v>50</v>
          </cell>
          <cell r="N10820">
            <v>18.75</v>
          </cell>
        </row>
        <row r="10821">
          <cell r="B10821" t="str">
            <v>MASAMBA</v>
          </cell>
          <cell r="C10821" t="str">
            <v>ULP</v>
          </cell>
          <cell r="E10821" t="str">
            <v>LHE</v>
          </cell>
          <cell r="F10821">
            <v>20</v>
          </cell>
          <cell r="M10821">
            <v>50</v>
          </cell>
          <cell r="N10821">
            <v>18.75</v>
          </cell>
        </row>
        <row r="10822">
          <cell r="B10822" t="str">
            <v>PALOPO KOTA</v>
          </cell>
          <cell r="C10822" t="str">
            <v>ULP</v>
          </cell>
          <cell r="E10822" t="str">
            <v>LHE</v>
          </cell>
          <cell r="F10822">
            <v>50</v>
          </cell>
          <cell r="M10822">
            <v>50</v>
          </cell>
          <cell r="N10822">
            <v>18.75</v>
          </cell>
        </row>
        <row r="10823">
          <cell r="B10823" t="str">
            <v>MASAMBA</v>
          </cell>
          <cell r="C10823" t="str">
            <v>ULP</v>
          </cell>
          <cell r="E10823" t="str">
            <v>LHE</v>
          </cell>
          <cell r="F10823">
            <v>35</v>
          </cell>
          <cell r="M10823">
            <v>50</v>
          </cell>
          <cell r="N10823">
            <v>18.75</v>
          </cell>
        </row>
        <row r="10824">
          <cell r="B10824" t="str">
            <v>MASAMBA</v>
          </cell>
          <cell r="C10824" t="str">
            <v>ULP</v>
          </cell>
          <cell r="E10824" t="str">
            <v>LHE</v>
          </cell>
          <cell r="F10824">
            <v>20</v>
          </cell>
          <cell r="M10824">
            <v>50</v>
          </cell>
          <cell r="N10824">
            <v>18.75</v>
          </cell>
        </row>
        <row r="10825">
          <cell r="B10825" t="str">
            <v>MASAMBA</v>
          </cell>
          <cell r="C10825" t="str">
            <v>ULP</v>
          </cell>
          <cell r="E10825" t="str">
            <v>LHE</v>
          </cell>
          <cell r="F10825">
            <v>35</v>
          </cell>
          <cell r="M10825">
            <v>50</v>
          </cell>
          <cell r="N10825">
            <v>18.75</v>
          </cell>
        </row>
        <row r="10826">
          <cell r="B10826" t="str">
            <v>MASAMBA</v>
          </cell>
          <cell r="C10826" t="str">
            <v>ULP</v>
          </cell>
          <cell r="E10826" t="str">
            <v>LHE</v>
          </cell>
          <cell r="F10826">
            <v>20</v>
          </cell>
          <cell r="M10826">
            <v>50</v>
          </cell>
          <cell r="N10826">
            <v>18.75</v>
          </cell>
        </row>
        <row r="10827">
          <cell r="B10827" t="str">
            <v>MASAMBA</v>
          </cell>
          <cell r="C10827" t="str">
            <v>ULP</v>
          </cell>
          <cell r="E10827" t="str">
            <v>LHE</v>
          </cell>
          <cell r="F10827">
            <v>20</v>
          </cell>
          <cell r="M10827">
            <v>50</v>
          </cell>
          <cell r="N10827">
            <v>18.75</v>
          </cell>
        </row>
        <row r="10828">
          <cell r="B10828" t="str">
            <v>MASAMBA</v>
          </cell>
          <cell r="C10828" t="str">
            <v>ULP</v>
          </cell>
          <cell r="E10828" t="str">
            <v>LHE</v>
          </cell>
          <cell r="F10828">
            <v>35</v>
          </cell>
          <cell r="M10828">
            <v>50</v>
          </cell>
          <cell r="N10828">
            <v>18.75</v>
          </cell>
        </row>
        <row r="10829">
          <cell r="B10829" t="str">
            <v>MASAMBA</v>
          </cell>
          <cell r="C10829" t="str">
            <v>ULP</v>
          </cell>
          <cell r="E10829" t="str">
            <v>LHE</v>
          </cell>
          <cell r="F10829">
            <v>20</v>
          </cell>
          <cell r="M10829">
            <v>50</v>
          </cell>
          <cell r="N10829">
            <v>18.75</v>
          </cell>
        </row>
        <row r="10830">
          <cell r="B10830" t="str">
            <v>MASAMBA</v>
          </cell>
          <cell r="C10830" t="str">
            <v>ULP</v>
          </cell>
          <cell r="E10830" t="str">
            <v>LHE</v>
          </cell>
          <cell r="F10830">
            <v>35</v>
          </cell>
          <cell r="M10830">
            <v>50</v>
          </cell>
          <cell r="N10830">
            <v>18.75</v>
          </cell>
        </row>
        <row r="10831">
          <cell r="B10831" t="str">
            <v>PALOPO KOTA</v>
          </cell>
          <cell r="C10831" t="str">
            <v>ULP</v>
          </cell>
          <cell r="E10831" t="str">
            <v>LHE</v>
          </cell>
          <cell r="F10831">
            <v>35</v>
          </cell>
          <cell r="M10831">
            <v>50</v>
          </cell>
          <cell r="N10831">
            <v>18.75</v>
          </cell>
        </row>
        <row r="10832">
          <cell r="B10832" t="str">
            <v>PALOPO KOTA</v>
          </cell>
          <cell r="C10832" t="str">
            <v>ULP</v>
          </cell>
          <cell r="E10832" t="str">
            <v>LHE</v>
          </cell>
          <cell r="F10832">
            <v>16</v>
          </cell>
          <cell r="M10832">
            <v>50</v>
          </cell>
          <cell r="N10832">
            <v>18.75</v>
          </cell>
        </row>
        <row r="10833">
          <cell r="B10833" t="str">
            <v>PALOPO KOTA</v>
          </cell>
          <cell r="C10833" t="str">
            <v>ULP</v>
          </cell>
          <cell r="E10833" t="str">
            <v>LHE</v>
          </cell>
          <cell r="F10833">
            <v>35</v>
          </cell>
          <cell r="M10833">
            <v>50</v>
          </cell>
          <cell r="N10833">
            <v>18.75</v>
          </cell>
        </row>
        <row r="10834">
          <cell r="B10834" t="str">
            <v>PALOPO KOTA</v>
          </cell>
          <cell r="C10834" t="str">
            <v>ULP</v>
          </cell>
          <cell r="E10834" t="str">
            <v>LHE</v>
          </cell>
          <cell r="F10834">
            <v>35</v>
          </cell>
          <cell r="M10834">
            <v>50</v>
          </cell>
          <cell r="N10834">
            <v>18.75</v>
          </cell>
        </row>
        <row r="10835">
          <cell r="B10835" t="str">
            <v>MASAMBA</v>
          </cell>
          <cell r="C10835" t="str">
            <v>ULP</v>
          </cell>
          <cell r="E10835" t="str">
            <v>LHE</v>
          </cell>
          <cell r="F10835">
            <v>35</v>
          </cell>
          <cell r="M10835">
            <v>50</v>
          </cell>
          <cell r="N10835">
            <v>18.75</v>
          </cell>
        </row>
        <row r="10836">
          <cell r="B10836" t="str">
            <v>PALOPO KOTA</v>
          </cell>
          <cell r="C10836" t="str">
            <v>ULP</v>
          </cell>
          <cell r="E10836" t="str">
            <v>LHE</v>
          </cell>
          <cell r="F10836">
            <v>16</v>
          </cell>
          <cell r="M10836">
            <v>50</v>
          </cell>
          <cell r="N10836">
            <v>18.75</v>
          </cell>
        </row>
        <row r="10837">
          <cell r="B10837" t="str">
            <v>PALOPO KOTA</v>
          </cell>
          <cell r="C10837" t="str">
            <v>ULP</v>
          </cell>
          <cell r="E10837" t="str">
            <v>LHE</v>
          </cell>
          <cell r="F10837">
            <v>25</v>
          </cell>
          <cell r="M10837">
            <v>50</v>
          </cell>
          <cell r="N10837">
            <v>18.75</v>
          </cell>
        </row>
        <row r="10838">
          <cell r="B10838" t="str">
            <v>PALOPO KOTA</v>
          </cell>
          <cell r="C10838" t="str">
            <v>ULP</v>
          </cell>
          <cell r="E10838" t="str">
            <v>LHE</v>
          </cell>
          <cell r="F10838">
            <v>35</v>
          </cell>
          <cell r="M10838">
            <v>50</v>
          </cell>
          <cell r="N10838">
            <v>37.5</v>
          </cell>
        </row>
        <row r="10839">
          <cell r="B10839" t="str">
            <v>PALOPO KOTA</v>
          </cell>
          <cell r="C10839" t="str">
            <v>ULP</v>
          </cell>
          <cell r="E10839" t="str">
            <v>LHE</v>
          </cell>
          <cell r="F10839">
            <v>16</v>
          </cell>
          <cell r="M10839">
            <v>50</v>
          </cell>
          <cell r="N10839">
            <v>18.75</v>
          </cell>
        </row>
        <row r="10840">
          <cell r="B10840" t="str">
            <v>PALOPO KOTA</v>
          </cell>
          <cell r="C10840" t="str">
            <v>ULP</v>
          </cell>
          <cell r="E10840" t="str">
            <v>LHE</v>
          </cell>
          <cell r="F10840">
            <v>20</v>
          </cell>
          <cell r="M10840">
            <v>50</v>
          </cell>
          <cell r="N10840">
            <v>37.5</v>
          </cell>
        </row>
        <row r="10841">
          <cell r="B10841" t="str">
            <v>MASAMBA</v>
          </cell>
          <cell r="C10841" t="str">
            <v>ULP</v>
          </cell>
          <cell r="E10841" t="str">
            <v>LHE</v>
          </cell>
          <cell r="F10841">
            <v>35</v>
          </cell>
          <cell r="M10841">
            <v>50</v>
          </cell>
          <cell r="N10841">
            <v>18.75</v>
          </cell>
        </row>
        <row r="10842">
          <cell r="B10842" t="str">
            <v>MASAMBA</v>
          </cell>
          <cell r="C10842" t="str">
            <v>ULP</v>
          </cell>
          <cell r="E10842" t="str">
            <v>LHE</v>
          </cell>
          <cell r="F10842">
            <v>20</v>
          </cell>
          <cell r="M10842">
            <v>50</v>
          </cell>
          <cell r="N10842">
            <v>18.75</v>
          </cell>
        </row>
        <row r="10843">
          <cell r="B10843" t="str">
            <v>MASAMBA</v>
          </cell>
          <cell r="C10843" t="str">
            <v>ULP</v>
          </cell>
          <cell r="E10843" t="str">
            <v>LHE</v>
          </cell>
          <cell r="F10843">
            <v>20</v>
          </cell>
          <cell r="M10843">
            <v>50</v>
          </cell>
          <cell r="N10843">
            <v>18.75</v>
          </cell>
        </row>
        <row r="10844">
          <cell r="B10844" t="str">
            <v>MASAMBA</v>
          </cell>
          <cell r="C10844" t="str">
            <v>ULP</v>
          </cell>
          <cell r="E10844" t="str">
            <v>LHE</v>
          </cell>
          <cell r="F10844">
            <v>20</v>
          </cell>
          <cell r="M10844">
            <v>50</v>
          </cell>
          <cell r="N10844">
            <v>18.75</v>
          </cell>
        </row>
        <row r="10845">
          <cell r="B10845" t="str">
            <v>PALOPO KOTA</v>
          </cell>
          <cell r="C10845" t="str">
            <v>ULP</v>
          </cell>
          <cell r="E10845" t="str">
            <v>LHE</v>
          </cell>
          <cell r="F10845">
            <v>16</v>
          </cell>
          <cell r="M10845">
            <v>50</v>
          </cell>
          <cell r="N10845">
            <v>18.75</v>
          </cell>
        </row>
        <row r="10846">
          <cell r="B10846" t="str">
            <v>PALOPO KOTA</v>
          </cell>
          <cell r="C10846" t="str">
            <v>ULP</v>
          </cell>
          <cell r="E10846" t="str">
            <v>LHE</v>
          </cell>
          <cell r="F10846">
            <v>25</v>
          </cell>
          <cell r="M10846">
            <v>50</v>
          </cell>
          <cell r="N10846">
            <v>18.75</v>
          </cell>
        </row>
        <row r="10847">
          <cell r="B10847" t="str">
            <v>MASAMBA</v>
          </cell>
          <cell r="C10847" t="str">
            <v>ULP</v>
          </cell>
          <cell r="E10847" t="str">
            <v>LHE</v>
          </cell>
          <cell r="F10847">
            <v>20</v>
          </cell>
          <cell r="M10847">
            <v>50</v>
          </cell>
          <cell r="N10847">
            <v>18.75</v>
          </cell>
        </row>
        <row r="10848">
          <cell r="B10848" t="str">
            <v>MASAMBA</v>
          </cell>
          <cell r="C10848" t="str">
            <v>ULP</v>
          </cell>
          <cell r="E10848" t="str">
            <v>LHE</v>
          </cell>
          <cell r="F10848">
            <v>20</v>
          </cell>
          <cell r="M10848">
            <v>50</v>
          </cell>
          <cell r="N10848">
            <v>18.75</v>
          </cell>
        </row>
        <row r="10849">
          <cell r="B10849" t="str">
            <v>MASAMBA</v>
          </cell>
          <cell r="C10849" t="str">
            <v>ULP</v>
          </cell>
          <cell r="E10849" t="str">
            <v>LHE</v>
          </cell>
          <cell r="F10849">
            <v>20</v>
          </cell>
          <cell r="M10849">
            <v>50</v>
          </cell>
          <cell r="N10849">
            <v>18.75</v>
          </cell>
        </row>
        <row r="10850">
          <cell r="B10850" t="str">
            <v>MASAMBA</v>
          </cell>
          <cell r="C10850" t="str">
            <v>ULP</v>
          </cell>
          <cell r="E10850" t="str">
            <v>LHE</v>
          </cell>
          <cell r="F10850">
            <v>25</v>
          </cell>
          <cell r="M10850">
            <v>50</v>
          </cell>
          <cell r="N10850">
            <v>18.75</v>
          </cell>
        </row>
        <row r="10851">
          <cell r="B10851" t="str">
            <v>MASAMBA</v>
          </cell>
          <cell r="C10851" t="str">
            <v>ULP</v>
          </cell>
          <cell r="E10851" t="str">
            <v>Mercury</v>
          </cell>
          <cell r="F10851">
            <v>250</v>
          </cell>
          <cell r="M10851">
            <v>500</v>
          </cell>
          <cell r="N10851">
            <v>187.5</v>
          </cell>
        </row>
        <row r="10852">
          <cell r="B10852" t="str">
            <v>PALOPO KOTA</v>
          </cell>
          <cell r="C10852" t="str">
            <v>ULP</v>
          </cell>
          <cell r="E10852" t="str">
            <v>LHE</v>
          </cell>
          <cell r="F10852">
            <v>20</v>
          </cell>
          <cell r="M10852">
            <v>50</v>
          </cell>
          <cell r="N10852">
            <v>37.5</v>
          </cell>
        </row>
        <row r="10853">
          <cell r="B10853" t="str">
            <v>PALOPO KOTA</v>
          </cell>
          <cell r="C10853" t="str">
            <v>ULP</v>
          </cell>
          <cell r="E10853" t="str">
            <v>Mercury</v>
          </cell>
          <cell r="F10853">
            <v>160</v>
          </cell>
          <cell r="M10853">
            <v>400</v>
          </cell>
          <cell r="N10853">
            <v>150</v>
          </cell>
        </row>
        <row r="10854">
          <cell r="B10854" t="str">
            <v>PALOPO KOTA</v>
          </cell>
          <cell r="C10854" t="str">
            <v>ULP</v>
          </cell>
          <cell r="E10854" t="str">
            <v>LHE</v>
          </cell>
          <cell r="F10854">
            <v>16</v>
          </cell>
          <cell r="M10854">
            <v>50</v>
          </cell>
          <cell r="N10854">
            <v>18.75</v>
          </cell>
        </row>
        <row r="10855">
          <cell r="B10855" t="str">
            <v>PALOPO KOTA</v>
          </cell>
          <cell r="C10855" t="str">
            <v>ULP</v>
          </cell>
          <cell r="E10855" t="str">
            <v>LHE</v>
          </cell>
          <cell r="F10855">
            <v>25</v>
          </cell>
          <cell r="M10855">
            <v>50</v>
          </cell>
          <cell r="N10855">
            <v>18.75</v>
          </cell>
        </row>
        <row r="10856">
          <cell r="B10856" t="str">
            <v>PALOPO KOTA</v>
          </cell>
          <cell r="C10856" t="str">
            <v>ULP</v>
          </cell>
          <cell r="E10856" t="str">
            <v>LHE</v>
          </cell>
          <cell r="F10856">
            <v>35</v>
          </cell>
          <cell r="M10856">
            <v>50</v>
          </cell>
          <cell r="N10856">
            <v>37.5</v>
          </cell>
        </row>
        <row r="10857">
          <cell r="B10857" t="str">
            <v>PALOPO KOTA</v>
          </cell>
          <cell r="C10857" t="str">
            <v>ULP</v>
          </cell>
          <cell r="E10857" t="str">
            <v>LHE</v>
          </cell>
          <cell r="F10857">
            <v>16</v>
          </cell>
          <cell r="M10857">
            <v>50</v>
          </cell>
          <cell r="N10857">
            <v>18.75</v>
          </cell>
        </row>
        <row r="10858">
          <cell r="B10858" t="str">
            <v>PALOPO KOTA</v>
          </cell>
          <cell r="C10858" t="str">
            <v>ULP</v>
          </cell>
          <cell r="E10858" t="str">
            <v>LHE</v>
          </cell>
          <cell r="F10858">
            <v>50</v>
          </cell>
          <cell r="M10858">
            <v>50</v>
          </cell>
          <cell r="N10858">
            <v>18.75</v>
          </cell>
        </row>
        <row r="10859">
          <cell r="B10859" t="str">
            <v>PALOPO KOTA</v>
          </cell>
          <cell r="C10859" t="str">
            <v>ULP</v>
          </cell>
          <cell r="E10859" t="str">
            <v>LHE</v>
          </cell>
          <cell r="F10859">
            <v>16</v>
          </cell>
          <cell r="M10859">
            <v>50</v>
          </cell>
          <cell r="N10859">
            <v>18.75</v>
          </cell>
        </row>
        <row r="10860">
          <cell r="B10860" t="str">
            <v>PALOPO KOTA</v>
          </cell>
          <cell r="C10860" t="str">
            <v>ULP</v>
          </cell>
          <cell r="E10860" t="str">
            <v>LHE</v>
          </cell>
          <cell r="F10860">
            <v>35</v>
          </cell>
          <cell r="M10860">
            <v>50</v>
          </cell>
          <cell r="N10860">
            <v>18.75</v>
          </cell>
        </row>
        <row r="10861">
          <cell r="B10861" t="str">
            <v>PALOPO KOTA</v>
          </cell>
          <cell r="C10861" t="str">
            <v>ULP</v>
          </cell>
          <cell r="E10861" t="str">
            <v>LHE</v>
          </cell>
          <cell r="F10861">
            <v>50</v>
          </cell>
          <cell r="M10861">
            <v>50</v>
          </cell>
          <cell r="N10861">
            <v>18.75</v>
          </cell>
        </row>
        <row r="10862">
          <cell r="B10862" t="str">
            <v>PALOPO KOTA</v>
          </cell>
          <cell r="C10862" t="str">
            <v>ULP</v>
          </cell>
          <cell r="E10862" t="str">
            <v>LHE</v>
          </cell>
          <cell r="F10862">
            <v>35</v>
          </cell>
          <cell r="M10862">
            <v>50</v>
          </cell>
          <cell r="N10862">
            <v>18.75</v>
          </cell>
        </row>
        <row r="10863">
          <cell r="B10863" t="str">
            <v>MASAMBA</v>
          </cell>
          <cell r="C10863" t="str">
            <v>ULP</v>
          </cell>
          <cell r="E10863" t="str">
            <v>LHE</v>
          </cell>
          <cell r="F10863">
            <v>20</v>
          </cell>
          <cell r="M10863">
            <v>50</v>
          </cell>
          <cell r="N10863">
            <v>18.75</v>
          </cell>
        </row>
        <row r="10864">
          <cell r="B10864" t="str">
            <v>MASAMBA</v>
          </cell>
          <cell r="C10864" t="str">
            <v>ULP</v>
          </cell>
          <cell r="E10864" t="str">
            <v>LHE</v>
          </cell>
          <cell r="F10864">
            <v>25</v>
          </cell>
          <cell r="M10864">
            <v>50</v>
          </cell>
          <cell r="N10864">
            <v>18.75</v>
          </cell>
        </row>
        <row r="10865">
          <cell r="B10865" t="str">
            <v>MASAMBA</v>
          </cell>
          <cell r="C10865" t="str">
            <v>ULP</v>
          </cell>
          <cell r="E10865" t="str">
            <v>LHE</v>
          </cell>
          <cell r="F10865">
            <v>20</v>
          </cell>
          <cell r="M10865">
            <v>50</v>
          </cell>
          <cell r="N10865">
            <v>18.75</v>
          </cell>
        </row>
        <row r="10866">
          <cell r="B10866" t="str">
            <v>MASAMBA</v>
          </cell>
          <cell r="C10866" t="str">
            <v>ULP</v>
          </cell>
          <cell r="E10866" t="str">
            <v>LHE</v>
          </cell>
          <cell r="F10866">
            <v>25</v>
          </cell>
          <cell r="M10866">
            <v>50</v>
          </cell>
          <cell r="N10866">
            <v>18.75</v>
          </cell>
        </row>
        <row r="10867">
          <cell r="B10867" t="str">
            <v>MASAMBA</v>
          </cell>
          <cell r="C10867" t="str">
            <v>ULP</v>
          </cell>
          <cell r="E10867" t="str">
            <v>LHE</v>
          </cell>
          <cell r="F10867">
            <v>20</v>
          </cell>
          <cell r="M10867">
            <v>50</v>
          </cell>
          <cell r="N10867">
            <v>18.75</v>
          </cell>
        </row>
        <row r="10868">
          <cell r="B10868" t="str">
            <v>MASAMBA</v>
          </cell>
          <cell r="C10868" t="str">
            <v>ULP</v>
          </cell>
          <cell r="E10868" t="str">
            <v>LHE</v>
          </cell>
          <cell r="F10868">
            <v>20</v>
          </cell>
          <cell r="M10868">
            <v>50</v>
          </cell>
          <cell r="N10868">
            <v>18.75</v>
          </cell>
        </row>
        <row r="10869">
          <cell r="B10869" t="str">
            <v>MASAMBA</v>
          </cell>
          <cell r="C10869" t="str">
            <v>ULP</v>
          </cell>
          <cell r="E10869" t="str">
            <v>LHE</v>
          </cell>
          <cell r="F10869">
            <v>20</v>
          </cell>
          <cell r="M10869">
            <v>50</v>
          </cell>
          <cell r="N10869">
            <v>18.75</v>
          </cell>
        </row>
        <row r="10870">
          <cell r="B10870" t="str">
            <v>MASAMBA</v>
          </cell>
          <cell r="C10870" t="str">
            <v>ULP</v>
          </cell>
          <cell r="E10870" t="str">
            <v>LHE</v>
          </cell>
          <cell r="F10870">
            <v>20</v>
          </cell>
          <cell r="M10870">
            <v>50</v>
          </cell>
          <cell r="N10870">
            <v>18.75</v>
          </cell>
        </row>
        <row r="10871">
          <cell r="B10871" t="str">
            <v>MASAMBA</v>
          </cell>
          <cell r="C10871" t="str">
            <v>ULP</v>
          </cell>
          <cell r="E10871" t="str">
            <v>LHE</v>
          </cell>
          <cell r="F10871">
            <v>25</v>
          </cell>
          <cell r="M10871">
            <v>50</v>
          </cell>
          <cell r="N10871">
            <v>18.75</v>
          </cell>
        </row>
        <row r="10872">
          <cell r="B10872" t="str">
            <v>PALOPO KOTA</v>
          </cell>
          <cell r="C10872" t="str">
            <v>ULP</v>
          </cell>
          <cell r="E10872" t="str">
            <v>LHE</v>
          </cell>
          <cell r="F10872">
            <v>20</v>
          </cell>
          <cell r="M10872">
            <v>50</v>
          </cell>
          <cell r="N10872">
            <v>18.75</v>
          </cell>
        </row>
        <row r="10873">
          <cell r="B10873" t="str">
            <v>MASAMBA</v>
          </cell>
          <cell r="C10873" t="str">
            <v>ULP</v>
          </cell>
          <cell r="E10873" t="str">
            <v>LHE</v>
          </cell>
          <cell r="F10873">
            <v>20</v>
          </cell>
          <cell r="M10873">
            <v>50</v>
          </cell>
          <cell r="N10873">
            <v>18.75</v>
          </cell>
        </row>
        <row r="10874">
          <cell r="B10874" t="str">
            <v>MASAMBA</v>
          </cell>
          <cell r="C10874" t="str">
            <v>ULP</v>
          </cell>
          <cell r="E10874" t="str">
            <v>LHE</v>
          </cell>
          <cell r="F10874">
            <v>20</v>
          </cell>
          <cell r="M10874">
            <v>50</v>
          </cell>
          <cell r="N10874">
            <v>18.75</v>
          </cell>
        </row>
        <row r="10875">
          <cell r="B10875" t="str">
            <v>MASAMBA</v>
          </cell>
          <cell r="C10875" t="str">
            <v>ULP</v>
          </cell>
          <cell r="E10875" t="str">
            <v>LHE</v>
          </cell>
          <cell r="F10875">
            <v>20</v>
          </cell>
          <cell r="M10875">
            <v>50</v>
          </cell>
          <cell r="N10875">
            <v>18.75</v>
          </cell>
        </row>
        <row r="10876">
          <cell r="B10876" t="str">
            <v>MASAMBA</v>
          </cell>
          <cell r="C10876" t="str">
            <v>ULP</v>
          </cell>
          <cell r="E10876" t="str">
            <v>LHE</v>
          </cell>
          <cell r="F10876">
            <v>20</v>
          </cell>
          <cell r="M10876">
            <v>50</v>
          </cell>
          <cell r="N10876">
            <v>18.75</v>
          </cell>
        </row>
        <row r="10877">
          <cell r="B10877" t="str">
            <v>PALOPO KOTA</v>
          </cell>
          <cell r="C10877" t="str">
            <v>ULP</v>
          </cell>
          <cell r="E10877" t="str">
            <v>LHE</v>
          </cell>
          <cell r="F10877">
            <v>35</v>
          </cell>
          <cell r="M10877">
            <v>50</v>
          </cell>
          <cell r="N10877">
            <v>18.75</v>
          </cell>
        </row>
        <row r="10878">
          <cell r="B10878" t="str">
            <v>MASAMBA</v>
          </cell>
          <cell r="C10878" t="str">
            <v>ULP</v>
          </cell>
          <cell r="E10878" t="str">
            <v>LHE</v>
          </cell>
          <cell r="F10878">
            <v>25</v>
          </cell>
          <cell r="M10878">
            <v>50</v>
          </cell>
          <cell r="N10878">
            <v>18.75</v>
          </cell>
        </row>
        <row r="10879">
          <cell r="B10879" t="str">
            <v>PALOPO KOTA</v>
          </cell>
          <cell r="C10879" t="str">
            <v>ULP</v>
          </cell>
          <cell r="E10879" t="str">
            <v>LHE</v>
          </cell>
          <cell r="F10879">
            <v>16</v>
          </cell>
          <cell r="M10879">
            <v>50</v>
          </cell>
          <cell r="N10879">
            <v>18.75</v>
          </cell>
        </row>
        <row r="10880">
          <cell r="B10880" t="str">
            <v>MASAMBA</v>
          </cell>
          <cell r="C10880" t="str">
            <v>ULP</v>
          </cell>
          <cell r="E10880" t="str">
            <v>LHE</v>
          </cell>
          <cell r="F10880">
            <v>20</v>
          </cell>
          <cell r="M10880">
            <v>50</v>
          </cell>
          <cell r="N10880">
            <v>18.75</v>
          </cell>
        </row>
        <row r="10881">
          <cell r="B10881" t="str">
            <v>PALOPO KOTA</v>
          </cell>
          <cell r="C10881" t="str">
            <v>ULP</v>
          </cell>
          <cell r="E10881" t="str">
            <v>LHE</v>
          </cell>
          <cell r="F10881">
            <v>20</v>
          </cell>
          <cell r="M10881">
            <v>50</v>
          </cell>
          <cell r="N10881">
            <v>18.75</v>
          </cell>
        </row>
        <row r="10882">
          <cell r="B10882" t="str">
            <v>MASAMBA</v>
          </cell>
          <cell r="C10882" t="str">
            <v>ULP</v>
          </cell>
          <cell r="E10882" t="str">
            <v>LHE</v>
          </cell>
          <cell r="F10882">
            <v>20</v>
          </cell>
          <cell r="M10882">
            <v>50</v>
          </cell>
          <cell r="N10882">
            <v>18.75</v>
          </cell>
        </row>
        <row r="10883">
          <cell r="B10883" t="str">
            <v>PALOPO KOTA</v>
          </cell>
          <cell r="C10883" t="str">
            <v>ULP</v>
          </cell>
          <cell r="E10883" t="str">
            <v>Mercury</v>
          </cell>
          <cell r="F10883">
            <v>160</v>
          </cell>
          <cell r="M10883">
            <v>400</v>
          </cell>
          <cell r="N10883">
            <v>150</v>
          </cell>
        </row>
        <row r="10884">
          <cell r="B10884" t="str">
            <v>MASAMBA</v>
          </cell>
          <cell r="C10884" t="str">
            <v>ULP</v>
          </cell>
          <cell r="E10884" t="str">
            <v>LHE</v>
          </cell>
          <cell r="F10884">
            <v>100</v>
          </cell>
          <cell r="M10884">
            <v>100</v>
          </cell>
          <cell r="N10884">
            <v>37.5</v>
          </cell>
        </row>
        <row r="10885">
          <cell r="B10885" t="str">
            <v>PALOPO KOTA</v>
          </cell>
          <cell r="C10885" t="str">
            <v>ULP</v>
          </cell>
          <cell r="E10885" t="str">
            <v>LHE</v>
          </cell>
          <cell r="F10885">
            <v>35</v>
          </cell>
          <cell r="M10885">
            <v>50</v>
          </cell>
          <cell r="N10885">
            <v>18.75</v>
          </cell>
        </row>
        <row r="10886">
          <cell r="B10886" t="str">
            <v>MASAMBA</v>
          </cell>
          <cell r="C10886" t="str">
            <v>ULP</v>
          </cell>
          <cell r="E10886" t="str">
            <v>LHE</v>
          </cell>
          <cell r="F10886">
            <v>25</v>
          </cell>
          <cell r="M10886">
            <v>50</v>
          </cell>
          <cell r="N10886">
            <v>18.75</v>
          </cell>
        </row>
        <row r="10887">
          <cell r="B10887" t="str">
            <v>MASAMBA</v>
          </cell>
          <cell r="C10887" t="str">
            <v>ULP</v>
          </cell>
          <cell r="E10887" t="str">
            <v>LHE</v>
          </cell>
          <cell r="F10887">
            <v>20</v>
          </cell>
          <cell r="M10887">
            <v>50</v>
          </cell>
          <cell r="N10887">
            <v>18.75</v>
          </cell>
        </row>
        <row r="10888">
          <cell r="B10888" t="str">
            <v>MASAMBA</v>
          </cell>
          <cell r="C10888" t="str">
            <v>ULP</v>
          </cell>
          <cell r="E10888" t="str">
            <v>LHE</v>
          </cell>
          <cell r="F10888">
            <v>25</v>
          </cell>
          <cell r="M10888">
            <v>50</v>
          </cell>
          <cell r="N10888">
            <v>18.75</v>
          </cell>
        </row>
        <row r="10889">
          <cell r="B10889" t="str">
            <v>MASAMBA</v>
          </cell>
          <cell r="C10889" t="str">
            <v>ULP</v>
          </cell>
          <cell r="E10889" t="str">
            <v>LHE</v>
          </cell>
          <cell r="F10889">
            <v>25</v>
          </cell>
          <cell r="M10889">
            <v>50</v>
          </cell>
          <cell r="N10889">
            <v>18.75</v>
          </cell>
        </row>
        <row r="10890">
          <cell r="B10890" t="str">
            <v>MASAMBA</v>
          </cell>
          <cell r="C10890" t="str">
            <v>ULP</v>
          </cell>
          <cell r="E10890" t="str">
            <v>LHE</v>
          </cell>
          <cell r="F10890">
            <v>25</v>
          </cell>
          <cell r="M10890">
            <v>50</v>
          </cell>
          <cell r="N10890">
            <v>18.75</v>
          </cell>
        </row>
        <row r="10891">
          <cell r="B10891" t="str">
            <v>MASAMBA</v>
          </cell>
          <cell r="C10891" t="str">
            <v>ULP</v>
          </cell>
          <cell r="E10891" t="str">
            <v>LHE</v>
          </cell>
          <cell r="F10891">
            <v>25</v>
          </cell>
          <cell r="M10891">
            <v>50</v>
          </cell>
          <cell r="N10891">
            <v>18.75</v>
          </cell>
        </row>
        <row r="10892">
          <cell r="B10892" t="str">
            <v>MASAMBA</v>
          </cell>
          <cell r="C10892" t="str">
            <v>ULP</v>
          </cell>
          <cell r="E10892" t="str">
            <v>LHE</v>
          </cell>
          <cell r="F10892">
            <v>25</v>
          </cell>
          <cell r="M10892">
            <v>50</v>
          </cell>
          <cell r="N10892">
            <v>18.75</v>
          </cell>
        </row>
        <row r="10893">
          <cell r="B10893" t="str">
            <v>MASAMBA</v>
          </cell>
          <cell r="C10893" t="str">
            <v>ULP</v>
          </cell>
          <cell r="E10893" t="str">
            <v>LHE</v>
          </cell>
          <cell r="F10893">
            <v>25</v>
          </cell>
          <cell r="M10893">
            <v>50</v>
          </cell>
          <cell r="N10893">
            <v>37.5</v>
          </cell>
        </row>
        <row r="10894">
          <cell r="B10894" t="str">
            <v>MASAMBA</v>
          </cell>
          <cell r="C10894" t="str">
            <v>ULP</v>
          </cell>
          <cell r="E10894" t="str">
            <v>LHE</v>
          </cell>
          <cell r="F10894">
            <v>20</v>
          </cell>
          <cell r="M10894">
            <v>50</v>
          </cell>
          <cell r="N10894">
            <v>18.75</v>
          </cell>
        </row>
        <row r="10895">
          <cell r="B10895" t="str">
            <v>MASAMBA</v>
          </cell>
          <cell r="C10895" t="str">
            <v>ULP</v>
          </cell>
          <cell r="E10895" t="str">
            <v>LHE</v>
          </cell>
          <cell r="F10895">
            <v>20</v>
          </cell>
          <cell r="M10895">
            <v>50</v>
          </cell>
          <cell r="N10895">
            <v>18.75</v>
          </cell>
        </row>
        <row r="10896">
          <cell r="B10896" t="str">
            <v>MASAMBA</v>
          </cell>
          <cell r="C10896" t="str">
            <v>ULP</v>
          </cell>
          <cell r="E10896" t="str">
            <v>LHE</v>
          </cell>
          <cell r="F10896">
            <v>20</v>
          </cell>
          <cell r="M10896">
            <v>50</v>
          </cell>
          <cell r="N10896">
            <v>18.75</v>
          </cell>
        </row>
        <row r="10897">
          <cell r="B10897" t="str">
            <v>MASAMBA</v>
          </cell>
          <cell r="C10897" t="str">
            <v>ULP</v>
          </cell>
          <cell r="E10897" t="str">
            <v>LHE</v>
          </cell>
          <cell r="F10897">
            <v>25</v>
          </cell>
          <cell r="M10897">
            <v>50</v>
          </cell>
          <cell r="N10897">
            <v>18.75</v>
          </cell>
        </row>
        <row r="10898">
          <cell r="B10898" t="str">
            <v>MASAMBA</v>
          </cell>
          <cell r="C10898" t="str">
            <v>ULP</v>
          </cell>
          <cell r="E10898" t="str">
            <v>LHE</v>
          </cell>
          <cell r="F10898">
            <v>20</v>
          </cell>
          <cell r="M10898">
            <v>50</v>
          </cell>
          <cell r="N10898">
            <v>18.75</v>
          </cell>
        </row>
        <row r="10899">
          <cell r="B10899" t="str">
            <v>MASAMBA</v>
          </cell>
          <cell r="C10899" t="str">
            <v>ULP</v>
          </cell>
          <cell r="E10899" t="str">
            <v>LHE</v>
          </cell>
          <cell r="F10899">
            <v>25</v>
          </cell>
          <cell r="M10899">
            <v>50</v>
          </cell>
          <cell r="N10899">
            <v>18.75</v>
          </cell>
        </row>
        <row r="10900">
          <cell r="B10900" t="str">
            <v>MASAMBA</v>
          </cell>
          <cell r="C10900" t="str">
            <v>ULP</v>
          </cell>
          <cell r="E10900" t="str">
            <v>LHE</v>
          </cell>
          <cell r="F10900">
            <v>25</v>
          </cell>
          <cell r="M10900">
            <v>50</v>
          </cell>
          <cell r="N10900">
            <v>18.75</v>
          </cell>
        </row>
        <row r="10901">
          <cell r="B10901" t="str">
            <v>MASAMBA</v>
          </cell>
          <cell r="C10901" t="str">
            <v>ULP</v>
          </cell>
          <cell r="E10901" t="str">
            <v>LHE</v>
          </cell>
          <cell r="F10901">
            <v>25</v>
          </cell>
          <cell r="M10901">
            <v>50</v>
          </cell>
          <cell r="N10901">
            <v>18.75</v>
          </cell>
        </row>
        <row r="10902">
          <cell r="B10902" t="str">
            <v>MASAMBA</v>
          </cell>
          <cell r="C10902" t="str">
            <v>ULP</v>
          </cell>
          <cell r="E10902" t="str">
            <v>LHE</v>
          </cell>
          <cell r="F10902">
            <v>20</v>
          </cell>
          <cell r="M10902">
            <v>50</v>
          </cell>
          <cell r="N10902">
            <v>18.75</v>
          </cell>
        </row>
        <row r="10903">
          <cell r="B10903" t="str">
            <v>MASAMBA</v>
          </cell>
          <cell r="C10903" t="str">
            <v>ULP</v>
          </cell>
          <cell r="E10903" t="str">
            <v>LHE</v>
          </cell>
          <cell r="F10903">
            <v>20</v>
          </cell>
          <cell r="M10903">
            <v>50</v>
          </cell>
          <cell r="N10903">
            <v>18.75</v>
          </cell>
        </row>
        <row r="10904">
          <cell r="B10904" t="str">
            <v>MASAMBA</v>
          </cell>
          <cell r="C10904" t="str">
            <v>ULP</v>
          </cell>
          <cell r="E10904" t="str">
            <v>LHE</v>
          </cell>
          <cell r="F10904">
            <v>20</v>
          </cell>
          <cell r="M10904">
            <v>50</v>
          </cell>
          <cell r="N10904">
            <v>18.75</v>
          </cell>
        </row>
        <row r="10905">
          <cell r="B10905" t="str">
            <v>MASAMBA</v>
          </cell>
          <cell r="C10905" t="str">
            <v>ULP</v>
          </cell>
          <cell r="E10905" t="str">
            <v>LHE</v>
          </cell>
          <cell r="F10905">
            <v>20</v>
          </cell>
          <cell r="M10905">
            <v>50</v>
          </cell>
          <cell r="N10905">
            <v>18.75</v>
          </cell>
        </row>
        <row r="10906">
          <cell r="B10906" t="str">
            <v>MASAMBA</v>
          </cell>
          <cell r="C10906" t="str">
            <v>ULP</v>
          </cell>
          <cell r="E10906" t="str">
            <v>LHE</v>
          </cell>
          <cell r="F10906">
            <v>25</v>
          </cell>
          <cell r="M10906">
            <v>50</v>
          </cell>
          <cell r="N10906">
            <v>18.75</v>
          </cell>
        </row>
        <row r="10907">
          <cell r="B10907" t="str">
            <v>MASAMBA</v>
          </cell>
          <cell r="C10907" t="str">
            <v>ULP</v>
          </cell>
          <cell r="E10907" t="str">
            <v>LHE</v>
          </cell>
          <cell r="F10907">
            <v>20</v>
          </cell>
          <cell r="M10907">
            <v>50</v>
          </cell>
          <cell r="N10907">
            <v>18.75</v>
          </cell>
        </row>
        <row r="10908">
          <cell r="B10908" t="str">
            <v>MASAMBA</v>
          </cell>
          <cell r="C10908" t="str">
            <v>ULP</v>
          </cell>
          <cell r="E10908" t="str">
            <v>LHE</v>
          </cell>
          <cell r="F10908">
            <v>25</v>
          </cell>
          <cell r="M10908">
            <v>50</v>
          </cell>
          <cell r="N10908">
            <v>18.75</v>
          </cell>
        </row>
        <row r="10909">
          <cell r="B10909" t="str">
            <v>MASAMBA</v>
          </cell>
          <cell r="C10909" t="str">
            <v>ULP</v>
          </cell>
          <cell r="E10909" t="str">
            <v>LHE</v>
          </cell>
          <cell r="F10909">
            <v>25</v>
          </cell>
          <cell r="M10909">
            <v>50</v>
          </cell>
          <cell r="N10909">
            <v>18.75</v>
          </cell>
        </row>
        <row r="10910">
          <cell r="B10910" t="str">
            <v>MASAMBA</v>
          </cell>
          <cell r="C10910" t="str">
            <v>ULP</v>
          </cell>
          <cell r="E10910" t="str">
            <v>LHE</v>
          </cell>
          <cell r="F10910">
            <v>20</v>
          </cell>
          <cell r="M10910">
            <v>50</v>
          </cell>
          <cell r="N10910">
            <v>18.75</v>
          </cell>
        </row>
        <row r="10911">
          <cell r="B10911" t="str">
            <v>MASAMBA</v>
          </cell>
          <cell r="C10911" t="str">
            <v>ULP</v>
          </cell>
          <cell r="E10911" t="str">
            <v>LHE</v>
          </cell>
          <cell r="F10911">
            <v>20</v>
          </cell>
          <cell r="M10911">
            <v>50</v>
          </cell>
          <cell r="N10911">
            <v>18.75</v>
          </cell>
        </row>
        <row r="10912">
          <cell r="B10912" t="str">
            <v>MASAMBA</v>
          </cell>
          <cell r="C10912" t="str">
            <v>ULP</v>
          </cell>
          <cell r="E10912" t="str">
            <v>LHE</v>
          </cell>
          <cell r="F10912">
            <v>25</v>
          </cell>
          <cell r="M10912">
            <v>50</v>
          </cell>
          <cell r="N10912">
            <v>18.75</v>
          </cell>
        </row>
        <row r="10913">
          <cell r="B10913" t="str">
            <v>MASAMBA</v>
          </cell>
          <cell r="C10913" t="str">
            <v>ULP</v>
          </cell>
          <cell r="E10913" t="str">
            <v>LHE</v>
          </cell>
          <cell r="F10913">
            <v>35</v>
          </cell>
          <cell r="M10913">
            <v>50</v>
          </cell>
          <cell r="N10913">
            <v>18.75</v>
          </cell>
        </row>
        <row r="10914">
          <cell r="B10914" t="str">
            <v>MASAMBA</v>
          </cell>
          <cell r="C10914" t="str">
            <v>ULP</v>
          </cell>
          <cell r="E10914" t="str">
            <v>LHE</v>
          </cell>
          <cell r="F10914">
            <v>35</v>
          </cell>
          <cell r="M10914">
            <v>50</v>
          </cell>
          <cell r="N10914">
            <v>18.75</v>
          </cell>
        </row>
        <row r="10915">
          <cell r="B10915" t="str">
            <v>MASAMBA</v>
          </cell>
          <cell r="C10915" t="str">
            <v>ULP</v>
          </cell>
          <cell r="E10915" t="str">
            <v>LHE</v>
          </cell>
          <cell r="F10915">
            <v>25</v>
          </cell>
          <cell r="M10915">
            <v>50</v>
          </cell>
          <cell r="N10915">
            <v>18.75</v>
          </cell>
        </row>
        <row r="10916">
          <cell r="B10916" t="str">
            <v>MASAMBA</v>
          </cell>
          <cell r="C10916" t="str">
            <v>ULP</v>
          </cell>
          <cell r="E10916" t="str">
            <v>LHE</v>
          </cell>
          <cell r="F10916">
            <v>25</v>
          </cell>
          <cell r="M10916">
            <v>50</v>
          </cell>
          <cell r="N10916">
            <v>18.75</v>
          </cell>
        </row>
        <row r="10917">
          <cell r="B10917" t="str">
            <v>MASAMBA</v>
          </cell>
          <cell r="C10917" t="str">
            <v>ULP</v>
          </cell>
          <cell r="E10917" t="str">
            <v>LHE</v>
          </cell>
          <cell r="F10917">
            <v>25</v>
          </cell>
          <cell r="M10917">
            <v>50</v>
          </cell>
          <cell r="N10917">
            <v>18.75</v>
          </cell>
        </row>
        <row r="10918">
          <cell r="B10918" t="str">
            <v>MASAMBA</v>
          </cell>
          <cell r="C10918" t="str">
            <v>ULP</v>
          </cell>
          <cell r="E10918" t="str">
            <v>LHE</v>
          </cell>
          <cell r="F10918">
            <v>20</v>
          </cell>
          <cell r="M10918">
            <v>50</v>
          </cell>
          <cell r="N10918">
            <v>18.75</v>
          </cell>
        </row>
        <row r="10919">
          <cell r="B10919" t="str">
            <v>MASAMBA</v>
          </cell>
          <cell r="C10919" t="str">
            <v>ULP</v>
          </cell>
          <cell r="E10919" t="str">
            <v>LHE</v>
          </cell>
          <cell r="F10919">
            <v>25</v>
          </cell>
          <cell r="M10919">
            <v>50</v>
          </cell>
          <cell r="N10919">
            <v>18.75</v>
          </cell>
        </row>
        <row r="10920">
          <cell r="B10920" t="str">
            <v>MASAMBA</v>
          </cell>
          <cell r="C10920" t="str">
            <v>ULP</v>
          </cell>
          <cell r="E10920" t="str">
            <v>LHE</v>
          </cell>
          <cell r="F10920">
            <v>35</v>
          </cell>
          <cell r="M10920">
            <v>50</v>
          </cell>
          <cell r="N10920">
            <v>18.75</v>
          </cell>
        </row>
        <row r="10921">
          <cell r="B10921" t="str">
            <v>MASAMBA</v>
          </cell>
          <cell r="C10921" t="str">
            <v>ULP</v>
          </cell>
          <cell r="E10921" t="str">
            <v>LHE</v>
          </cell>
          <cell r="F10921">
            <v>20</v>
          </cell>
          <cell r="M10921">
            <v>50</v>
          </cell>
          <cell r="N10921">
            <v>18.75</v>
          </cell>
        </row>
        <row r="10922">
          <cell r="B10922" t="str">
            <v>MASAMBA</v>
          </cell>
          <cell r="C10922" t="str">
            <v>ULP</v>
          </cell>
          <cell r="E10922" t="str">
            <v>LHE</v>
          </cell>
          <cell r="F10922">
            <v>20</v>
          </cell>
          <cell r="M10922">
            <v>50</v>
          </cell>
          <cell r="N10922">
            <v>18.75</v>
          </cell>
        </row>
        <row r="10923">
          <cell r="B10923" t="str">
            <v>PALOPO KOTA</v>
          </cell>
          <cell r="C10923" t="str">
            <v>ULP</v>
          </cell>
          <cell r="E10923" t="str">
            <v>Mercury</v>
          </cell>
          <cell r="F10923">
            <v>250</v>
          </cell>
          <cell r="M10923">
            <v>500</v>
          </cell>
          <cell r="N10923">
            <v>187.5</v>
          </cell>
        </row>
        <row r="10924">
          <cell r="B10924" t="str">
            <v>PALOPO KOTA</v>
          </cell>
          <cell r="C10924" t="str">
            <v>ULP</v>
          </cell>
          <cell r="E10924" t="str">
            <v>LHE</v>
          </cell>
          <cell r="F10924">
            <v>35</v>
          </cell>
          <cell r="M10924">
            <v>50</v>
          </cell>
          <cell r="N10924">
            <v>18.75</v>
          </cell>
        </row>
        <row r="10925">
          <cell r="B10925" t="str">
            <v>PALOPO KOTA</v>
          </cell>
          <cell r="C10925" t="str">
            <v>ULP</v>
          </cell>
          <cell r="E10925" t="str">
            <v>LHE</v>
          </cell>
          <cell r="F10925">
            <v>35</v>
          </cell>
          <cell r="M10925">
            <v>50</v>
          </cell>
          <cell r="N10925">
            <v>18.75</v>
          </cell>
        </row>
        <row r="10926">
          <cell r="B10926" t="str">
            <v>PALOPO KOTA</v>
          </cell>
          <cell r="C10926" t="str">
            <v>ULP</v>
          </cell>
          <cell r="E10926" t="str">
            <v>LHE</v>
          </cell>
          <cell r="F10926">
            <v>35</v>
          </cell>
          <cell r="M10926">
            <v>50</v>
          </cell>
          <cell r="N10926">
            <v>18.75</v>
          </cell>
        </row>
        <row r="10927">
          <cell r="B10927" t="str">
            <v>PALOPO KOTA</v>
          </cell>
          <cell r="C10927" t="str">
            <v>ULP</v>
          </cell>
          <cell r="E10927" t="str">
            <v>LHE</v>
          </cell>
          <cell r="F10927">
            <v>35</v>
          </cell>
          <cell r="M10927">
            <v>50</v>
          </cell>
          <cell r="N10927">
            <v>18.75</v>
          </cell>
        </row>
        <row r="10928">
          <cell r="B10928" t="str">
            <v>PALOPO KOTA</v>
          </cell>
          <cell r="C10928" t="str">
            <v>ULP</v>
          </cell>
          <cell r="E10928" t="str">
            <v>LHE</v>
          </cell>
          <cell r="F10928">
            <v>30</v>
          </cell>
          <cell r="M10928">
            <v>50</v>
          </cell>
          <cell r="N10928">
            <v>18.75</v>
          </cell>
        </row>
        <row r="10929">
          <cell r="B10929" t="str">
            <v>PALOPO KOTA</v>
          </cell>
          <cell r="C10929" t="str">
            <v>ULP</v>
          </cell>
          <cell r="E10929" t="str">
            <v>LHE</v>
          </cell>
          <cell r="F10929">
            <v>25</v>
          </cell>
          <cell r="M10929">
            <v>50</v>
          </cell>
          <cell r="N10929">
            <v>37.5</v>
          </cell>
        </row>
        <row r="10930">
          <cell r="B10930" t="str">
            <v>PALOPO KOTA</v>
          </cell>
          <cell r="C10930" t="str">
            <v>ULP</v>
          </cell>
          <cell r="E10930" t="str">
            <v>LHE</v>
          </cell>
          <cell r="F10930">
            <v>35</v>
          </cell>
          <cell r="M10930">
            <v>50</v>
          </cell>
          <cell r="N10930">
            <v>18.75</v>
          </cell>
        </row>
        <row r="10931">
          <cell r="B10931" t="str">
            <v>PALOPO KOTA</v>
          </cell>
          <cell r="C10931" t="str">
            <v>ULP</v>
          </cell>
          <cell r="E10931" t="str">
            <v>LHE</v>
          </cell>
          <cell r="F10931">
            <v>25</v>
          </cell>
          <cell r="M10931">
            <v>50</v>
          </cell>
          <cell r="N10931">
            <v>37.5</v>
          </cell>
        </row>
        <row r="10932">
          <cell r="B10932" t="str">
            <v>PALOPO KOTA</v>
          </cell>
          <cell r="C10932" t="str">
            <v>ULP</v>
          </cell>
          <cell r="E10932" t="str">
            <v>LHE</v>
          </cell>
          <cell r="F10932">
            <v>16</v>
          </cell>
          <cell r="M10932">
            <v>50</v>
          </cell>
          <cell r="N10932">
            <v>18.75</v>
          </cell>
        </row>
        <row r="10933">
          <cell r="B10933" t="str">
            <v>PALOPO KOTA</v>
          </cell>
          <cell r="C10933" t="str">
            <v>ULP</v>
          </cell>
          <cell r="E10933" t="str">
            <v>LHE</v>
          </cell>
          <cell r="F10933">
            <v>35</v>
          </cell>
          <cell r="M10933">
            <v>50</v>
          </cell>
          <cell r="N10933">
            <v>18.75</v>
          </cell>
        </row>
        <row r="10934">
          <cell r="B10934" t="str">
            <v>PALOPO KOTA</v>
          </cell>
          <cell r="C10934" t="str">
            <v>ULP</v>
          </cell>
          <cell r="E10934" t="str">
            <v>LHE</v>
          </cell>
          <cell r="F10934">
            <v>16</v>
          </cell>
          <cell r="M10934">
            <v>50</v>
          </cell>
          <cell r="N10934">
            <v>37.5</v>
          </cell>
        </row>
        <row r="10935">
          <cell r="B10935" t="str">
            <v>PALOPO KOTA</v>
          </cell>
          <cell r="C10935" t="str">
            <v>ULP</v>
          </cell>
          <cell r="E10935" t="str">
            <v>LHE</v>
          </cell>
          <cell r="F10935">
            <v>16</v>
          </cell>
          <cell r="M10935">
            <v>50</v>
          </cell>
          <cell r="N10935">
            <v>18.75</v>
          </cell>
        </row>
        <row r="10936">
          <cell r="B10936" t="str">
            <v>PALOPO KOTA</v>
          </cell>
          <cell r="C10936" t="str">
            <v>ULP</v>
          </cell>
          <cell r="E10936" t="str">
            <v>LHE</v>
          </cell>
          <cell r="F10936">
            <v>50</v>
          </cell>
          <cell r="M10936">
            <v>50</v>
          </cell>
          <cell r="N10936">
            <v>18.75</v>
          </cell>
        </row>
        <row r="10937">
          <cell r="B10937" t="str">
            <v>PALOPO KOTA</v>
          </cell>
          <cell r="C10937" t="str">
            <v>ULP</v>
          </cell>
          <cell r="E10937" t="str">
            <v>LHE</v>
          </cell>
          <cell r="F10937">
            <v>16</v>
          </cell>
          <cell r="M10937">
            <v>50</v>
          </cell>
          <cell r="N10937">
            <v>18.75</v>
          </cell>
        </row>
        <row r="10938">
          <cell r="B10938" t="str">
            <v>PALOPO KOTA</v>
          </cell>
          <cell r="C10938" t="str">
            <v>ULP</v>
          </cell>
          <cell r="E10938" t="str">
            <v>LHE</v>
          </cell>
          <cell r="F10938">
            <v>35</v>
          </cell>
          <cell r="M10938">
            <v>50</v>
          </cell>
          <cell r="N10938">
            <v>18.75</v>
          </cell>
        </row>
        <row r="10939">
          <cell r="B10939" t="str">
            <v>PALOPO KOTA</v>
          </cell>
          <cell r="C10939" t="str">
            <v>ULP</v>
          </cell>
          <cell r="E10939" t="str">
            <v>LHE</v>
          </cell>
          <cell r="F10939">
            <v>16</v>
          </cell>
          <cell r="M10939">
            <v>50</v>
          </cell>
          <cell r="N10939">
            <v>18.75</v>
          </cell>
        </row>
        <row r="10940">
          <cell r="B10940" t="str">
            <v>PALOPO KOTA</v>
          </cell>
          <cell r="C10940" t="str">
            <v>ULP</v>
          </cell>
          <cell r="E10940" t="str">
            <v>LHE</v>
          </cell>
          <cell r="F10940">
            <v>16</v>
          </cell>
          <cell r="M10940">
            <v>50</v>
          </cell>
          <cell r="N10940">
            <v>18.75</v>
          </cell>
        </row>
        <row r="10941">
          <cell r="B10941" t="str">
            <v>PALOPO KOTA</v>
          </cell>
          <cell r="C10941" t="str">
            <v>ULP</v>
          </cell>
          <cell r="E10941" t="str">
            <v>LHE</v>
          </cell>
          <cell r="F10941">
            <v>16</v>
          </cell>
          <cell r="M10941">
            <v>50</v>
          </cell>
          <cell r="N10941">
            <v>37.5</v>
          </cell>
        </row>
        <row r="10942">
          <cell r="B10942" t="str">
            <v>PALOPO KOTA</v>
          </cell>
          <cell r="C10942" t="str">
            <v>ULP</v>
          </cell>
          <cell r="E10942" t="str">
            <v>LHE</v>
          </cell>
          <cell r="F10942">
            <v>30</v>
          </cell>
          <cell r="M10942">
            <v>50</v>
          </cell>
          <cell r="N10942">
            <v>18.75</v>
          </cell>
        </row>
        <row r="10943">
          <cell r="B10943" t="str">
            <v>PALOPO KOTA</v>
          </cell>
          <cell r="C10943" t="str">
            <v>ULP</v>
          </cell>
          <cell r="E10943" t="str">
            <v>LHE</v>
          </cell>
          <cell r="F10943">
            <v>35</v>
          </cell>
          <cell r="M10943">
            <v>50</v>
          </cell>
          <cell r="N10943">
            <v>18.75</v>
          </cell>
        </row>
        <row r="10944">
          <cell r="B10944" t="str">
            <v>PALOPO KOTA</v>
          </cell>
          <cell r="C10944" t="str">
            <v>ULP</v>
          </cell>
          <cell r="E10944" t="str">
            <v>LHE</v>
          </cell>
          <cell r="F10944">
            <v>16</v>
          </cell>
          <cell r="M10944">
            <v>50</v>
          </cell>
          <cell r="N10944">
            <v>18.75</v>
          </cell>
        </row>
        <row r="10945">
          <cell r="B10945" t="str">
            <v>PALOPO KOTA</v>
          </cell>
          <cell r="C10945" t="str">
            <v>ULP</v>
          </cell>
          <cell r="E10945" t="str">
            <v>LHE</v>
          </cell>
          <cell r="F10945">
            <v>100</v>
          </cell>
          <cell r="M10945">
            <v>100</v>
          </cell>
          <cell r="N10945">
            <v>37.5</v>
          </cell>
        </row>
        <row r="10946">
          <cell r="B10946" t="str">
            <v>PALOPO KOTA</v>
          </cell>
          <cell r="C10946" t="str">
            <v>ULP</v>
          </cell>
          <cell r="E10946" t="str">
            <v>LHE</v>
          </cell>
          <cell r="F10946">
            <v>35</v>
          </cell>
          <cell r="M10946">
            <v>50</v>
          </cell>
          <cell r="N10946">
            <v>18.75</v>
          </cell>
        </row>
        <row r="10947">
          <cell r="B10947" t="str">
            <v>PALOPO KOTA</v>
          </cell>
          <cell r="C10947" t="str">
            <v>ULP</v>
          </cell>
          <cell r="E10947" t="str">
            <v>LHE</v>
          </cell>
          <cell r="F10947">
            <v>35</v>
          </cell>
          <cell r="M10947">
            <v>50</v>
          </cell>
          <cell r="N10947">
            <v>18.75</v>
          </cell>
        </row>
        <row r="10948">
          <cell r="B10948" t="str">
            <v>PALOPO KOTA</v>
          </cell>
          <cell r="C10948" t="str">
            <v>ULP</v>
          </cell>
          <cell r="E10948" t="str">
            <v>LHE</v>
          </cell>
          <cell r="F10948">
            <v>35</v>
          </cell>
          <cell r="M10948">
            <v>50</v>
          </cell>
          <cell r="N10948">
            <v>18.75</v>
          </cell>
        </row>
        <row r="10949">
          <cell r="B10949" t="str">
            <v>PALOPO KOTA</v>
          </cell>
          <cell r="C10949" t="str">
            <v>ULP</v>
          </cell>
          <cell r="E10949" t="str">
            <v>LHE</v>
          </cell>
          <cell r="F10949">
            <v>35</v>
          </cell>
          <cell r="M10949">
            <v>50</v>
          </cell>
          <cell r="N10949">
            <v>18.75</v>
          </cell>
        </row>
        <row r="10950">
          <cell r="B10950" t="str">
            <v>PALOPO KOTA</v>
          </cell>
          <cell r="C10950" t="str">
            <v>ULP</v>
          </cell>
          <cell r="E10950" t="str">
            <v>LHE</v>
          </cell>
          <cell r="F10950">
            <v>35</v>
          </cell>
          <cell r="M10950">
            <v>50</v>
          </cell>
          <cell r="N10950">
            <v>18.75</v>
          </cell>
        </row>
        <row r="10951">
          <cell r="B10951" t="str">
            <v>PALOPO KOTA</v>
          </cell>
          <cell r="C10951" t="str">
            <v>ULP</v>
          </cell>
          <cell r="E10951" t="str">
            <v>LHE</v>
          </cell>
          <cell r="F10951">
            <v>100</v>
          </cell>
          <cell r="M10951">
            <v>100</v>
          </cell>
          <cell r="N10951">
            <v>75</v>
          </cell>
        </row>
        <row r="10952">
          <cell r="B10952" t="str">
            <v>PALOPO KOTA</v>
          </cell>
          <cell r="C10952" t="str">
            <v>ULP</v>
          </cell>
          <cell r="E10952" t="str">
            <v>LHE</v>
          </cell>
          <cell r="F10952">
            <v>35</v>
          </cell>
          <cell r="M10952">
            <v>50</v>
          </cell>
          <cell r="N10952">
            <v>18.75</v>
          </cell>
        </row>
        <row r="10953">
          <cell r="B10953" t="str">
            <v>PALOPO KOTA</v>
          </cell>
          <cell r="C10953" t="str">
            <v>ULP</v>
          </cell>
          <cell r="E10953" t="str">
            <v>LHE</v>
          </cell>
          <cell r="F10953">
            <v>16</v>
          </cell>
          <cell r="M10953">
            <v>50</v>
          </cell>
          <cell r="N10953">
            <v>18.75</v>
          </cell>
        </row>
        <row r="10954">
          <cell r="B10954" t="str">
            <v>PALOPO KOTA</v>
          </cell>
          <cell r="C10954" t="str">
            <v>ULP</v>
          </cell>
          <cell r="E10954" t="str">
            <v>MLL</v>
          </cell>
          <cell r="F10954">
            <v>250</v>
          </cell>
          <cell r="M10954">
            <v>500</v>
          </cell>
          <cell r="N10954">
            <v>187.5</v>
          </cell>
        </row>
        <row r="10955">
          <cell r="B10955" t="str">
            <v>PALOPO KOTA</v>
          </cell>
          <cell r="C10955" t="str">
            <v>ULP</v>
          </cell>
          <cell r="E10955" t="str">
            <v>LHE</v>
          </cell>
          <cell r="F10955">
            <v>16</v>
          </cell>
          <cell r="M10955">
            <v>50</v>
          </cell>
          <cell r="N10955">
            <v>37.5</v>
          </cell>
        </row>
        <row r="10956">
          <cell r="B10956" t="str">
            <v>PALOPO KOTA</v>
          </cell>
          <cell r="C10956" t="str">
            <v>ULP</v>
          </cell>
          <cell r="E10956" t="str">
            <v>LHE</v>
          </cell>
          <cell r="F10956">
            <v>16</v>
          </cell>
          <cell r="M10956">
            <v>50</v>
          </cell>
          <cell r="N10956">
            <v>18.75</v>
          </cell>
        </row>
        <row r="10957">
          <cell r="B10957" t="str">
            <v>PALOPO KOTA</v>
          </cell>
          <cell r="C10957" t="str">
            <v>ULP</v>
          </cell>
          <cell r="E10957" t="str">
            <v>LHE</v>
          </cell>
          <cell r="F10957">
            <v>100</v>
          </cell>
          <cell r="M10957">
            <v>100</v>
          </cell>
          <cell r="N10957">
            <v>37.5</v>
          </cell>
        </row>
        <row r="10958">
          <cell r="B10958" t="str">
            <v>PALOPO KOTA</v>
          </cell>
          <cell r="C10958" t="str">
            <v>ULP</v>
          </cell>
          <cell r="E10958" t="str">
            <v>LHE</v>
          </cell>
          <cell r="F10958">
            <v>35</v>
          </cell>
          <cell r="M10958">
            <v>50</v>
          </cell>
          <cell r="N10958">
            <v>18.75</v>
          </cell>
        </row>
        <row r="10959">
          <cell r="B10959" t="str">
            <v>PALOPO KOTA</v>
          </cell>
          <cell r="C10959" t="str">
            <v>ULP</v>
          </cell>
          <cell r="E10959" t="str">
            <v>LHE</v>
          </cell>
          <cell r="F10959">
            <v>16</v>
          </cell>
          <cell r="M10959">
            <v>50</v>
          </cell>
          <cell r="N10959">
            <v>18.75</v>
          </cell>
        </row>
        <row r="10960">
          <cell r="B10960" t="str">
            <v>PALOPO KOTA</v>
          </cell>
          <cell r="C10960" t="str">
            <v>ULP</v>
          </cell>
          <cell r="E10960" t="str">
            <v>LHE</v>
          </cell>
          <cell r="F10960">
            <v>16</v>
          </cell>
          <cell r="M10960">
            <v>50</v>
          </cell>
          <cell r="N10960">
            <v>18.75</v>
          </cell>
        </row>
        <row r="10961">
          <cell r="B10961" t="str">
            <v>PALOPO KOTA</v>
          </cell>
          <cell r="C10961" t="str">
            <v>ULP</v>
          </cell>
          <cell r="E10961" t="str">
            <v>LHE</v>
          </cell>
          <cell r="F10961">
            <v>16</v>
          </cell>
          <cell r="M10961">
            <v>50</v>
          </cell>
          <cell r="N10961">
            <v>18.75</v>
          </cell>
        </row>
        <row r="10962">
          <cell r="B10962" t="str">
            <v>PALOPO KOTA</v>
          </cell>
          <cell r="C10962" t="str">
            <v>ULP</v>
          </cell>
          <cell r="E10962" t="str">
            <v>LHE</v>
          </cell>
          <cell r="F10962">
            <v>35</v>
          </cell>
          <cell r="M10962">
            <v>50</v>
          </cell>
          <cell r="N10962">
            <v>18.75</v>
          </cell>
        </row>
        <row r="10963">
          <cell r="B10963" t="str">
            <v>PALOPO KOTA</v>
          </cell>
          <cell r="C10963" t="str">
            <v>ULP</v>
          </cell>
          <cell r="E10963" t="str">
            <v>LHE</v>
          </cell>
          <cell r="F10963">
            <v>30</v>
          </cell>
          <cell r="M10963">
            <v>50</v>
          </cell>
          <cell r="N10963">
            <v>18.75</v>
          </cell>
        </row>
        <row r="10964">
          <cell r="B10964" t="str">
            <v>PALOPO KOTA</v>
          </cell>
          <cell r="C10964" t="str">
            <v>ULP</v>
          </cell>
          <cell r="E10964" t="str">
            <v>LHE</v>
          </cell>
          <cell r="F10964">
            <v>16</v>
          </cell>
          <cell r="M10964">
            <v>50</v>
          </cell>
          <cell r="N10964">
            <v>18.75</v>
          </cell>
        </row>
        <row r="10965">
          <cell r="B10965" t="str">
            <v>PALOPO KOTA</v>
          </cell>
          <cell r="C10965" t="str">
            <v>ULP</v>
          </cell>
          <cell r="E10965" t="str">
            <v>LHE</v>
          </cell>
          <cell r="F10965">
            <v>35</v>
          </cell>
          <cell r="M10965">
            <v>50</v>
          </cell>
          <cell r="N10965">
            <v>18.75</v>
          </cell>
        </row>
        <row r="10966">
          <cell r="B10966" t="str">
            <v>PALOPO KOTA</v>
          </cell>
          <cell r="C10966" t="str">
            <v>ULP</v>
          </cell>
          <cell r="E10966" t="str">
            <v>LHE</v>
          </cell>
          <cell r="F10966">
            <v>35</v>
          </cell>
          <cell r="M10966">
            <v>50</v>
          </cell>
          <cell r="N10966">
            <v>18.75</v>
          </cell>
        </row>
        <row r="10967">
          <cell r="B10967" t="str">
            <v>PALOPO KOTA</v>
          </cell>
          <cell r="C10967" t="str">
            <v>ULP</v>
          </cell>
          <cell r="E10967" t="str">
            <v>LHE</v>
          </cell>
          <cell r="F10967">
            <v>35</v>
          </cell>
          <cell r="M10967">
            <v>50</v>
          </cell>
          <cell r="N10967">
            <v>18.75</v>
          </cell>
        </row>
        <row r="10968">
          <cell r="B10968" t="str">
            <v>PALOPO KOTA</v>
          </cell>
          <cell r="C10968" t="str">
            <v>ULP</v>
          </cell>
          <cell r="E10968" t="str">
            <v>LHE</v>
          </cell>
          <cell r="F10968">
            <v>35</v>
          </cell>
          <cell r="M10968">
            <v>50</v>
          </cell>
          <cell r="N10968">
            <v>18.75</v>
          </cell>
        </row>
        <row r="10969">
          <cell r="B10969" t="str">
            <v>PALOPO KOTA</v>
          </cell>
          <cell r="C10969" t="str">
            <v>ULP</v>
          </cell>
          <cell r="E10969" t="str">
            <v>LHE</v>
          </cell>
          <cell r="F10969">
            <v>100</v>
          </cell>
          <cell r="M10969">
            <v>100</v>
          </cell>
          <cell r="N10969">
            <v>75</v>
          </cell>
        </row>
        <row r="10970">
          <cell r="B10970" t="str">
            <v>PALOPO KOTA</v>
          </cell>
          <cell r="C10970" t="str">
            <v>ULP</v>
          </cell>
          <cell r="E10970" t="str">
            <v>LHE</v>
          </cell>
          <cell r="F10970">
            <v>35</v>
          </cell>
          <cell r="M10970">
            <v>50</v>
          </cell>
          <cell r="N10970">
            <v>18.75</v>
          </cell>
        </row>
        <row r="10971">
          <cell r="B10971" t="str">
            <v>PALOPO KOTA</v>
          </cell>
          <cell r="C10971" t="str">
            <v>ULP</v>
          </cell>
          <cell r="E10971" t="str">
            <v>LHE</v>
          </cell>
          <cell r="F10971">
            <v>35</v>
          </cell>
          <cell r="M10971">
            <v>50</v>
          </cell>
          <cell r="N10971">
            <v>18.75</v>
          </cell>
        </row>
        <row r="10972">
          <cell r="B10972" t="str">
            <v>PALOPO KOTA</v>
          </cell>
          <cell r="C10972" t="str">
            <v>ULP</v>
          </cell>
          <cell r="E10972" t="str">
            <v>LHE</v>
          </cell>
          <cell r="F10972">
            <v>35</v>
          </cell>
          <cell r="M10972">
            <v>50</v>
          </cell>
          <cell r="N10972">
            <v>18.75</v>
          </cell>
        </row>
        <row r="10973">
          <cell r="B10973" t="str">
            <v>PALOPO KOTA</v>
          </cell>
          <cell r="C10973" t="str">
            <v>ULP</v>
          </cell>
          <cell r="E10973" t="str">
            <v>LHE</v>
          </cell>
          <cell r="F10973">
            <v>50</v>
          </cell>
          <cell r="M10973">
            <v>50</v>
          </cell>
          <cell r="N10973">
            <v>18.75</v>
          </cell>
        </row>
        <row r="10974">
          <cell r="B10974" t="str">
            <v>PALOPO KOTA</v>
          </cell>
          <cell r="C10974" t="str">
            <v>ULP</v>
          </cell>
          <cell r="E10974" t="str">
            <v>LHE</v>
          </cell>
          <cell r="F10974">
            <v>35</v>
          </cell>
          <cell r="M10974">
            <v>50</v>
          </cell>
          <cell r="N10974">
            <v>37.5</v>
          </cell>
        </row>
        <row r="10975">
          <cell r="B10975" t="str">
            <v>PALOPO KOTA</v>
          </cell>
          <cell r="C10975" t="str">
            <v>ULP</v>
          </cell>
          <cell r="E10975" t="str">
            <v>LHE</v>
          </cell>
          <cell r="F10975">
            <v>35</v>
          </cell>
          <cell r="M10975">
            <v>50</v>
          </cell>
          <cell r="N10975">
            <v>18.75</v>
          </cell>
        </row>
        <row r="10976">
          <cell r="B10976" t="str">
            <v>PALOPO KOTA</v>
          </cell>
          <cell r="C10976" t="str">
            <v>ULP</v>
          </cell>
          <cell r="E10976" t="str">
            <v>LHE</v>
          </cell>
          <cell r="F10976">
            <v>16</v>
          </cell>
          <cell r="M10976">
            <v>50</v>
          </cell>
          <cell r="N10976">
            <v>18.75</v>
          </cell>
        </row>
        <row r="10977">
          <cell r="B10977" t="str">
            <v>PALOPO KOTA</v>
          </cell>
          <cell r="C10977" t="str">
            <v>ULP</v>
          </cell>
          <cell r="E10977" t="str">
            <v>LHE</v>
          </cell>
          <cell r="F10977">
            <v>35</v>
          </cell>
          <cell r="M10977">
            <v>50</v>
          </cell>
          <cell r="N10977">
            <v>18.75</v>
          </cell>
        </row>
        <row r="10978">
          <cell r="B10978" t="str">
            <v>PALOPO KOTA</v>
          </cell>
          <cell r="C10978" t="str">
            <v>ULP</v>
          </cell>
          <cell r="E10978" t="str">
            <v>LHE</v>
          </cell>
          <cell r="F10978">
            <v>35</v>
          </cell>
          <cell r="M10978">
            <v>50</v>
          </cell>
          <cell r="N10978">
            <v>18.75</v>
          </cell>
        </row>
        <row r="10979">
          <cell r="B10979" t="str">
            <v>PALOPO KOTA</v>
          </cell>
          <cell r="C10979" t="str">
            <v>ULP</v>
          </cell>
          <cell r="E10979" t="str">
            <v>LHE</v>
          </cell>
          <cell r="F10979">
            <v>25</v>
          </cell>
          <cell r="M10979">
            <v>50</v>
          </cell>
          <cell r="N10979">
            <v>18.75</v>
          </cell>
        </row>
        <row r="10980">
          <cell r="B10980" t="str">
            <v>PALOPO KOTA</v>
          </cell>
          <cell r="C10980" t="str">
            <v>ULP</v>
          </cell>
          <cell r="E10980" t="str">
            <v>Mercury</v>
          </cell>
          <cell r="F10980">
            <v>160</v>
          </cell>
          <cell r="M10980">
            <v>400</v>
          </cell>
          <cell r="N10980">
            <v>150</v>
          </cell>
        </row>
        <row r="10981">
          <cell r="B10981" t="str">
            <v>PALOPO KOTA</v>
          </cell>
          <cell r="C10981" t="str">
            <v>ULP</v>
          </cell>
          <cell r="E10981" t="str">
            <v>LHE</v>
          </cell>
          <cell r="F10981">
            <v>35</v>
          </cell>
          <cell r="M10981">
            <v>50</v>
          </cell>
          <cell r="N10981">
            <v>18.75</v>
          </cell>
        </row>
        <row r="10982">
          <cell r="B10982" t="str">
            <v>PALOPO KOTA</v>
          </cell>
          <cell r="C10982" t="str">
            <v>ULP</v>
          </cell>
          <cell r="E10982" t="str">
            <v>LHE</v>
          </cell>
          <cell r="F10982">
            <v>16</v>
          </cell>
          <cell r="M10982">
            <v>50</v>
          </cell>
          <cell r="N10982">
            <v>18.75</v>
          </cell>
        </row>
        <row r="10983">
          <cell r="B10983" t="str">
            <v>PALOPO KOTA</v>
          </cell>
          <cell r="C10983" t="str">
            <v>ULP</v>
          </cell>
          <cell r="E10983" t="str">
            <v>LHE</v>
          </cell>
          <cell r="F10983">
            <v>35</v>
          </cell>
          <cell r="M10983">
            <v>50</v>
          </cell>
          <cell r="N10983">
            <v>18.75</v>
          </cell>
        </row>
        <row r="10984">
          <cell r="B10984" t="str">
            <v>PALOPO KOTA</v>
          </cell>
          <cell r="C10984" t="str">
            <v>ULP</v>
          </cell>
          <cell r="E10984" t="str">
            <v>LHE</v>
          </cell>
          <cell r="F10984">
            <v>70</v>
          </cell>
          <cell r="M10984">
            <v>100</v>
          </cell>
          <cell r="N10984">
            <v>37.5</v>
          </cell>
        </row>
        <row r="10985">
          <cell r="B10985" t="str">
            <v>PALOPO KOTA</v>
          </cell>
          <cell r="C10985" t="str">
            <v>ULP</v>
          </cell>
          <cell r="E10985" t="str">
            <v>LHE</v>
          </cell>
          <cell r="F10985">
            <v>16</v>
          </cell>
          <cell r="M10985">
            <v>50</v>
          </cell>
          <cell r="N10985">
            <v>18.75</v>
          </cell>
        </row>
        <row r="10986">
          <cell r="B10986" t="str">
            <v>PALOPO KOTA</v>
          </cell>
          <cell r="C10986" t="str">
            <v>ULP</v>
          </cell>
          <cell r="E10986" t="str">
            <v>LHE</v>
          </cell>
          <cell r="F10986">
            <v>100</v>
          </cell>
          <cell r="M10986">
            <v>100</v>
          </cell>
          <cell r="N10986">
            <v>37.5</v>
          </cell>
        </row>
        <row r="10987">
          <cell r="B10987" t="str">
            <v>PALOPO KOTA</v>
          </cell>
          <cell r="C10987" t="str">
            <v>ULP</v>
          </cell>
          <cell r="E10987" t="str">
            <v>LHE</v>
          </cell>
          <cell r="F10987">
            <v>16</v>
          </cell>
          <cell r="M10987">
            <v>50</v>
          </cell>
          <cell r="N10987">
            <v>18.75</v>
          </cell>
        </row>
        <row r="10988">
          <cell r="B10988" t="str">
            <v>PALOPO KOTA</v>
          </cell>
          <cell r="C10988" t="str">
            <v>ULP</v>
          </cell>
          <cell r="E10988" t="str">
            <v>LHE</v>
          </cell>
          <cell r="F10988">
            <v>25</v>
          </cell>
          <cell r="M10988">
            <v>50</v>
          </cell>
          <cell r="N10988">
            <v>18.75</v>
          </cell>
        </row>
        <row r="10989">
          <cell r="B10989" t="str">
            <v>PALOPO KOTA</v>
          </cell>
          <cell r="C10989" t="str">
            <v>ULP</v>
          </cell>
          <cell r="E10989" t="str">
            <v>LHE</v>
          </cell>
          <cell r="F10989">
            <v>16</v>
          </cell>
          <cell r="M10989">
            <v>50</v>
          </cell>
          <cell r="N10989">
            <v>37.5</v>
          </cell>
        </row>
        <row r="10990">
          <cell r="B10990" t="str">
            <v>PALOPO KOTA</v>
          </cell>
          <cell r="C10990" t="str">
            <v>ULP</v>
          </cell>
          <cell r="E10990" t="str">
            <v>LHE</v>
          </cell>
          <cell r="F10990">
            <v>35</v>
          </cell>
          <cell r="M10990">
            <v>50</v>
          </cell>
          <cell r="N10990">
            <v>18.75</v>
          </cell>
        </row>
        <row r="10991">
          <cell r="B10991" t="str">
            <v>PALOPO KOTA</v>
          </cell>
          <cell r="C10991" t="str">
            <v>ULP</v>
          </cell>
          <cell r="E10991" t="str">
            <v>LHE</v>
          </cell>
          <cell r="F10991">
            <v>16</v>
          </cell>
          <cell r="M10991">
            <v>50</v>
          </cell>
          <cell r="N10991">
            <v>18.75</v>
          </cell>
        </row>
        <row r="10992">
          <cell r="B10992" t="str">
            <v>PALOPO KOTA</v>
          </cell>
          <cell r="C10992" t="str">
            <v>ULP</v>
          </cell>
          <cell r="E10992" t="str">
            <v>LHE</v>
          </cell>
          <cell r="F10992">
            <v>20</v>
          </cell>
          <cell r="M10992">
            <v>50</v>
          </cell>
          <cell r="N10992">
            <v>18.75</v>
          </cell>
        </row>
        <row r="10993">
          <cell r="B10993" t="str">
            <v>PALOPO KOTA</v>
          </cell>
          <cell r="C10993" t="str">
            <v>ULP</v>
          </cell>
          <cell r="E10993" t="str">
            <v>LHE</v>
          </cell>
          <cell r="F10993">
            <v>35</v>
          </cell>
          <cell r="M10993">
            <v>50</v>
          </cell>
          <cell r="N10993">
            <v>18.75</v>
          </cell>
        </row>
        <row r="10994">
          <cell r="B10994" t="str">
            <v>PALOPO KOTA</v>
          </cell>
          <cell r="C10994" t="str">
            <v>ULP</v>
          </cell>
          <cell r="E10994" t="str">
            <v>LHE</v>
          </cell>
          <cell r="F10994">
            <v>16</v>
          </cell>
          <cell r="M10994">
            <v>50</v>
          </cell>
          <cell r="N10994">
            <v>18.75</v>
          </cell>
        </row>
        <row r="10995">
          <cell r="B10995" t="str">
            <v>PALOPO KOTA</v>
          </cell>
          <cell r="C10995" t="str">
            <v>ULP</v>
          </cell>
          <cell r="E10995" t="str">
            <v>LHE</v>
          </cell>
          <cell r="F10995">
            <v>20</v>
          </cell>
          <cell r="M10995">
            <v>50</v>
          </cell>
          <cell r="N10995">
            <v>18.75</v>
          </cell>
        </row>
        <row r="10996">
          <cell r="B10996" t="str">
            <v>PALOPO KOTA</v>
          </cell>
          <cell r="C10996" t="str">
            <v>ULP</v>
          </cell>
          <cell r="E10996" t="str">
            <v>LHE</v>
          </cell>
          <cell r="F10996">
            <v>50</v>
          </cell>
          <cell r="M10996">
            <v>50</v>
          </cell>
          <cell r="N10996">
            <v>37.5</v>
          </cell>
        </row>
        <row r="10997">
          <cell r="B10997" t="str">
            <v>PALOPO KOTA</v>
          </cell>
          <cell r="C10997" t="str">
            <v>ULP</v>
          </cell>
          <cell r="E10997" t="str">
            <v>LHE</v>
          </cell>
          <cell r="F10997">
            <v>20</v>
          </cell>
          <cell r="M10997">
            <v>50</v>
          </cell>
          <cell r="N10997">
            <v>18.75</v>
          </cell>
        </row>
        <row r="10998">
          <cell r="B10998" t="str">
            <v>PALOPO KOTA</v>
          </cell>
          <cell r="C10998" t="str">
            <v>ULP</v>
          </cell>
          <cell r="E10998" t="str">
            <v>LHE</v>
          </cell>
          <cell r="F10998">
            <v>16</v>
          </cell>
          <cell r="M10998">
            <v>50</v>
          </cell>
          <cell r="N10998">
            <v>18.75</v>
          </cell>
        </row>
        <row r="10999">
          <cell r="B10999" t="str">
            <v>PALOPO KOTA</v>
          </cell>
          <cell r="C10999" t="str">
            <v>ULP</v>
          </cell>
          <cell r="E10999" t="str">
            <v>LHE</v>
          </cell>
          <cell r="F10999">
            <v>16</v>
          </cell>
          <cell r="M10999">
            <v>50</v>
          </cell>
          <cell r="N10999">
            <v>18.75</v>
          </cell>
        </row>
        <row r="11000">
          <cell r="B11000" t="str">
            <v>PALOPO KOTA</v>
          </cell>
          <cell r="C11000" t="str">
            <v>ULP</v>
          </cell>
          <cell r="E11000" t="str">
            <v>LHE</v>
          </cell>
          <cell r="F11000">
            <v>50</v>
          </cell>
          <cell r="M11000">
            <v>50</v>
          </cell>
          <cell r="N11000">
            <v>18.75</v>
          </cell>
        </row>
        <row r="11001">
          <cell r="B11001" t="str">
            <v>PALOPO KOTA</v>
          </cell>
          <cell r="C11001" t="str">
            <v>ULP</v>
          </cell>
          <cell r="E11001" t="str">
            <v>LHE</v>
          </cell>
          <cell r="F11001">
            <v>16</v>
          </cell>
          <cell r="M11001">
            <v>50</v>
          </cell>
          <cell r="N11001">
            <v>18.75</v>
          </cell>
        </row>
        <row r="11002">
          <cell r="B11002" t="str">
            <v>PALOPO KOTA</v>
          </cell>
          <cell r="C11002" t="str">
            <v>ULP</v>
          </cell>
          <cell r="E11002" t="str">
            <v>LHE</v>
          </cell>
          <cell r="F11002">
            <v>20</v>
          </cell>
          <cell r="M11002">
            <v>50</v>
          </cell>
          <cell r="N11002">
            <v>18.75</v>
          </cell>
        </row>
        <row r="11003">
          <cell r="B11003" t="str">
            <v>PALOPO KOTA</v>
          </cell>
          <cell r="C11003" t="str">
            <v>ULP</v>
          </cell>
          <cell r="E11003" t="str">
            <v>LHE</v>
          </cell>
          <cell r="F11003">
            <v>35</v>
          </cell>
          <cell r="M11003">
            <v>50</v>
          </cell>
          <cell r="N11003">
            <v>18.75</v>
          </cell>
        </row>
        <row r="11004">
          <cell r="B11004" t="str">
            <v>PALOPO KOTA</v>
          </cell>
          <cell r="C11004" t="str">
            <v>ULP</v>
          </cell>
          <cell r="E11004" t="str">
            <v>LHE</v>
          </cell>
          <cell r="F11004">
            <v>35</v>
          </cell>
          <cell r="M11004">
            <v>50</v>
          </cell>
          <cell r="N11004">
            <v>18.75</v>
          </cell>
        </row>
        <row r="11005">
          <cell r="B11005" t="str">
            <v>PALOPO KOTA</v>
          </cell>
          <cell r="C11005" t="str">
            <v>ULP</v>
          </cell>
          <cell r="E11005" t="str">
            <v>LHE</v>
          </cell>
          <cell r="F11005">
            <v>35</v>
          </cell>
          <cell r="M11005">
            <v>50</v>
          </cell>
          <cell r="N11005">
            <v>18.75</v>
          </cell>
        </row>
        <row r="11006">
          <cell r="B11006" t="str">
            <v>PALOPO KOTA</v>
          </cell>
          <cell r="C11006" t="str">
            <v>ULP</v>
          </cell>
          <cell r="E11006" t="str">
            <v>LHE</v>
          </cell>
          <cell r="F11006">
            <v>35</v>
          </cell>
          <cell r="M11006">
            <v>50</v>
          </cell>
          <cell r="N11006">
            <v>18.75</v>
          </cell>
        </row>
        <row r="11007">
          <cell r="B11007" t="str">
            <v>PALOPO KOTA</v>
          </cell>
          <cell r="C11007" t="str">
            <v>ULP</v>
          </cell>
          <cell r="E11007" t="str">
            <v>LHE</v>
          </cell>
          <cell r="F11007">
            <v>16</v>
          </cell>
          <cell r="M11007">
            <v>50</v>
          </cell>
          <cell r="N11007">
            <v>18.75</v>
          </cell>
        </row>
        <row r="11008">
          <cell r="B11008" t="str">
            <v>PALOPO KOTA</v>
          </cell>
          <cell r="C11008" t="str">
            <v>ULP</v>
          </cell>
          <cell r="E11008" t="str">
            <v>LHE</v>
          </cell>
          <cell r="F11008">
            <v>50</v>
          </cell>
          <cell r="M11008">
            <v>50</v>
          </cell>
          <cell r="N11008">
            <v>18.75</v>
          </cell>
        </row>
        <row r="11009">
          <cell r="B11009" t="str">
            <v>PALOPO KOTA</v>
          </cell>
          <cell r="C11009" t="str">
            <v>ULP</v>
          </cell>
          <cell r="E11009" t="str">
            <v>LHE</v>
          </cell>
          <cell r="F11009">
            <v>50</v>
          </cell>
          <cell r="M11009">
            <v>50</v>
          </cell>
          <cell r="N11009">
            <v>18.75</v>
          </cell>
        </row>
        <row r="11010">
          <cell r="B11010" t="str">
            <v>PALOPO KOTA</v>
          </cell>
          <cell r="C11010" t="str">
            <v>ULP</v>
          </cell>
          <cell r="E11010" t="str">
            <v>LHE</v>
          </cell>
          <cell r="F11010">
            <v>30</v>
          </cell>
          <cell r="M11010">
            <v>50</v>
          </cell>
          <cell r="N11010">
            <v>18.75</v>
          </cell>
        </row>
        <row r="11011">
          <cell r="B11011" t="str">
            <v>PALOPO KOTA</v>
          </cell>
          <cell r="C11011" t="str">
            <v>ULP</v>
          </cell>
          <cell r="E11011" t="str">
            <v>LHE</v>
          </cell>
          <cell r="F11011">
            <v>16</v>
          </cell>
          <cell r="M11011">
            <v>50</v>
          </cell>
          <cell r="N11011">
            <v>18.75</v>
          </cell>
        </row>
        <row r="11012">
          <cell r="B11012" t="str">
            <v>PALOPO KOTA</v>
          </cell>
          <cell r="C11012" t="str">
            <v>ULP</v>
          </cell>
          <cell r="E11012" t="str">
            <v>LHE</v>
          </cell>
          <cell r="F11012">
            <v>50</v>
          </cell>
          <cell r="M11012">
            <v>50</v>
          </cell>
          <cell r="N11012">
            <v>18.75</v>
          </cell>
        </row>
        <row r="11013">
          <cell r="B11013" t="str">
            <v>PALOPO KOTA</v>
          </cell>
          <cell r="C11013" t="str">
            <v>ULP</v>
          </cell>
          <cell r="E11013" t="str">
            <v>LHE</v>
          </cell>
          <cell r="F11013">
            <v>16</v>
          </cell>
          <cell r="M11013">
            <v>50</v>
          </cell>
          <cell r="N11013">
            <v>18.75</v>
          </cell>
        </row>
        <row r="11014">
          <cell r="B11014" t="str">
            <v>PALOPO KOTA</v>
          </cell>
          <cell r="C11014" t="str">
            <v>ULP</v>
          </cell>
          <cell r="E11014" t="str">
            <v>LHE</v>
          </cell>
          <cell r="F11014">
            <v>35</v>
          </cell>
          <cell r="M11014">
            <v>50</v>
          </cell>
          <cell r="N11014">
            <v>18.75</v>
          </cell>
        </row>
        <row r="11015">
          <cell r="B11015" t="str">
            <v>PALOPO KOTA</v>
          </cell>
          <cell r="C11015" t="str">
            <v>ULP</v>
          </cell>
          <cell r="E11015" t="str">
            <v>LHE</v>
          </cell>
          <cell r="F11015">
            <v>16</v>
          </cell>
          <cell r="M11015">
            <v>50</v>
          </cell>
          <cell r="N11015">
            <v>18.75</v>
          </cell>
        </row>
        <row r="11016">
          <cell r="B11016" t="str">
            <v>PALOPO KOTA</v>
          </cell>
          <cell r="C11016" t="str">
            <v>ULP</v>
          </cell>
          <cell r="E11016" t="str">
            <v>LHE</v>
          </cell>
          <cell r="F11016">
            <v>50</v>
          </cell>
          <cell r="M11016">
            <v>50</v>
          </cell>
          <cell r="N11016">
            <v>37.5</v>
          </cell>
        </row>
        <row r="11017">
          <cell r="B11017" t="str">
            <v>PALOPO KOTA</v>
          </cell>
          <cell r="C11017" t="str">
            <v>ULP</v>
          </cell>
          <cell r="E11017" t="str">
            <v>LHE</v>
          </cell>
          <cell r="F11017">
            <v>16</v>
          </cell>
          <cell r="M11017">
            <v>50</v>
          </cell>
          <cell r="N11017">
            <v>18.75</v>
          </cell>
        </row>
        <row r="11018">
          <cell r="B11018" t="str">
            <v>PALOPO KOTA</v>
          </cell>
          <cell r="C11018" t="str">
            <v>ULP</v>
          </cell>
          <cell r="E11018" t="str">
            <v>LHE</v>
          </cell>
          <cell r="F11018">
            <v>16</v>
          </cell>
          <cell r="M11018">
            <v>50</v>
          </cell>
          <cell r="N11018">
            <v>18.75</v>
          </cell>
        </row>
        <row r="11019">
          <cell r="B11019" t="str">
            <v>MASAMBA</v>
          </cell>
          <cell r="C11019" t="str">
            <v>ULP</v>
          </cell>
          <cell r="E11019" t="str">
            <v>LHE</v>
          </cell>
          <cell r="F11019">
            <v>50</v>
          </cell>
          <cell r="M11019">
            <v>50</v>
          </cell>
          <cell r="N11019">
            <v>18.75</v>
          </cell>
        </row>
        <row r="11020">
          <cell r="B11020" t="str">
            <v>PALOPO KOTA</v>
          </cell>
          <cell r="C11020" t="str">
            <v>ULP</v>
          </cell>
          <cell r="E11020" t="str">
            <v>LHE</v>
          </cell>
          <cell r="F11020">
            <v>16</v>
          </cell>
          <cell r="M11020">
            <v>50</v>
          </cell>
          <cell r="N11020">
            <v>18.75</v>
          </cell>
        </row>
        <row r="11021">
          <cell r="B11021" t="str">
            <v>PALOPO KOTA</v>
          </cell>
          <cell r="C11021" t="str">
            <v>ULP</v>
          </cell>
          <cell r="E11021" t="str">
            <v>LHE</v>
          </cell>
          <cell r="F11021">
            <v>35</v>
          </cell>
          <cell r="M11021">
            <v>50</v>
          </cell>
          <cell r="N11021">
            <v>18.75</v>
          </cell>
        </row>
        <row r="11022">
          <cell r="B11022" t="str">
            <v>PALOPO KOTA</v>
          </cell>
          <cell r="C11022" t="str">
            <v>ULP</v>
          </cell>
          <cell r="E11022" t="str">
            <v>LHE</v>
          </cell>
          <cell r="F11022">
            <v>16</v>
          </cell>
          <cell r="M11022">
            <v>50</v>
          </cell>
          <cell r="N11022">
            <v>18.75</v>
          </cell>
        </row>
        <row r="11023">
          <cell r="B11023" t="str">
            <v>PALOPO KOTA</v>
          </cell>
          <cell r="C11023" t="str">
            <v>ULP</v>
          </cell>
          <cell r="E11023" t="str">
            <v>LHE</v>
          </cell>
          <cell r="F11023">
            <v>35</v>
          </cell>
          <cell r="M11023">
            <v>50</v>
          </cell>
          <cell r="N11023">
            <v>18.75</v>
          </cell>
        </row>
        <row r="11024">
          <cell r="B11024" t="str">
            <v>MASAMBA</v>
          </cell>
          <cell r="C11024" t="str">
            <v>ULP</v>
          </cell>
          <cell r="E11024" t="str">
            <v>LHE</v>
          </cell>
          <cell r="F11024">
            <v>50</v>
          </cell>
          <cell r="M11024">
            <v>50</v>
          </cell>
          <cell r="N11024">
            <v>18.75</v>
          </cell>
        </row>
        <row r="11025">
          <cell r="B11025" t="str">
            <v>PALOPO KOTA</v>
          </cell>
          <cell r="C11025" t="str">
            <v>ULP</v>
          </cell>
          <cell r="E11025" t="str">
            <v>LHE</v>
          </cell>
          <cell r="F11025">
            <v>50</v>
          </cell>
          <cell r="M11025">
            <v>50</v>
          </cell>
          <cell r="N11025">
            <v>18.75</v>
          </cell>
        </row>
        <row r="11026">
          <cell r="B11026" t="str">
            <v>PALOPO KOTA</v>
          </cell>
          <cell r="C11026" t="str">
            <v>ULP</v>
          </cell>
          <cell r="E11026" t="str">
            <v>LHE</v>
          </cell>
          <cell r="F11026">
            <v>16</v>
          </cell>
          <cell r="M11026">
            <v>50</v>
          </cell>
          <cell r="N11026">
            <v>18.75</v>
          </cell>
        </row>
        <row r="11027">
          <cell r="B11027" t="str">
            <v>PALOPO KOTA</v>
          </cell>
          <cell r="C11027" t="str">
            <v>ULP</v>
          </cell>
          <cell r="E11027" t="str">
            <v>LHE</v>
          </cell>
          <cell r="F11027">
            <v>50</v>
          </cell>
          <cell r="M11027">
            <v>50</v>
          </cell>
          <cell r="N11027">
            <v>18.75</v>
          </cell>
        </row>
        <row r="11028">
          <cell r="B11028" t="str">
            <v>MASAMBA</v>
          </cell>
          <cell r="C11028" t="str">
            <v>ULP</v>
          </cell>
          <cell r="E11028" t="str">
            <v>LHE</v>
          </cell>
          <cell r="F11028">
            <v>50</v>
          </cell>
          <cell r="M11028">
            <v>50</v>
          </cell>
          <cell r="N11028">
            <v>18.75</v>
          </cell>
        </row>
        <row r="11029">
          <cell r="B11029" t="str">
            <v>PALOPO KOTA</v>
          </cell>
          <cell r="C11029" t="str">
            <v>ULP</v>
          </cell>
          <cell r="E11029" t="str">
            <v>LHE</v>
          </cell>
          <cell r="F11029">
            <v>100</v>
          </cell>
          <cell r="M11029">
            <v>100</v>
          </cell>
          <cell r="N11029">
            <v>37.5</v>
          </cell>
        </row>
        <row r="11030">
          <cell r="B11030" t="str">
            <v>PALOPO KOTA</v>
          </cell>
          <cell r="C11030" t="str">
            <v>ULP</v>
          </cell>
          <cell r="E11030" t="str">
            <v>LHE</v>
          </cell>
          <cell r="F11030">
            <v>35</v>
          </cell>
          <cell r="M11030">
            <v>50</v>
          </cell>
          <cell r="N11030">
            <v>37.5</v>
          </cell>
        </row>
        <row r="11031">
          <cell r="B11031" t="str">
            <v>PALOPO KOTA</v>
          </cell>
          <cell r="C11031" t="str">
            <v>ULP</v>
          </cell>
          <cell r="E11031" t="str">
            <v>LHE</v>
          </cell>
          <cell r="F11031">
            <v>50</v>
          </cell>
          <cell r="M11031">
            <v>50</v>
          </cell>
          <cell r="N11031">
            <v>18.75</v>
          </cell>
        </row>
        <row r="11032">
          <cell r="B11032" t="str">
            <v>PALOPO KOTA</v>
          </cell>
          <cell r="C11032" t="str">
            <v>ULP</v>
          </cell>
          <cell r="E11032" t="str">
            <v>LHE</v>
          </cell>
          <cell r="F11032">
            <v>100</v>
          </cell>
          <cell r="M11032">
            <v>100</v>
          </cell>
          <cell r="N11032">
            <v>37.5</v>
          </cell>
        </row>
        <row r="11033">
          <cell r="B11033" t="str">
            <v>MASAMBA</v>
          </cell>
          <cell r="C11033" t="str">
            <v>ULP</v>
          </cell>
          <cell r="E11033" t="str">
            <v>LHE</v>
          </cell>
          <cell r="F11033">
            <v>50</v>
          </cell>
          <cell r="M11033">
            <v>50</v>
          </cell>
          <cell r="N11033">
            <v>37.5</v>
          </cell>
        </row>
        <row r="11034">
          <cell r="B11034" t="str">
            <v>PALOPO KOTA</v>
          </cell>
          <cell r="C11034" t="str">
            <v>ULP</v>
          </cell>
          <cell r="E11034" t="str">
            <v>LHE</v>
          </cell>
          <cell r="F11034">
            <v>35</v>
          </cell>
          <cell r="M11034">
            <v>50</v>
          </cell>
          <cell r="N11034">
            <v>18.75</v>
          </cell>
        </row>
        <row r="11035">
          <cell r="B11035" t="str">
            <v>PALOPO KOTA</v>
          </cell>
          <cell r="C11035" t="str">
            <v>ULP</v>
          </cell>
          <cell r="E11035" t="str">
            <v>LHE</v>
          </cell>
          <cell r="F11035">
            <v>35</v>
          </cell>
          <cell r="M11035">
            <v>50</v>
          </cell>
          <cell r="N11035">
            <v>18.75</v>
          </cell>
        </row>
        <row r="11036">
          <cell r="B11036" t="str">
            <v>PALOPO KOTA</v>
          </cell>
          <cell r="C11036" t="str">
            <v>ULP</v>
          </cell>
          <cell r="E11036" t="str">
            <v>LHE</v>
          </cell>
          <cell r="F11036">
            <v>35</v>
          </cell>
          <cell r="M11036">
            <v>50</v>
          </cell>
          <cell r="N11036">
            <v>18.75</v>
          </cell>
        </row>
        <row r="11037">
          <cell r="B11037" t="str">
            <v>PALOPO KOTA</v>
          </cell>
          <cell r="C11037" t="str">
            <v>ULP</v>
          </cell>
          <cell r="E11037" t="str">
            <v>LHE</v>
          </cell>
          <cell r="F11037">
            <v>50</v>
          </cell>
          <cell r="M11037">
            <v>50</v>
          </cell>
          <cell r="N11037">
            <v>18.75</v>
          </cell>
        </row>
        <row r="11038">
          <cell r="B11038" t="str">
            <v>PALOPO KOTA</v>
          </cell>
          <cell r="C11038" t="str">
            <v>ULP</v>
          </cell>
          <cell r="E11038" t="str">
            <v>LHE</v>
          </cell>
          <cell r="F11038">
            <v>25</v>
          </cell>
          <cell r="M11038">
            <v>50</v>
          </cell>
          <cell r="N11038">
            <v>18.75</v>
          </cell>
        </row>
        <row r="11039">
          <cell r="B11039" t="str">
            <v>PALOPO KOTA</v>
          </cell>
          <cell r="C11039" t="str">
            <v>ULP</v>
          </cell>
          <cell r="E11039" t="str">
            <v>LHE</v>
          </cell>
          <cell r="F11039">
            <v>35</v>
          </cell>
          <cell r="M11039">
            <v>50</v>
          </cell>
          <cell r="N11039">
            <v>18.75</v>
          </cell>
        </row>
        <row r="11040">
          <cell r="B11040" t="str">
            <v>PALOPO KOTA</v>
          </cell>
          <cell r="C11040" t="str">
            <v>ULP</v>
          </cell>
          <cell r="E11040" t="str">
            <v>LHE</v>
          </cell>
          <cell r="F11040">
            <v>25</v>
          </cell>
          <cell r="M11040">
            <v>50</v>
          </cell>
          <cell r="N11040">
            <v>18.75</v>
          </cell>
        </row>
        <row r="11041">
          <cell r="B11041" t="str">
            <v>PALOPO KOTA</v>
          </cell>
          <cell r="C11041" t="str">
            <v>ULP</v>
          </cell>
          <cell r="E11041" t="str">
            <v>LHE</v>
          </cell>
          <cell r="F11041">
            <v>25</v>
          </cell>
          <cell r="M11041">
            <v>50</v>
          </cell>
          <cell r="N11041">
            <v>18.75</v>
          </cell>
        </row>
        <row r="11042">
          <cell r="B11042" t="str">
            <v>PALOPO KOTA</v>
          </cell>
          <cell r="C11042" t="str">
            <v>ULP</v>
          </cell>
          <cell r="E11042" t="str">
            <v>LHE</v>
          </cell>
          <cell r="F11042">
            <v>25</v>
          </cell>
          <cell r="M11042">
            <v>50</v>
          </cell>
          <cell r="N11042">
            <v>18.75</v>
          </cell>
        </row>
        <row r="11043">
          <cell r="B11043" t="str">
            <v>PALOPO KOTA</v>
          </cell>
          <cell r="C11043" t="str">
            <v>ULP</v>
          </cell>
          <cell r="E11043" t="str">
            <v>LHE</v>
          </cell>
          <cell r="F11043">
            <v>16</v>
          </cell>
          <cell r="M11043">
            <v>50</v>
          </cell>
          <cell r="N11043">
            <v>18.75</v>
          </cell>
        </row>
        <row r="11044">
          <cell r="B11044" t="str">
            <v>PALOPO KOTA</v>
          </cell>
          <cell r="C11044" t="str">
            <v>ULP</v>
          </cell>
          <cell r="E11044" t="str">
            <v>MLL</v>
          </cell>
          <cell r="F11044">
            <v>250</v>
          </cell>
          <cell r="M11044">
            <v>500</v>
          </cell>
          <cell r="N11044">
            <v>187.5</v>
          </cell>
        </row>
        <row r="11045">
          <cell r="B11045" t="str">
            <v>PALOPO KOTA</v>
          </cell>
          <cell r="C11045" t="str">
            <v>ULP</v>
          </cell>
          <cell r="E11045" t="str">
            <v>LHE</v>
          </cell>
          <cell r="F11045">
            <v>35</v>
          </cell>
          <cell r="M11045">
            <v>50</v>
          </cell>
          <cell r="N11045">
            <v>18.75</v>
          </cell>
        </row>
        <row r="11046">
          <cell r="B11046" t="str">
            <v>PALOPO KOTA</v>
          </cell>
          <cell r="C11046" t="str">
            <v>ULP</v>
          </cell>
          <cell r="E11046" t="str">
            <v>LHE</v>
          </cell>
          <cell r="F11046">
            <v>35</v>
          </cell>
          <cell r="M11046">
            <v>50</v>
          </cell>
          <cell r="N11046">
            <v>18.75</v>
          </cell>
        </row>
        <row r="11047">
          <cell r="B11047" t="str">
            <v>PALOPO KOTA</v>
          </cell>
          <cell r="C11047" t="str">
            <v>ULP</v>
          </cell>
          <cell r="E11047" t="str">
            <v>LHE</v>
          </cell>
          <cell r="F11047">
            <v>35</v>
          </cell>
          <cell r="M11047">
            <v>50</v>
          </cell>
          <cell r="N11047">
            <v>18.75</v>
          </cell>
        </row>
        <row r="11048">
          <cell r="B11048" t="str">
            <v>MASAMBA</v>
          </cell>
          <cell r="C11048" t="str">
            <v>ULP</v>
          </cell>
          <cell r="E11048" t="str">
            <v>LHE</v>
          </cell>
          <cell r="F11048">
            <v>20</v>
          </cell>
          <cell r="M11048">
            <v>50</v>
          </cell>
          <cell r="N11048">
            <v>37.5</v>
          </cell>
        </row>
        <row r="11049">
          <cell r="B11049" t="str">
            <v>PALOPO KOTA</v>
          </cell>
          <cell r="C11049" t="str">
            <v>ULP</v>
          </cell>
          <cell r="E11049" t="str">
            <v>LHE</v>
          </cell>
          <cell r="F11049">
            <v>30</v>
          </cell>
          <cell r="M11049">
            <v>50</v>
          </cell>
          <cell r="N11049">
            <v>18.75</v>
          </cell>
        </row>
        <row r="11050">
          <cell r="B11050" t="str">
            <v>PALOPO KOTA</v>
          </cell>
          <cell r="C11050" t="str">
            <v>ULP</v>
          </cell>
          <cell r="E11050" t="str">
            <v>LHE</v>
          </cell>
          <cell r="F11050">
            <v>35</v>
          </cell>
          <cell r="M11050">
            <v>50</v>
          </cell>
          <cell r="N11050">
            <v>18.75</v>
          </cell>
        </row>
        <row r="11051">
          <cell r="B11051" t="str">
            <v>PALOPO KOTA</v>
          </cell>
          <cell r="C11051" t="str">
            <v>ULP</v>
          </cell>
          <cell r="E11051" t="str">
            <v>LHE</v>
          </cell>
          <cell r="F11051">
            <v>35</v>
          </cell>
          <cell r="M11051">
            <v>50</v>
          </cell>
          <cell r="N11051">
            <v>18.75</v>
          </cell>
        </row>
        <row r="11052">
          <cell r="B11052" t="str">
            <v>PALOPO KOTA</v>
          </cell>
          <cell r="C11052" t="str">
            <v>ULP</v>
          </cell>
          <cell r="E11052" t="str">
            <v>LHE</v>
          </cell>
          <cell r="F11052">
            <v>35</v>
          </cell>
          <cell r="M11052">
            <v>50</v>
          </cell>
          <cell r="N11052">
            <v>18.75</v>
          </cell>
        </row>
        <row r="11053">
          <cell r="B11053" t="str">
            <v>PALOPO KOTA</v>
          </cell>
          <cell r="C11053" t="str">
            <v>ULP</v>
          </cell>
          <cell r="E11053" t="str">
            <v>LHE</v>
          </cell>
          <cell r="F11053">
            <v>35</v>
          </cell>
          <cell r="M11053">
            <v>50</v>
          </cell>
          <cell r="N11053">
            <v>18.75</v>
          </cell>
        </row>
        <row r="11054">
          <cell r="B11054" t="str">
            <v>MASAMBA</v>
          </cell>
          <cell r="C11054" t="str">
            <v>ULP</v>
          </cell>
          <cell r="E11054" t="str">
            <v>LHE</v>
          </cell>
          <cell r="F11054">
            <v>20</v>
          </cell>
          <cell r="M11054">
            <v>50</v>
          </cell>
          <cell r="N11054">
            <v>37.5</v>
          </cell>
        </row>
        <row r="11055">
          <cell r="B11055" t="str">
            <v>PALOPO KOTA</v>
          </cell>
          <cell r="C11055" t="str">
            <v>ULP</v>
          </cell>
          <cell r="E11055" t="str">
            <v>LHE</v>
          </cell>
          <cell r="F11055">
            <v>50</v>
          </cell>
          <cell r="M11055">
            <v>50</v>
          </cell>
          <cell r="N11055">
            <v>18.75</v>
          </cell>
        </row>
        <row r="11056">
          <cell r="B11056" t="str">
            <v>PALOPO KOTA</v>
          </cell>
          <cell r="C11056" t="str">
            <v>ULP</v>
          </cell>
          <cell r="E11056" t="str">
            <v>LHE</v>
          </cell>
          <cell r="F11056">
            <v>25</v>
          </cell>
          <cell r="M11056">
            <v>50</v>
          </cell>
          <cell r="N11056">
            <v>18.75</v>
          </cell>
        </row>
        <row r="11057">
          <cell r="B11057" t="str">
            <v>PALOPO KOTA</v>
          </cell>
          <cell r="C11057" t="str">
            <v>ULP</v>
          </cell>
          <cell r="E11057" t="str">
            <v>LHE</v>
          </cell>
          <cell r="F11057">
            <v>35</v>
          </cell>
          <cell r="M11057">
            <v>50</v>
          </cell>
          <cell r="N11057">
            <v>18.75</v>
          </cell>
        </row>
        <row r="11058">
          <cell r="B11058" t="str">
            <v>MASAMBA</v>
          </cell>
          <cell r="C11058" t="str">
            <v>ULP</v>
          </cell>
          <cell r="E11058" t="str">
            <v>LHE</v>
          </cell>
          <cell r="F11058">
            <v>20</v>
          </cell>
          <cell r="M11058">
            <v>50</v>
          </cell>
          <cell r="N11058">
            <v>18.75</v>
          </cell>
        </row>
        <row r="11059">
          <cell r="B11059" t="str">
            <v>PALOPO KOTA</v>
          </cell>
          <cell r="C11059" t="str">
            <v>ULP</v>
          </cell>
          <cell r="E11059" t="str">
            <v>LHE</v>
          </cell>
          <cell r="F11059">
            <v>35</v>
          </cell>
          <cell r="M11059">
            <v>50</v>
          </cell>
          <cell r="N11059">
            <v>18.75</v>
          </cell>
        </row>
        <row r="11060">
          <cell r="B11060" t="str">
            <v>PALOPO KOTA</v>
          </cell>
          <cell r="C11060" t="str">
            <v>ULP</v>
          </cell>
          <cell r="E11060" t="str">
            <v>LHE</v>
          </cell>
          <cell r="F11060">
            <v>30</v>
          </cell>
          <cell r="M11060">
            <v>50</v>
          </cell>
          <cell r="N11060">
            <v>18.75</v>
          </cell>
        </row>
        <row r="11061">
          <cell r="B11061" t="str">
            <v>PALOPO KOTA</v>
          </cell>
          <cell r="C11061" t="str">
            <v>ULP</v>
          </cell>
          <cell r="E11061" t="str">
            <v>LHE</v>
          </cell>
          <cell r="F11061">
            <v>30</v>
          </cell>
          <cell r="M11061">
            <v>50</v>
          </cell>
          <cell r="N11061">
            <v>18.75</v>
          </cell>
        </row>
        <row r="11062">
          <cell r="B11062" t="str">
            <v>PALOPO KOTA</v>
          </cell>
          <cell r="C11062" t="str">
            <v>ULP</v>
          </cell>
          <cell r="E11062" t="str">
            <v>LHE</v>
          </cell>
          <cell r="F11062">
            <v>25</v>
          </cell>
          <cell r="M11062">
            <v>50</v>
          </cell>
          <cell r="N11062">
            <v>37.5</v>
          </cell>
        </row>
        <row r="11063">
          <cell r="B11063" t="str">
            <v>MASAMBA</v>
          </cell>
          <cell r="C11063" t="str">
            <v>ULP</v>
          </cell>
          <cell r="E11063" t="str">
            <v>LHE</v>
          </cell>
          <cell r="F11063">
            <v>20</v>
          </cell>
          <cell r="M11063">
            <v>50</v>
          </cell>
          <cell r="N11063">
            <v>18.75</v>
          </cell>
        </row>
        <row r="11064">
          <cell r="B11064" t="str">
            <v>PALOPO KOTA</v>
          </cell>
          <cell r="C11064" t="str">
            <v>ULP</v>
          </cell>
          <cell r="E11064" t="str">
            <v>LHE</v>
          </cell>
          <cell r="F11064">
            <v>35</v>
          </cell>
          <cell r="M11064">
            <v>50</v>
          </cell>
          <cell r="N11064">
            <v>18.75</v>
          </cell>
        </row>
        <row r="11065">
          <cell r="B11065" t="str">
            <v>PALOPO KOTA</v>
          </cell>
          <cell r="C11065" t="str">
            <v>ULP</v>
          </cell>
          <cell r="E11065" t="str">
            <v>LHE</v>
          </cell>
          <cell r="F11065">
            <v>35</v>
          </cell>
          <cell r="M11065">
            <v>50</v>
          </cell>
          <cell r="N11065">
            <v>18.75</v>
          </cell>
        </row>
        <row r="11066">
          <cell r="B11066" t="str">
            <v>MASAMBA</v>
          </cell>
          <cell r="C11066" t="str">
            <v>ULP</v>
          </cell>
          <cell r="E11066" t="str">
            <v>LHE</v>
          </cell>
          <cell r="F11066">
            <v>20</v>
          </cell>
          <cell r="M11066">
            <v>50</v>
          </cell>
          <cell r="N11066">
            <v>18.75</v>
          </cell>
        </row>
        <row r="11067">
          <cell r="B11067" t="str">
            <v>PALOPO KOTA</v>
          </cell>
          <cell r="C11067" t="str">
            <v>ULP</v>
          </cell>
          <cell r="E11067" t="str">
            <v>LHE</v>
          </cell>
          <cell r="F11067">
            <v>25</v>
          </cell>
          <cell r="M11067">
            <v>50</v>
          </cell>
          <cell r="N11067">
            <v>18.75</v>
          </cell>
        </row>
        <row r="11068">
          <cell r="B11068" t="str">
            <v>PALOPO KOTA</v>
          </cell>
          <cell r="C11068" t="str">
            <v>ULP</v>
          </cell>
          <cell r="E11068" t="str">
            <v>LHE</v>
          </cell>
          <cell r="F11068">
            <v>35</v>
          </cell>
          <cell r="M11068">
            <v>50</v>
          </cell>
          <cell r="N11068">
            <v>37.5</v>
          </cell>
        </row>
        <row r="11069">
          <cell r="B11069" t="str">
            <v>PALOPO KOTA</v>
          </cell>
          <cell r="C11069" t="str">
            <v>ULP</v>
          </cell>
          <cell r="E11069" t="str">
            <v>LHE</v>
          </cell>
          <cell r="F11069">
            <v>20</v>
          </cell>
          <cell r="M11069">
            <v>50</v>
          </cell>
          <cell r="N11069">
            <v>18.75</v>
          </cell>
        </row>
        <row r="11070">
          <cell r="B11070" t="str">
            <v>MASAMBA</v>
          </cell>
          <cell r="C11070" t="str">
            <v>ULP</v>
          </cell>
          <cell r="E11070" t="str">
            <v>LHE</v>
          </cell>
          <cell r="F11070">
            <v>25</v>
          </cell>
          <cell r="M11070">
            <v>50</v>
          </cell>
          <cell r="N11070">
            <v>18.75</v>
          </cell>
        </row>
        <row r="11071">
          <cell r="B11071" t="str">
            <v>PALOPO KOTA</v>
          </cell>
          <cell r="C11071" t="str">
            <v>ULP</v>
          </cell>
          <cell r="E11071" t="str">
            <v>MLL</v>
          </cell>
          <cell r="F11071">
            <v>250</v>
          </cell>
          <cell r="M11071">
            <v>500</v>
          </cell>
          <cell r="N11071">
            <v>187.5</v>
          </cell>
        </row>
        <row r="11072">
          <cell r="B11072" t="str">
            <v>PALOPO KOTA</v>
          </cell>
          <cell r="C11072" t="str">
            <v>ULP</v>
          </cell>
          <cell r="E11072" t="str">
            <v>LHE</v>
          </cell>
          <cell r="F11072">
            <v>30</v>
          </cell>
          <cell r="M11072">
            <v>50</v>
          </cell>
          <cell r="N11072">
            <v>18.75</v>
          </cell>
        </row>
        <row r="11073">
          <cell r="B11073" t="str">
            <v>PALOPO KOTA</v>
          </cell>
          <cell r="C11073" t="str">
            <v>ULP</v>
          </cell>
          <cell r="E11073" t="str">
            <v>LHE</v>
          </cell>
          <cell r="F11073">
            <v>20</v>
          </cell>
          <cell r="M11073">
            <v>50</v>
          </cell>
          <cell r="N11073">
            <v>18.75</v>
          </cell>
        </row>
        <row r="11074">
          <cell r="B11074" t="str">
            <v>PALOPO KOTA</v>
          </cell>
          <cell r="C11074" t="str">
            <v>ULP</v>
          </cell>
          <cell r="E11074" t="str">
            <v>LHE</v>
          </cell>
          <cell r="F11074">
            <v>25</v>
          </cell>
          <cell r="M11074">
            <v>50</v>
          </cell>
          <cell r="N11074">
            <v>18.75</v>
          </cell>
        </row>
        <row r="11075">
          <cell r="B11075" t="str">
            <v>PALOPO KOTA</v>
          </cell>
          <cell r="C11075" t="str">
            <v>ULP</v>
          </cell>
          <cell r="E11075" t="str">
            <v>Mercury</v>
          </cell>
          <cell r="F11075">
            <v>160</v>
          </cell>
          <cell r="M11075">
            <v>400</v>
          </cell>
          <cell r="N11075">
            <v>150</v>
          </cell>
        </row>
        <row r="11076">
          <cell r="B11076" t="str">
            <v>PALOPO KOTA</v>
          </cell>
          <cell r="C11076" t="str">
            <v>ULP</v>
          </cell>
          <cell r="E11076" t="str">
            <v>LHE</v>
          </cell>
          <cell r="F11076">
            <v>16</v>
          </cell>
          <cell r="M11076">
            <v>50</v>
          </cell>
          <cell r="N11076">
            <v>18.75</v>
          </cell>
        </row>
        <row r="11077">
          <cell r="B11077" t="str">
            <v>PALOPO KOTA</v>
          </cell>
          <cell r="C11077" t="str">
            <v>ULP</v>
          </cell>
          <cell r="E11077" t="str">
            <v>LHE</v>
          </cell>
          <cell r="F11077">
            <v>16</v>
          </cell>
          <cell r="M11077">
            <v>50</v>
          </cell>
          <cell r="N11077">
            <v>18.75</v>
          </cell>
        </row>
        <row r="11078">
          <cell r="B11078" t="str">
            <v>PALOPO KOTA</v>
          </cell>
          <cell r="C11078" t="str">
            <v>ULP</v>
          </cell>
          <cell r="E11078" t="str">
            <v>LHE</v>
          </cell>
          <cell r="F11078">
            <v>30</v>
          </cell>
          <cell r="M11078">
            <v>50</v>
          </cell>
          <cell r="N11078">
            <v>37.5</v>
          </cell>
        </row>
        <row r="11079">
          <cell r="B11079" t="str">
            <v>PALOPO KOTA</v>
          </cell>
          <cell r="C11079" t="str">
            <v>ULP</v>
          </cell>
          <cell r="E11079" t="str">
            <v>LHE</v>
          </cell>
          <cell r="F11079">
            <v>35</v>
          </cell>
          <cell r="M11079">
            <v>50</v>
          </cell>
          <cell r="N11079">
            <v>18.75</v>
          </cell>
        </row>
        <row r="11080">
          <cell r="B11080" t="str">
            <v>MASAMBA</v>
          </cell>
          <cell r="C11080" t="str">
            <v>ULP</v>
          </cell>
          <cell r="E11080" t="str">
            <v>LHE</v>
          </cell>
          <cell r="F11080">
            <v>25</v>
          </cell>
          <cell r="M11080">
            <v>50</v>
          </cell>
          <cell r="N11080">
            <v>18.75</v>
          </cell>
        </row>
        <row r="11081">
          <cell r="B11081" t="str">
            <v>PALOPO KOTA</v>
          </cell>
          <cell r="C11081" t="str">
            <v>ULP</v>
          </cell>
          <cell r="E11081" t="str">
            <v>LHE</v>
          </cell>
          <cell r="F11081">
            <v>16</v>
          </cell>
          <cell r="M11081">
            <v>50</v>
          </cell>
          <cell r="N11081">
            <v>18.75</v>
          </cell>
        </row>
        <row r="11082">
          <cell r="B11082" t="str">
            <v>PALOPO KOTA</v>
          </cell>
          <cell r="C11082" t="str">
            <v>ULP</v>
          </cell>
          <cell r="E11082" t="str">
            <v>LHE</v>
          </cell>
          <cell r="F11082">
            <v>50</v>
          </cell>
          <cell r="M11082">
            <v>50</v>
          </cell>
          <cell r="N11082">
            <v>18.75</v>
          </cell>
        </row>
        <row r="11083">
          <cell r="B11083" t="str">
            <v>MASAMBA</v>
          </cell>
          <cell r="C11083" t="str">
            <v>ULP</v>
          </cell>
          <cell r="E11083" t="str">
            <v>LHE</v>
          </cell>
          <cell r="F11083">
            <v>25</v>
          </cell>
          <cell r="M11083">
            <v>50</v>
          </cell>
          <cell r="N11083">
            <v>18.75</v>
          </cell>
        </row>
        <row r="11084">
          <cell r="B11084" t="str">
            <v>PALOPO KOTA</v>
          </cell>
          <cell r="C11084" t="str">
            <v>ULP</v>
          </cell>
          <cell r="E11084" t="str">
            <v>LHE</v>
          </cell>
          <cell r="F11084">
            <v>16</v>
          </cell>
          <cell r="M11084">
            <v>50</v>
          </cell>
          <cell r="N11084">
            <v>18.75</v>
          </cell>
        </row>
        <row r="11085">
          <cell r="B11085" t="str">
            <v>PALOPO KOTA</v>
          </cell>
          <cell r="C11085" t="str">
            <v>ULP</v>
          </cell>
          <cell r="E11085" t="str">
            <v>LHE</v>
          </cell>
          <cell r="F11085">
            <v>35</v>
          </cell>
          <cell r="M11085">
            <v>50</v>
          </cell>
          <cell r="N11085">
            <v>18.75</v>
          </cell>
        </row>
        <row r="11086">
          <cell r="B11086" t="str">
            <v>PALOPO KOTA</v>
          </cell>
          <cell r="C11086" t="str">
            <v>ULP</v>
          </cell>
          <cell r="E11086" t="str">
            <v>LHE</v>
          </cell>
          <cell r="F11086">
            <v>16</v>
          </cell>
          <cell r="M11086">
            <v>50</v>
          </cell>
          <cell r="N11086">
            <v>18.75</v>
          </cell>
        </row>
        <row r="11087">
          <cell r="B11087" t="str">
            <v>PALOPO KOTA</v>
          </cell>
          <cell r="C11087" t="str">
            <v>ULP</v>
          </cell>
          <cell r="E11087" t="str">
            <v>LHE</v>
          </cell>
          <cell r="F11087">
            <v>16</v>
          </cell>
          <cell r="M11087">
            <v>50</v>
          </cell>
          <cell r="N11087">
            <v>18.75</v>
          </cell>
        </row>
        <row r="11088">
          <cell r="B11088" t="str">
            <v>MASAMBA</v>
          </cell>
          <cell r="C11088" t="str">
            <v>ULP</v>
          </cell>
          <cell r="E11088" t="str">
            <v>LHE</v>
          </cell>
          <cell r="F11088">
            <v>20</v>
          </cell>
          <cell r="M11088">
            <v>50</v>
          </cell>
          <cell r="N11088">
            <v>18.75</v>
          </cell>
        </row>
        <row r="11089">
          <cell r="B11089" t="str">
            <v>PALOPO KOTA</v>
          </cell>
          <cell r="C11089" t="str">
            <v>ULP</v>
          </cell>
          <cell r="E11089" t="str">
            <v>LHE</v>
          </cell>
          <cell r="F11089">
            <v>16</v>
          </cell>
          <cell r="M11089">
            <v>50</v>
          </cell>
          <cell r="N11089">
            <v>18.75</v>
          </cell>
        </row>
        <row r="11090">
          <cell r="B11090" t="str">
            <v>PALOPO KOTA</v>
          </cell>
          <cell r="C11090" t="str">
            <v>ULP</v>
          </cell>
          <cell r="E11090" t="str">
            <v>LHE</v>
          </cell>
          <cell r="F11090">
            <v>16</v>
          </cell>
          <cell r="M11090">
            <v>50</v>
          </cell>
          <cell r="N11090">
            <v>37.5</v>
          </cell>
        </row>
        <row r="11091">
          <cell r="B11091" t="str">
            <v>PALOPO KOTA</v>
          </cell>
          <cell r="C11091" t="str">
            <v>ULP</v>
          </cell>
          <cell r="E11091" t="str">
            <v>LHE</v>
          </cell>
          <cell r="F11091">
            <v>16</v>
          </cell>
          <cell r="M11091">
            <v>50</v>
          </cell>
          <cell r="N11091">
            <v>37.5</v>
          </cell>
        </row>
        <row r="11092">
          <cell r="B11092" t="str">
            <v>MASAMBA</v>
          </cell>
          <cell r="C11092" t="str">
            <v>ULP</v>
          </cell>
          <cell r="E11092" t="str">
            <v>LHE</v>
          </cell>
          <cell r="F11092">
            <v>20</v>
          </cell>
          <cell r="M11092">
            <v>50</v>
          </cell>
          <cell r="N11092">
            <v>18.75</v>
          </cell>
        </row>
        <row r="11093">
          <cell r="B11093" t="str">
            <v>PALOPO KOTA</v>
          </cell>
          <cell r="C11093" t="str">
            <v>ULP</v>
          </cell>
          <cell r="E11093" t="str">
            <v>LHE</v>
          </cell>
          <cell r="F11093">
            <v>20</v>
          </cell>
          <cell r="M11093">
            <v>50</v>
          </cell>
          <cell r="N11093">
            <v>18.75</v>
          </cell>
        </row>
        <row r="11094">
          <cell r="B11094" t="str">
            <v>PALOPO KOTA</v>
          </cell>
          <cell r="C11094" t="str">
            <v>ULP</v>
          </cell>
          <cell r="E11094" t="str">
            <v>LHE</v>
          </cell>
          <cell r="F11094">
            <v>16</v>
          </cell>
          <cell r="M11094">
            <v>50</v>
          </cell>
          <cell r="N11094">
            <v>37.5</v>
          </cell>
        </row>
        <row r="11095">
          <cell r="B11095" t="str">
            <v>PALOPO KOTA</v>
          </cell>
          <cell r="C11095" t="str">
            <v>ULP</v>
          </cell>
          <cell r="E11095" t="str">
            <v>MLL</v>
          </cell>
          <cell r="F11095">
            <v>250</v>
          </cell>
          <cell r="M11095">
            <v>500</v>
          </cell>
          <cell r="N11095">
            <v>187.5</v>
          </cell>
        </row>
        <row r="11096">
          <cell r="B11096" t="str">
            <v>MASAMBA</v>
          </cell>
          <cell r="C11096" t="str">
            <v>ULP</v>
          </cell>
          <cell r="E11096" t="str">
            <v>LHE</v>
          </cell>
          <cell r="F11096">
            <v>30</v>
          </cell>
          <cell r="M11096">
            <v>50</v>
          </cell>
          <cell r="N11096">
            <v>18.75</v>
          </cell>
        </row>
        <row r="11097">
          <cell r="B11097" t="str">
            <v>PALOPO KOTA</v>
          </cell>
          <cell r="C11097" t="str">
            <v>ULP</v>
          </cell>
          <cell r="E11097" t="str">
            <v>LHE</v>
          </cell>
          <cell r="F11097">
            <v>16</v>
          </cell>
          <cell r="M11097">
            <v>50</v>
          </cell>
          <cell r="N11097">
            <v>18.75</v>
          </cell>
        </row>
        <row r="11098">
          <cell r="B11098" t="str">
            <v>PALOPO KOTA</v>
          </cell>
          <cell r="C11098" t="str">
            <v>ULP</v>
          </cell>
          <cell r="E11098" t="str">
            <v>LHE</v>
          </cell>
          <cell r="F11098">
            <v>35</v>
          </cell>
          <cell r="M11098">
            <v>50</v>
          </cell>
          <cell r="N11098">
            <v>18.75</v>
          </cell>
        </row>
        <row r="11099">
          <cell r="B11099" t="str">
            <v>PALOPO KOTA</v>
          </cell>
          <cell r="C11099" t="str">
            <v>ULP</v>
          </cell>
          <cell r="E11099" t="str">
            <v>LHE</v>
          </cell>
          <cell r="F11099">
            <v>35</v>
          </cell>
          <cell r="M11099">
            <v>50</v>
          </cell>
          <cell r="N11099">
            <v>18.75</v>
          </cell>
        </row>
        <row r="11100">
          <cell r="B11100" t="str">
            <v>PALOPO KOTA</v>
          </cell>
          <cell r="C11100" t="str">
            <v>ULP</v>
          </cell>
          <cell r="E11100" t="str">
            <v>LHE</v>
          </cell>
          <cell r="F11100">
            <v>50</v>
          </cell>
          <cell r="M11100">
            <v>50</v>
          </cell>
          <cell r="N11100">
            <v>18.75</v>
          </cell>
        </row>
        <row r="11101">
          <cell r="B11101" t="str">
            <v>MASAMBA</v>
          </cell>
          <cell r="C11101" t="str">
            <v>ULP</v>
          </cell>
          <cell r="E11101" t="str">
            <v>LHE</v>
          </cell>
          <cell r="F11101">
            <v>20</v>
          </cell>
          <cell r="M11101">
            <v>50</v>
          </cell>
          <cell r="N11101">
            <v>18.75</v>
          </cell>
        </row>
        <row r="11102">
          <cell r="B11102" t="str">
            <v>PALOPO KOTA</v>
          </cell>
          <cell r="C11102" t="str">
            <v>ULP</v>
          </cell>
          <cell r="E11102" t="str">
            <v>LHE</v>
          </cell>
          <cell r="F11102">
            <v>100</v>
          </cell>
          <cell r="M11102">
            <v>100</v>
          </cell>
          <cell r="N11102">
            <v>37.5</v>
          </cell>
        </row>
        <row r="11103">
          <cell r="B11103" t="str">
            <v>PALOPO KOTA</v>
          </cell>
          <cell r="C11103" t="str">
            <v>ULP</v>
          </cell>
          <cell r="E11103" t="str">
            <v>LHE</v>
          </cell>
          <cell r="F11103">
            <v>35</v>
          </cell>
          <cell r="M11103">
            <v>50</v>
          </cell>
          <cell r="N11103">
            <v>18.75</v>
          </cell>
        </row>
        <row r="11104">
          <cell r="B11104" t="str">
            <v>MASAMBA</v>
          </cell>
          <cell r="C11104" t="str">
            <v>ULP</v>
          </cell>
          <cell r="E11104" t="str">
            <v>LHE</v>
          </cell>
          <cell r="F11104">
            <v>20</v>
          </cell>
          <cell r="M11104">
            <v>50</v>
          </cell>
          <cell r="N11104">
            <v>18.75</v>
          </cell>
        </row>
        <row r="11105">
          <cell r="B11105" t="str">
            <v>PALOPO KOTA</v>
          </cell>
          <cell r="C11105" t="str">
            <v>ULP</v>
          </cell>
          <cell r="E11105" t="str">
            <v>MLL</v>
          </cell>
          <cell r="F11105">
            <v>250</v>
          </cell>
          <cell r="M11105">
            <v>500</v>
          </cell>
          <cell r="N11105">
            <v>187.5</v>
          </cell>
        </row>
        <row r="11106">
          <cell r="B11106" t="str">
            <v>PALOPO KOTA</v>
          </cell>
          <cell r="C11106" t="str">
            <v>ULP</v>
          </cell>
          <cell r="E11106" t="str">
            <v>LHE</v>
          </cell>
          <cell r="F11106">
            <v>35</v>
          </cell>
          <cell r="M11106">
            <v>50</v>
          </cell>
          <cell r="N11106">
            <v>18.75</v>
          </cell>
        </row>
        <row r="11107">
          <cell r="B11107" t="str">
            <v>PALOPO KOTA</v>
          </cell>
          <cell r="C11107" t="str">
            <v>ULP</v>
          </cell>
          <cell r="E11107" t="str">
            <v>MLL</v>
          </cell>
          <cell r="F11107">
            <v>250</v>
          </cell>
          <cell r="M11107">
            <v>500</v>
          </cell>
          <cell r="N11107">
            <v>187.5</v>
          </cell>
        </row>
        <row r="11108">
          <cell r="B11108" t="str">
            <v>MASAMBA</v>
          </cell>
          <cell r="C11108" t="str">
            <v>ULP</v>
          </cell>
          <cell r="E11108" t="str">
            <v>LHE</v>
          </cell>
          <cell r="F11108">
            <v>20</v>
          </cell>
          <cell r="M11108">
            <v>50</v>
          </cell>
          <cell r="N11108">
            <v>18.75</v>
          </cell>
        </row>
        <row r="11109">
          <cell r="B11109" t="str">
            <v>PALOPO KOTA</v>
          </cell>
          <cell r="C11109" t="str">
            <v>ULP</v>
          </cell>
          <cell r="E11109" t="str">
            <v>LHE</v>
          </cell>
          <cell r="F11109">
            <v>35</v>
          </cell>
          <cell r="M11109">
            <v>50</v>
          </cell>
          <cell r="N11109">
            <v>18.75</v>
          </cell>
        </row>
        <row r="11110">
          <cell r="B11110" t="str">
            <v>PALOPO KOTA</v>
          </cell>
          <cell r="C11110" t="str">
            <v>ULP</v>
          </cell>
          <cell r="E11110" t="str">
            <v>LHE</v>
          </cell>
          <cell r="F11110">
            <v>35</v>
          </cell>
          <cell r="M11110">
            <v>50</v>
          </cell>
          <cell r="N11110">
            <v>18.75</v>
          </cell>
        </row>
        <row r="11111">
          <cell r="B11111" t="str">
            <v>PALOPO KOTA</v>
          </cell>
          <cell r="C11111" t="str">
            <v>ULP</v>
          </cell>
          <cell r="E11111" t="str">
            <v>LHE</v>
          </cell>
          <cell r="F11111">
            <v>35</v>
          </cell>
          <cell r="M11111">
            <v>50</v>
          </cell>
          <cell r="N11111">
            <v>18.75</v>
          </cell>
        </row>
        <row r="11112">
          <cell r="B11112" t="str">
            <v>PALOPO KOTA</v>
          </cell>
          <cell r="C11112" t="str">
            <v>ULP</v>
          </cell>
          <cell r="E11112" t="str">
            <v>LHE</v>
          </cell>
          <cell r="F11112">
            <v>16</v>
          </cell>
          <cell r="M11112">
            <v>50</v>
          </cell>
          <cell r="N11112">
            <v>18.75</v>
          </cell>
        </row>
        <row r="11113">
          <cell r="B11113" t="str">
            <v>PALOPO KOTA</v>
          </cell>
          <cell r="C11113" t="str">
            <v>ULP</v>
          </cell>
          <cell r="E11113" t="str">
            <v>LHE</v>
          </cell>
          <cell r="F11113">
            <v>16</v>
          </cell>
          <cell r="M11113">
            <v>50</v>
          </cell>
          <cell r="N11113">
            <v>18.75</v>
          </cell>
        </row>
        <row r="11114">
          <cell r="B11114" t="str">
            <v>PALOPO KOTA</v>
          </cell>
          <cell r="C11114" t="str">
            <v>ULP</v>
          </cell>
          <cell r="E11114" t="str">
            <v>LHE</v>
          </cell>
          <cell r="F11114">
            <v>50</v>
          </cell>
          <cell r="M11114">
            <v>50</v>
          </cell>
          <cell r="N11114">
            <v>18.75</v>
          </cell>
        </row>
        <row r="11115">
          <cell r="B11115" t="str">
            <v>PALOPO KOTA</v>
          </cell>
          <cell r="C11115" t="str">
            <v>ULP</v>
          </cell>
          <cell r="E11115" t="str">
            <v>LHE</v>
          </cell>
          <cell r="F11115">
            <v>16</v>
          </cell>
          <cell r="M11115">
            <v>50</v>
          </cell>
          <cell r="N11115">
            <v>18.75</v>
          </cell>
        </row>
        <row r="11116">
          <cell r="B11116" t="str">
            <v>MASAMBA</v>
          </cell>
          <cell r="C11116" t="str">
            <v>ULP</v>
          </cell>
          <cell r="E11116" t="str">
            <v>LHE</v>
          </cell>
          <cell r="F11116">
            <v>20</v>
          </cell>
          <cell r="M11116">
            <v>50</v>
          </cell>
          <cell r="N11116">
            <v>18.75</v>
          </cell>
        </row>
        <row r="11117">
          <cell r="B11117" t="str">
            <v>PALOPO KOTA</v>
          </cell>
          <cell r="C11117" t="str">
            <v>ULP</v>
          </cell>
          <cell r="E11117" t="str">
            <v>LHE</v>
          </cell>
          <cell r="F11117">
            <v>16</v>
          </cell>
          <cell r="M11117">
            <v>50</v>
          </cell>
          <cell r="N11117">
            <v>18.75</v>
          </cell>
        </row>
        <row r="11118">
          <cell r="B11118" t="str">
            <v>PALOPO KOTA</v>
          </cell>
          <cell r="C11118" t="str">
            <v>ULP</v>
          </cell>
          <cell r="E11118" t="str">
            <v>LHE</v>
          </cell>
          <cell r="F11118">
            <v>16</v>
          </cell>
          <cell r="M11118">
            <v>50</v>
          </cell>
          <cell r="N11118">
            <v>18.75</v>
          </cell>
        </row>
        <row r="11119">
          <cell r="B11119" t="str">
            <v>PALOPO KOTA</v>
          </cell>
          <cell r="C11119" t="str">
            <v>ULP</v>
          </cell>
          <cell r="E11119" t="str">
            <v>LHE</v>
          </cell>
          <cell r="F11119">
            <v>35</v>
          </cell>
          <cell r="M11119">
            <v>50</v>
          </cell>
          <cell r="N11119">
            <v>18.75</v>
          </cell>
        </row>
        <row r="11120">
          <cell r="B11120" t="str">
            <v>PALOPO KOTA</v>
          </cell>
          <cell r="C11120" t="str">
            <v>ULP</v>
          </cell>
          <cell r="E11120" t="str">
            <v>LHE</v>
          </cell>
          <cell r="F11120">
            <v>16</v>
          </cell>
          <cell r="M11120">
            <v>50</v>
          </cell>
          <cell r="N11120">
            <v>37.5</v>
          </cell>
        </row>
        <row r="11121">
          <cell r="B11121" t="str">
            <v>MASAMBA</v>
          </cell>
          <cell r="C11121" t="str">
            <v>ULP</v>
          </cell>
          <cell r="E11121" t="str">
            <v>LHE</v>
          </cell>
          <cell r="F11121">
            <v>20</v>
          </cell>
          <cell r="M11121">
            <v>50</v>
          </cell>
          <cell r="N11121">
            <v>37.5</v>
          </cell>
        </row>
        <row r="11122">
          <cell r="B11122" t="str">
            <v>PALOPO KOTA</v>
          </cell>
          <cell r="C11122" t="str">
            <v>ULP</v>
          </cell>
          <cell r="E11122" t="str">
            <v>LHE</v>
          </cell>
          <cell r="F11122">
            <v>16</v>
          </cell>
          <cell r="M11122">
            <v>50</v>
          </cell>
          <cell r="N11122">
            <v>18.75</v>
          </cell>
        </row>
        <row r="11123">
          <cell r="B11123" t="str">
            <v>PALOPO KOTA</v>
          </cell>
          <cell r="C11123" t="str">
            <v>ULP</v>
          </cell>
          <cell r="E11123" t="str">
            <v>LHE</v>
          </cell>
          <cell r="F11123">
            <v>20</v>
          </cell>
          <cell r="M11123">
            <v>50</v>
          </cell>
          <cell r="N11123">
            <v>18.75</v>
          </cell>
        </row>
        <row r="11124">
          <cell r="B11124" t="str">
            <v>PALOPO KOTA</v>
          </cell>
          <cell r="C11124" t="str">
            <v>ULP</v>
          </cell>
          <cell r="E11124" t="str">
            <v>LHE</v>
          </cell>
          <cell r="F11124">
            <v>16</v>
          </cell>
          <cell r="M11124">
            <v>50</v>
          </cell>
          <cell r="N11124">
            <v>18.75</v>
          </cell>
        </row>
        <row r="11125">
          <cell r="B11125" t="str">
            <v>PALOPO KOTA</v>
          </cell>
          <cell r="C11125" t="str">
            <v>ULP</v>
          </cell>
          <cell r="E11125" t="str">
            <v>LHE</v>
          </cell>
          <cell r="F11125">
            <v>16</v>
          </cell>
          <cell r="M11125">
            <v>50</v>
          </cell>
          <cell r="N11125">
            <v>18.75</v>
          </cell>
        </row>
        <row r="11126">
          <cell r="B11126" t="str">
            <v>PALOPO KOTA</v>
          </cell>
          <cell r="C11126" t="str">
            <v>ULP</v>
          </cell>
          <cell r="E11126" t="str">
            <v>LHE</v>
          </cell>
          <cell r="F11126">
            <v>25</v>
          </cell>
          <cell r="M11126">
            <v>50</v>
          </cell>
          <cell r="N11126">
            <v>18.75</v>
          </cell>
        </row>
        <row r="11127">
          <cell r="B11127" t="str">
            <v>PALOPO KOTA</v>
          </cell>
          <cell r="C11127" t="str">
            <v>ULP</v>
          </cell>
          <cell r="E11127" t="str">
            <v>LHE</v>
          </cell>
          <cell r="F11127">
            <v>16</v>
          </cell>
          <cell r="M11127">
            <v>50</v>
          </cell>
          <cell r="N11127">
            <v>18.75</v>
          </cell>
        </row>
        <row r="11128">
          <cell r="B11128" t="str">
            <v>MASAMBA</v>
          </cell>
          <cell r="C11128" t="str">
            <v>ULP</v>
          </cell>
          <cell r="E11128" t="str">
            <v>LHE</v>
          </cell>
          <cell r="F11128">
            <v>25</v>
          </cell>
          <cell r="M11128">
            <v>50</v>
          </cell>
          <cell r="N11128">
            <v>18.75</v>
          </cell>
        </row>
        <row r="11129">
          <cell r="B11129" t="str">
            <v>PALOPO KOTA</v>
          </cell>
          <cell r="C11129" t="str">
            <v>ULP</v>
          </cell>
          <cell r="E11129" t="str">
            <v>LHE</v>
          </cell>
          <cell r="F11129">
            <v>16</v>
          </cell>
          <cell r="M11129">
            <v>50</v>
          </cell>
          <cell r="N11129">
            <v>18.75</v>
          </cell>
        </row>
        <row r="11130">
          <cell r="B11130" t="str">
            <v>PALOPO KOTA</v>
          </cell>
          <cell r="C11130" t="str">
            <v>ULP</v>
          </cell>
          <cell r="E11130" t="str">
            <v>LHE</v>
          </cell>
          <cell r="F11130">
            <v>20</v>
          </cell>
          <cell r="M11130">
            <v>50</v>
          </cell>
          <cell r="N11130">
            <v>18.75</v>
          </cell>
        </row>
        <row r="11131">
          <cell r="B11131" t="str">
            <v>MASAMBA</v>
          </cell>
          <cell r="C11131" t="str">
            <v>ULP</v>
          </cell>
          <cell r="E11131" t="str">
            <v>LHE</v>
          </cell>
          <cell r="F11131">
            <v>35</v>
          </cell>
          <cell r="M11131">
            <v>50</v>
          </cell>
          <cell r="N11131">
            <v>18.75</v>
          </cell>
        </row>
        <row r="11132">
          <cell r="B11132" t="str">
            <v>PALOPO KOTA</v>
          </cell>
          <cell r="C11132" t="str">
            <v>ULP</v>
          </cell>
          <cell r="E11132" t="str">
            <v>LHE</v>
          </cell>
          <cell r="F11132">
            <v>20</v>
          </cell>
          <cell r="M11132">
            <v>50</v>
          </cell>
          <cell r="N11132">
            <v>37.5</v>
          </cell>
        </row>
        <row r="11133">
          <cell r="B11133" t="str">
            <v>PALOPO KOTA</v>
          </cell>
          <cell r="C11133" t="str">
            <v>ULP</v>
          </cell>
          <cell r="E11133" t="str">
            <v>LHE</v>
          </cell>
          <cell r="F11133">
            <v>25</v>
          </cell>
          <cell r="M11133">
            <v>50</v>
          </cell>
          <cell r="N11133">
            <v>18.75</v>
          </cell>
        </row>
        <row r="11134">
          <cell r="B11134" t="str">
            <v>PALOPO KOTA</v>
          </cell>
          <cell r="C11134" t="str">
            <v>ULP</v>
          </cell>
          <cell r="E11134" t="str">
            <v>LHE</v>
          </cell>
          <cell r="F11134">
            <v>16</v>
          </cell>
          <cell r="M11134">
            <v>50</v>
          </cell>
          <cell r="N11134">
            <v>18.75</v>
          </cell>
        </row>
        <row r="11135">
          <cell r="B11135" t="str">
            <v>MASAMBA</v>
          </cell>
          <cell r="C11135" t="str">
            <v>ULP</v>
          </cell>
          <cell r="E11135" t="str">
            <v>LHE</v>
          </cell>
          <cell r="F11135">
            <v>20</v>
          </cell>
          <cell r="M11135">
            <v>50</v>
          </cell>
          <cell r="N11135">
            <v>18.75</v>
          </cell>
        </row>
        <row r="11136">
          <cell r="B11136" t="str">
            <v>PALOPO KOTA</v>
          </cell>
          <cell r="C11136" t="str">
            <v>ULP</v>
          </cell>
          <cell r="E11136" t="str">
            <v>LHE</v>
          </cell>
          <cell r="F11136">
            <v>16</v>
          </cell>
          <cell r="M11136">
            <v>50</v>
          </cell>
          <cell r="N11136">
            <v>18.75</v>
          </cell>
        </row>
        <row r="11137">
          <cell r="B11137" t="str">
            <v>PALOPO KOTA</v>
          </cell>
          <cell r="C11137" t="str">
            <v>ULP</v>
          </cell>
          <cell r="E11137" t="str">
            <v>LHE</v>
          </cell>
          <cell r="F11137">
            <v>35</v>
          </cell>
          <cell r="M11137">
            <v>50</v>
          </cell>
          <cell r="N11137">
            <v>18.75</v>
          </cell>
        </row>
        <row r="11138">
          <cell r="B11138" t="str">
            <v>MASAMBA</v>
          </cell>
          <cell r="C11138" t="str">
            <v>ULP</v>
          </cell>
          <cell r="E11138" t="str">
            <v>LHE</v>
          </cell>
          <cell r="F11138">
            <v>50</v>
          </cell>
          <cell r="M11138">
            <v>50</v>
          </cell>
          <cell r="N11138">
            <v>18.75</v>
          </cell>
        </row>
        <row r="11139">
          <cell r="B11139" t="str">
            <v>PALOPO KOTA</v>
          </cell>
          <cell r="C11139" t="str">
            <v>ULP</v>
          </cell>
          <cell r="E11139" t="str">
            <v>LHE</v>
          </cell>
          <cell r="F11139">
            <v>35</v>
          </cell>
          <cell r="M11139">
            <v>50</v>
          </cell>
          <cell r="N11139">
            <v>18.75</v>
          </cell>
        </row>
        <row r="11140">
          <cell r="B11140" t="str">
            <v>PALOPO KOTA</v>
          </cell>
          <cell r="C11140" t="str">
            <v>ULP</v>
          </cell>
          <cell r="E11140" t="str">
            <v>LHE</v>
          </cell>
          <cell r="F11140">
            <v>16</v>
          </cell>
          <cell r="M11140">
            <v>50</v>
          </cell>
          <cell r="N11140">
            <v>18.75</v>
          </cell>
        </row>
        <row r="11141">
          <cell r="B11141" t="str">
            <v>PALOPO KOTA</v>
          </cell>
          <cell r="C11141" t="str">
            <v>ULP</v>
          </cell>
          <cell r="E11141" t="str">
            <v>LHE</v>
          </cell>
          <cell r="F11141">
            <v>16</v>
          </cell>
          <cell r="M11141">
            <v>50</v>
          </cell>
          <cell r="N11141">
            <v>18.75</v>
          </cell>
        </row>
        <row r="11142">
          <cell r="B11142" t="str">
            <v>PALOPO KOTA</v>
          </cell>
          <cell r="C11142" t="str">
            <v>ULP</v>
          </cell>
          <cell r="E11142" t="str">
            <v>LHE</v>
          </cell>
          <cell r="F11142">
            <v>25</v>
          </cell>
          <cell r="M11142">
            <v>50</v>
          </cell>
          <cell r="N11142">
            <v>37.5</v>
          </cell>
        </row>
        <row r="11143">
          <cell r="B11143" t="str">
            <v>PALOPO KOTA</v>
          </cell>
          <cell r="C11143" t="str">
            <v>ULP</v>
          </cell>
          <cell r="E11143" t="str">
            <v>LHE</v>
          </cell>
          <cell r="F11143">
            <v>16</v>
          </cell>
          <cell r="M11143">
            <v>50</v>
          </cell>
          <cell r="N11143">
            <v>18.75</v>
          </cell>
        </row>
        <row r="11144">
          <cell r="B11144" t="str">
            <v>MASAMBA</v>
          </cell>
          <cell r="C11144" t="str">
            <v>ULP</v>
          </cell>
          <cell r="E11144" t="str">
            <v>LHE</v>
          </cell>
          <cell r="F11144">
            <v>30</v>
          </cell>
          <cell r="M11144">
            <v>50</v>
          </cell>
          <cell r="N11144">
            <v>18.75</v>
          </cell>
        </row>
        <row r="11145">
          <cell r="B11145" t="str">
            <v>PALOPO KOTA</v>
          </cell>
          <cell r="C11145" t="str">
            <v>ULP</v>
          </cell>
          <cell r="E11145" t="str">
            <v>LHE</v>
          </cell>
          <cell r="F11145">
            <v>16</v>
          </cell>
          <cell r="M11145">
            <v>50</v>
          </cell>
          <cell r="N11145">
            <v>18.75</v>
          </cell>
        </row>
        <row r="11146">
          <cell r="B11146" t="str">
            <v>PALOPO KOTA</v>
          </cell>
          <cell r="C11146" t="str">
            <v>ULP</v>
          </cell>
          <cell r="E11146" t="str">
            <v>LHE</v>
          </cell>
          <cell r="F11146">
            <v>25</v>
          </cell>
          <cell r="M11146">
            <v>50</v>
          </cell>
          <cell r="N11146">
            <v>37.5</v>
          </cell>
        </row>
        <row r="11147">
          <cell r="B11147" t="str">
            <v>PALOPO KOTA</v>
          </cell>
          <cell r="C11147" t="str">
            <v>ULP</v>
          </cell>
          <cell r="E11147" t="str">
            <v>LHE</v>
          </cell>
          <cell r="F11147">
            <v>16</v>
          </cell>
          <cell r="M11147">
            <v>50</v>
          </cell>
          <cell r="N11147">
            <v>18.75</v>
          </cell>
        </row>
        <row r="11148">
          <cell r="B11148" t="str">
            <v>PALOPO KOTA</v>
          </cell>
          <cell r="C11148" t="str">
            <v>ULP</v>
          </cell>
          <cell r="E11148" t="str">
            <v>LHE</v>
          </cell>
          <cell r="F11148">
            <v>16</v>
          </cell>
          <cell r="M11148">
            <v>50</v>
          </cell>
          <cell r="N11148">
            <v>18.75</v>
          </cell>
        </row>
        <row r="11149">
          <cell r="B11149" t="str">
            <v>MASAMBA</v>
          </cell>
          <cell r="C11149" t="str">
            <v>ULP</v>
          </cell>
          <cell r="E11149" t="str">
            <v>LHE</v>
          </cell>
          <cell r="F11149">
            <v>50</v>
          </cell>
          <cell r="M11149">
            <v>50</v>
          </cell>
          <cell r="N11149">
            <v>18.75</v>
          </cell>
        </row>
        <row r="11150">
          <cell r="B11150" t="str">
            <v>PALOPO KOTA</v>
          </cell>
          <cell r="C11150" t="str">
            <v>ULP</v>
          </cell>
          <cell r="E11150" t="str">
            <v>LHE</v>
          </cell>
          <cell r="F11150">
            <v>25</v>
          </cell>
          <cell r="M11150">
            <v>50</v>
          </cell>
          <cell r="N11150">
            <v>37.5</v>
          </cell>
        </row>
        <row r="11151">
          <cell r="B11151" t="str">
            <v>PALOPO KOTA</v>
          </cell>
          <cell r="C11151" t="str">
            <v>ULP</v>
          </cell>
          <cell r="E11151" t="str">
            <v>LHE</v>
          </cell>
          <cell r="F11151">
            <v>16</v>
          </cell>
          <cell r="M11151">
            <v>50</v>
          </cell>
          <cell r="N11151">
            <v>18.75</v>
          </cell>
        </row>
        <row r="11152">
          <cell r="B11152" t="str">
            <v>MASAMBA</v>
          </cell>
          <cell r="C11152" t="str">
            <v>ULP</v>
          </cell>
          <cell r="E11152" t="str">
            <v>LHE</v>
          </cell>
          <cell r="F11152">
            <v>25</v>
          </cell>
          <cell r="M11152">
            <v>50</v>
          </cell>
          <cell r="N11152">
            <v>18.75</v>
          </cell>
        </row>
        <row r="11153">
          <cell r="B11153" t="str">
            <v>PALOPO KOTA</v>
          </cell>
          <cell r="C11153" t="str">
            <v>ULP</v>
          </cell>
          <cell r="E11153" t="str">
            <v>LHE</v>
          </cell>
          <cell r="F11153">
            <v>25</v>
          </cell>
          <cell r="M11153">
            <v>50</v>
          </cell>
          <cell r="N11153">
            <v>37.5</v>
          </cell>
        </row>
        <row r="11154">
          <cell r="B11154" t="str">
            <v>PALOPO KOTA</v>
          </cell>
          <cell r="C11154" t="str">
            <v>ULP</v>
          </cell>
          <cell r="E11154" t="str">
            <v>LHE</v>
          </cell>
          <cell r="F11154">
            <v>16</v>
          </cell>
          <cell r="M11154">
            <v>50</v>
          </cell>
          <cell r="N11154">
            <v>18.75</v>
          </cell>
        </row>
        <row r="11155">
          <cell r="B11155" t="str">
            <v>MASAMBA</v>
          </cell>
          <cell r="C11155" t="str">
            <v>ULP</v>
          </cell>
          <cell r="E11155" t="str">
            <v>LHE</v>
          </cell>
          <cell r="F11155">
            <v>20</v>
          </cell>
          <cell r="M11155">
            <v>50</v>
          </cell>
          <cell r="N11155">
            <v>37.5</v>
          </cell>
        </row>
        <row r="11156">
          <cell r="B11156" t="str">
            <v>PALOPO KOTA</v>
          </cell>
          <cell r="C11156" t="str">
            <v>ULP</v>
          </cell>
          <cell r="E11156" t="str">
            <v>LHE</v>
          </cell>
          <cell r="F11156">
            <v>16</v>
          </cell>
          <cell r="M11156">
            <v>50</v>
          </cell>
          <cell r="N11156">
            <v>18.75</v>
          </cell>
        </row>
        <row r="11157">
          <cell r="B11157" t="str">
            <v>PALOPO KOTA</v>
          </cell>
          <cell r="C11157" t="str">
            <v>ULP</v>
          </cell>
          <cell r="E11157" t="str">
            <v>LHE</v>
          </cell>
          <cell r="F11157">
            <v>35</v>
          </cell>
          <cell r="M11157">
            <v>50</v>
          </cell>
          <cell r="N11157">
            <v>18.75</v>
          </cell>
        </row>
        <row r="11158">
          <cell r="B11158" t="str">
            <v>PALOPO KOTA</v>
          </cell>
          <cell r="C11158" t="str">
            <v>ULP</v>
          </cell>
          <cell r="E11158" t="str">
            <v>LHE</v>
          </cell>
          <cell r="F11158">
            <v>16</v>
          </cell>
          <cell r="M11158">
            <v>50</v>
          </cell>
          <cell r="N11158">
            <v>18.75</v>
          </cell>
        </row>
        <row r="11159">
          <cell r="B11159" t="str">
            <v>PALOPO KOTA</v>
          </cell>
          <cell r="C11159" t="str">
            <v>ULP</v>
          </cell>
          <cell r="E11159" t="str">
            <v>LHE</v>
          </cell>
          <cell r="F11159">
            <v>16</v>
          </cell>
          <cell r="M11159">
            <v>50</v>
          </cell>
          <cell r="N11159">
            <v>18.75</v>
          </cell>
        </row>
        <row r="11160">
          <cell r="B11160" t="str">
            <v>PALOPO KOTA</v>
          </cell>
          <cell r="C11160" t="str">
            <v>ULP</v>
          </cell>
          <cell r="E11160" t="str">
            <v>LHE</v>
          </cell>
          <cell r="F11160">
            <v>16</v>
          </cell>
          <cell r="M11160">
            <v>50</v>
          </cell>
          <cell r="N11160">
            <v>18.75</v>
          </cell>
        </row>
        <row r="11161">
          <cell r="B11161" t="str">
            <v>PALOPO KOTA</v>
          </cell>
          <cell r="C11161" t="str">
            <v>ULP</v>
          </cell>
          <cell r="E11161" t="str">
            <v>LHE</v>
          </cell>
          <cell r="F11161">
            <v>16</v>
          </cell>
          <cell r="M11161">
            <v>50</v>
          </cell>
          <cell r="N11161">
            <v>18.75</v>
          </cell>
        </row>
        <row r="11162">
          <cell r="B11162" t="str">
            <v>PALOPO KOTA</v>
          </cell>
          <cell r="C11162" t="str">
            <v>ULP</v>
          </cell>
          <cell r="E11162" t="str">
            <v>LHE</v>
          </cell>
          <cell r="F11162">
            <v>25</v>
          </cell>
          <cell r="M11162">
            <v>50</v>
          </cell>
          <cell r="N11162">
            <v>18.75</v>
          </cell>
        </row>
        <row r="11163">
          <cell r="B11163" t="str">
            <v>PALOPO KOTA</v>
          </cell>
          <cell r="C11163" t="str">
            <v>ULP</v>
          </cell>
          <cell r="E11163" t="str">
            <v>LHE</v>
          </cell>
          <cell r="F11163">
            <v>16</v>
          </cell>
          <cell r="M11163">
            <v>50</v>
          </cell>
          <cell r="N11163">
            <v>18.75</v>
          </cell>
        </row>
        <row r="11164">
          <cell r="B11164" t="str">
            <v>PALOPO KOTA</v>
          </cell>
          <cell r="C11164" t="str">
            <v>ULP</v>
          </cell>
          <cell r="E11164" t="str">
            <v>LHE</v>
          </cell>
          <cell r="F11164">
            <v>35</v>
          </cell>
          <cell r="M11164">
            <v>50</v>
          </cell>
          <cell r="N11164">
            <v>18.75</v>
          </cell>
        </row>
        <row r="11165">
          <cell r="B11165" t="str">
            <v>PALOPO KOTA</v>
          </cell>
          <cell r="C11165" t="str">
            <v>ULP</v>
          </cell>
          <cell r="E11165" t="str">
            <v>LHE</v>
          </cell>
          <cell r="F11165">
            <v>16</v>
          </cell>
          <cell r="M11165">
            <v>50</v>
          </cell>
          <cell r="N11165">
            <v>18.75</v>
          </cell>
        </row>
        <row r="11166">
          <cell r="B11166" t="str">
            <v>MASAMBA</v>
          </cell>
          <cell r="C11166" t="str">
            <v>ULP</v>
          </cell>
          <cell r="E11166" t="str">
            <v>LHE</v>
          </cell>
          <cell r="F11166">
            <v>20</v>
          </cell>
          <cell r="M11166">
            <v>50</v>
          </cell>
          <cell r="N11166">
            <v>18.75</v>
          </cell>
        </row>
        <row r="11167">
          <cell r="B11167" t="str">
            <v>PALOPO KOTA</v>
          </cell>
          <cell r="C11167" t="str">
            <v>ULP</v>
          </cell>
          <cell r="E11167" t="str">
            <v>LHE</v>
          </cell>
          <cell r="F11167">
            <v>16</v>
          </cell>
          <cell r="M11167">
            <v>50</v>
          </cell>
          <cell r="N11167">
            <v>18.75</v>
          </cell>
        </row>
        <row r="11168">
          <cell r="B11168" t="str">
            <v>PALOPO KOTA</v>
          </cell>
          <cell r="C11168" t="str">
            <v>ULP</v>
          </cell>
          <cell r="E11168" t="str">
            <v>LHE</v>
          </cell>
          <cell r="F11168">
            <v>50</v>
          </cell>
          <cell r="M11168">
            <v>50</v>
          </cell>
          <cell r="N11168">
            <v>37.5</v>
          </cell>
        </row>
        <row r="11169">
          <cell r="B11169" t="str">
            <v>PALOPO KOTA</v>
          </cell>
          <cell r="C11169" t="str">
            <v>ULP</v>
          </cell>
          <cell r="E11169" t="str">
            <v>LHE</v>
          </cell>
          <cell r="F11169">
            <v>25</v>
          </cell>
          <cell r="M11169">
            <v>50</v>
          </cell>
          <cell r="N11169">
            <v>18.75</v>
          </cell>
        </row>
        <row r="11170">
          <cell r="B11170" t="str">
            <v>PALOPO KOTA</v>
          </cell>
          <cell r="C11170" t="str">
            <v>ULP</v>
          </cell>
          <cell r="E11170" t="str">
            <v>LHE</v>
          </cell>
          <cell r="F11170">
            <v>16</v>
          </cell>
          <cell r="M11170">
            <v>50</v>
          </cell>
          <cell r="N11170">
            <v>18.75</v>
          </cell>
        </row>
        <row r="11171">
          <cell r="B11171" t="str">
            <v>MASAMBA</v>
          </cell>
          <cell r="C11171" t="str">
            <v>ULP</v>
          </cell>
          <cell r="E11171" t="str">
            <v>LHE</v>
          </cell>
          <cell r="F11171">
            <v>20</v>
          </cell>
          <cell r="M11171">
            <v>50</v>
          </cell>
          <cell r="N11171">
            <v>18.75</v>
          </cell>
        </row>
        <row r="11172">
          <cell r="B11172" t="str">
            <v>PALOPO KOTA</v>
          </cell>
          <cell r="C11172" t="str">
            <v>ULP</v>
          </cell>
          <cell r="E11172" t="str">
            <v>LHE</v>
          </cell>
          <cell r="F11172">
            <v>16</v>
          </cell>
          <cell r="M11172">
            <v>50</v>
          </cell>
          <cell r="N11172">
            <v>18.75</v>
          </cell>
        </row>
        <row r="11173">
          <cell r="B11173" t="str">
            <v>PALOPO KOTA</v>
          </cell>
          <cell r="C11173" t="str">
            <v>ULP</v>
          </cell>
          <cell r="E11173" t="str">
            <v>LHE</v>
          </cell>
          <cell r="F11173">
            <v>25</v>
          </cell>
          <cell r="M11173">
            <v>50</v>
          </cell>
          <cell r="N11173">
            <v>18.75</v>
          </cell>
        </row>
        <row r="11174">
          <cell r="B11174" t="str">
            <v>PALOPO KOTA</v>
          </cell>
          <cell r="C11174" t="str">
            <v>ULP</v>
          </cell>
          <cell r="E11174" t="str">
            <v>LHE</v>
          </cell>
          <cell r="F11174">
            <v>35</v>
          </cell>
          <cell r="M11174">
            <v>50</v>
          </cell>
          <cell r="N11174">
            <v>18.75</v>
          </cell>
        </row>
        <row r="11175">
          <cell r="B11175" t="str">
            <v>PALOPO KOTA</v>
          </cell>
          <cell r="C11175" t="str">
            <v>ULP</v>
          </cell>
          <cell r="E11175" t="str">
            <v>LHE</v>
          </cell>
          <cell r="F11175">
            <v>16</v>
          </cell>
          <cell r="M11175">
            <v>50</v>
          </cell>
          <cell r="N11175">
            <v>18.75</v>
          </cell>
        </row>
        <row r="11176">
          <cell r="B11176" t="str">
            <v>PALOPO KOTA</v>
          </cell>
          <cell r="C11176" t="str">
            <v>ULP</v>
          </cell>
          <cell r="E11176" t="str">
            <v>LHE</v>
          </cell>
          <cell r="F11176">
            <v>35</v>
          </cell>
          <cell r="M11176">
            <v>50</v>
          </cell>
          <cell r="N11176">
            <v>18.75</v>
          </cell>
        </row>
        <row r="11177">
          <cell r="B11177" t="str">
            <v>PALOPO KOTA</v>
          </cell>
          <cell r="C11177" t="str">
            <v>ULP</v>
          </cell>
          <cell r="E11177" t="str">
            <v>LHE</v>
          </cell>
          <cell r="F11177">
            <v>20</v>
          </cell>
          <cell r="M11177">
            <v>50</v>
          </cell>
          <cell r="N11177">
            <v>37.5</v>
          </cell>
        </row>
        <row r="11178">
          <cell r="B11178" t="str">
            <v>PALOPO KOTA</v>
          </cell>
          <cell r="C11178" t="str">
            <v>ULP</v>
          </cell>
          <cell r="E11178" t="str">
            <v>LHE</v>
          </cell>
          <cell r="F11178">
            <v>50</v>
          </cell>
          <cell r="M11178">
            <v>50</v>
          </cell>
          <cell r="N11178">
            <v>18.75</v>
          </cell>
        </row>
        <row r="11179">
          <cell r="B11179" t="str">
            <v>PALOPO KOTA</v>
          </cell>
          <cell r="C11179" t="str">
            <v>ULP</v>
          </cell>
          <cell r="E11179" t="str">
            <v>LHE</v>
          </cell>
          <cell r="F11179">
            <v>16</v>
          </cell>
          <cell r="M11179">
            <v>50</v>
          </cell>
          <cell r="N11179">
            <v>37.5</v>
          </cell>
        </row>
        <row r="11180">
          <cell r="B11180" t="str">
            <v>PALOPO KOTA</v>
          </cell>
          <cell r="C11180" t="str">
            <v>ULP</v>
          </cell>
          <cell r="E11180" t="str">
            <v>LHE</v>
          </cell>
          <cell r="F11180">
            <v>16</v>
          </cell>
          <cell r="M11180">
            <v>50</v>
          </cell>
          <cell r="N11180">
            <v>37.5</v>
          </cell>
        </row>
        <row r="11181">
          <cell r="B11181" t="str">
            <v>PALOPO KOTA</v>
          </cell>
          <cell r="C11181" t="str">
            <v>ULP</v>
          </cell>
          <cell r="E11181" t="str">
            <v>LHE</v>
          </cell>
          <cell r="F11181">
            <v>35</v>
          </cell>
          <cell r="M11181">
            <v>50</v>
          </cell>
          <cell r="N11181">
            <v>37.5</v>
          </cell>
        </row>
        <row r="11182">
          <cell r="B11182" t="str">
            <v>PALOPO KOTA</v>
          </cell>
          <cell r="C11182" t="str">
            <v>ULP</v>
          </cell>
          <cell r="E11182" t="str">
            <v>LHE</v>
          </cell>
          <cell r="F11182">
            <v>16</v>
          </cell>
          <cell r="M11182">
            <v>50</v>
          </cell>
          <cell r="N11182">
            <v>18.75</v>
          </cell>
        </row>
        <row r="11183">
          <cell r="B11183" t="str">
            <v>MASAMBA</v>
          </cell>
          <cell r="C11183" t="str">
            <v>ULP</v>
          </cell>
          <cell r="E11183" t="str">
            <v>LHE</v>
          </cell>
          <cell r="F11183">
            <v>100</v>
          </cell>
          <cell r="M11183">
            <v>100</v>
          </cell>
          <cell r="N11183">
            <v>37.5</v>
          </cell>
        </row>
        <row r="11184">
          <cell r="B11184" t="str">
            <v>MASAMBA</v>
          </cell>
          <cell r="C11184" t="str">
            <v>ULP</v>
          </cell>
          <cell r="E11184" t="str">
            <v>LHE</v>
          </cell>
          <cell r="F11184">
            <v>20</v>
          </cell>
          <cell r="M11184">
            <v>50</v>
          </cell>
          <cell r="N11184">
            <v>18.75</v>
          </cell>
        </row>
        <row r="11185">
          <cell r="B11185" t="str">
            <v>PALOPO KOTA</v>
          </cell>
          <cell r="C11185" t="str">
            <v>ULP</v>
          </cell>
          <cell r="E11185" t="str">
            <v>Mercury</v>
          </cell>
          <cell r="F11185">
            <v>160</v>
          </cell>
          <cell r="M11185">
            <v>400</v>
          </cell>
          <cell r="N11185">
            <v>150</v>
          </cell>
        </row>
        <row r="11186">
          <cell r="B11186" t="str">
            <v>PALOPO KOTA</v>
          </cell>
          <cell r="C11186" t="str">
            <v>ULP</v>
          </cell>
          <cell r="E11186" t="str">
            <v>LHE</v>
          </cell>
          <cell r="F11186">
            <v>16</v>
          </cell>
          <cell r="M11186">
            <v>50</v>
          </cell>
          <cell r="N11186">
            <v>18.75</v>
          </cell>
        </row>
        <row r="11187">
          <cell r="B11187" t="str">
            <v>MASAMBA</v>
          </cell>
          <cell r="C11187" t="str">
            <v>ULP</v>
          </cell>
          <cell r="E11187" t="str">
            <v>LHE</v>
          </cell>
          <cell r="F11187">
            <v>20</v>
          </cell>
          <cell r="M11187">
            <v>50</v>
          </cell>
          <cell r="N11187">
            <v>18.75</v>
          </cell>
        </row>
        <row r="11188">
          <cell r="B11188" t="str">
            <v>PALOPO KOTA</v>
          </cell>
          <cell r="C11188" t="str">
            <v>ULP</v>
          </cell>
          <cell r="E11188" t="str">
            <v>Mercury</v>
          </cell>
          <cell r="F11188">
            <v>160</v>
          </cell>
          <cell r="M11188">
            <v>400</v>
          </cell>
          <cell r="N11188">
            <v>150</v>
          </cell>
        </row>
        <row r="11189">
          <cell r="B11189" t="str">
            <v>PALOPO KOTA</v>
          </cell>
          <cell r="C11189" t="str">
            <v>ULP</v>
          </cell>
          <cell r="E11189" t="str">
            <v>Mercury</v>
          </cell>
          <cell r="F11189">
            <v>160</v>
          </cell>
          <cell r="M11189">
            <v>400</v>
          </cell>
          <cell r="N11189">
            <v>150</v>
          </cell>
        </row>
        <row r="11190">
          <cell r="B11190" t="str">
            <v>MASAMBA</v>
          </cell>
          <cell r="C11190" t="str">
            <v>ULP</v>
          </cell>
          <cell r="E11190" t="str">
            <v>LHE</v>
          </cell>
          <cell r="F11190">
            <v>50</v>
          </cell>
          <cell r="M11190">
            <v>50</v>
          </cell>
          <cell r="N11190">
            <v>18.75</v>
          </cell>
        </row>
        <row r="11191">
          <cell r="B11191" t="str">
            <v>PALOPO KOTA</v>
          </cell>
          <cell r="C11191" t="str">
            <v>ULP</v>
          </cell>
          <cell r="E11191" t="str">
            <v>Mercury</v>
          </cell>
          <cell r="F11191">
            <v>160</v>
          </cell>
          <cell r="M11191">
            <v>400</v>
          </cell>
          <cell r="N11191">
            <v>150</v>
          </cell>
        </row>
        <row r="11192">
          <cell r="B11192" t="str">
            <v>PALOPO KOTA</v>
          </cell>
          <cell r="C11192" t="str">
            <v>ULP</v>
          </cell>
          <cell r="E11192" t="str">
            <v>LHE</v>
          </cell>
          <cell r="F11192">
            <v>16</v>
          </cell>
          <cell r="M11192">
            <v>50</v>
          </cell>
          <cell r="N11192">
            <v>18.75</v>
          </cell>
        </row>
        <row r="11193">
          <cell r="B11193" t="str">
            <v>PALOPO KOTA</v>
          </cell>
          <cell r="C11193" t="str">
            <v>ULP</v>
          </cell>
          <cell r="E11193" t="str">
            <v>LHE</v>
          </cell>
          <cell r="F11193">
            <v>35</v>
          </cell>
          <cell r="M11193">
            <v>50</v>
          </cell>
          <cell r="N11193">
            <v>18.75</v>
          </cell>
        </row>
        <row r="11194">
          <cell r="B11194" t="str">
            <v>MASAMBA</v>
          </cell>
          <cell r="C11194" t="str">
            <v>ULP</v>
          </cell>
          <cell r="E11194" t="str">
            <v>LHE</v>
          </cell>
          <cell r="F11194">
            <v>20</v>
          </cell>
          <cell r="M11194">
            <v>50</v>
          </cell>
          <cell r="N11194">
            <v>18.75</v>
          </cell>
        </row>
        <row r="11195">
          <cell r="B11195" t="str">
            <v>PALOPO KOTA</v>
          </cell>
          <cell r="C11195" t="str">
            <v>ULP</v>
          </cell>
          <cell r="E11195" t="str">
            <v>LHE</v>
          </cell>
          <cell r="F11195">
            <v>50</v>
          </cell>
          <cell r="M11195">
            <v>50</v>
          </cell>
          <cell r="N11195">
            <v>37.5</v>
          </cell>
        </row>
        <row r="11196">
          <cell r="B11196" t="str">
            <v>PALOPO KOTA</v>
          </cell>
          <cell r="C11196" t="str">
            <v>ULP</v>
          </cell>
          <cell r="E11196" t="str">
            <v>Mercury</v>
          </cell>
          <cell r="F11196">
            <v>250</v>
          </cell>
          <cell r="M11196">
            <v>500</v>
          </cell>
          <cell r="N11196">
            <v>187.5</v>
          </cell>
        </row>
        <row r="11197">
          <cell r="B11197" t="str">
            <v>PALOPO KOTA</v>
          </cell>
          <cell r="C11197" t="str">
            <v>ULP</v>
          </cell>
          <cell r="E11197" t="str">
            <v>LHE</v>
          </cell>
          <cell r="F11197">
            <v>35</v>
          </cell>
          <cell r="M11197">
            <v>50</v>
          </cell>
          <cell r="N11197">
            <v>18.75</v>
          </cell>
        </row>
        <row r="11198">
          <cell r="B11198" t="str">
            <v>MASAMBA</v>
          </cell>
          <cell r="C11198" t="str">
            <v>ULP</v>
          </cell>
          <cell r="E11198" t="str">
            <v>LHE</v>
          </cell>
          <cell r="F11198">
            <v>20</v>
          </cell>
          <cell r="M11198">
            <v>50</v>
          </cell>
          <cell r="N11198">
            <v>18.75</v>
          </cell>
        </row>
        <row r="11199">
          <cell r="B11199" t="str">
            <v>PALOPO KOTA</v>
          </cell>
          <cell r="C11199" t="str">
            <v>ULP</v>
          </cell>
          <cell r="E11199" t="str">
            <v>LHE</v>
          </cell>
          <cell r="F11199">
            <v>16</v>
          </cell>
          <cell r="M11199">
            <v>50</v>
          </cell>
          <cell r="N11199">
            <v>18.75</v>
          </cell>
        </row>
        <row r="11200">
          <cell r="B11200" t="str">
            <v>PALOPO KOTA</v>
          </cell>
          <cell r="C11200" t="str">
            <v>ULP</v>
          </cell>
          <cell r="E11200" t="str">
            <v>LHE</v>
          </cell>
          <cell r="F11200">
            <v>16</v>
          </cell>
          <cell r="M11200">
            <v>50</v>
          </cell>
          <cell r="N11200">
            <v>37.5</v>
          </cell>
        </row>
        <row r="11201">
          <cell r="B11201" t="str">
            <v>PALOPO KOTA</v>
          </cell>
          <cell r="C11201" t="str">
            <v>ULP</v>
          </cell>
          <cell r="E11201" t="str">
            <v>LHE</v>
          </cell>
          <cell r="F11201">
            <v>35</v>
          </cell>
          <cell r="M11201">
            <v>50</v>
          </cell>
          <cell r="N11201">
            <v>18.75</v>
          </cell>
        </row>
        <row r="11202">
          <cell r="B11202" t="str">
            <v>PALOPO KOTA</v>
          </cell>
          <cell r="C11202" t="str">
            <v>ULP</v>
          </cell>
          <cell r="E11202" t="str">
            <v>LHE</v>
          </cell>
          <cell r="F11202">
            <v>16</v>
          </cell>
          <cell r="M11202">
            <v>50</v>
          </cell>
          <cell r="N11202">
            <v>18.75</v>
          </cell>
        </row>
        <row r="11203">
          <cell r="B11203" t="str">
            <v>MASAMBA</v>
          </cell>
          <cell r="C11203" t="str">
            <v>ULP</v>
          </cell>
          <cell r="E11203" t="str">
            <v>LHE</v>
          </cell>
          <cell r="F11203">
            <v>20</v>
          </cell>
          <cell r="M11203">
            <v>50</v>
          </cell>
          <cell r="N11203">
            <v>18.75</v>
          </cell>
        </row>
        <row r="11204">
          <cell r="B11204" t="str">
            <v>PALOPO KOTA</v>
          </cell>
          <cell r="C11204" t="str">
            <v>ULP</v>
          </cell>
          <cell r="E11204" t="str">
            <v>LHE</v>
          </cell>
          <cell r="F11204">
            <v>35</v>
          </cell>
          <cell r="M11204">
            <v>50</v>
          </cell>
          <cell r="N11204">
            <v>18.75</v>
          </cell>
        </row>
        <row r="11205">
          <cell r="B11205" t="str">
            <v>PALOPO KOTA</v>
          </cell>
          <cell r="C11205" t="str">
            <v>ULP</v>
          </cell>
          <cell r="E11205" t="str">
            <v>LHE</v>
          </cell>
          <cell r="F11205">
            <v>16</v>
          </cell>
          <cell r="M11205">
            <v>50</v>
          </cell>
          <cell r="N11205">
            <v>18.75</v>
          </cell>
        </row>
        <row r="11206">
          <cell r="B11206" t="str">
            <v>PALOPO KOTA</v>
          </cell>
          <cell r="C11206" t="str">
            <v>ULP</v>
          </cell>
          <cell r="E11206" t="str">
            <v>LHE</v>
          </cell>
          <cell r="F11206">
            <v>35</v>
          </cell>
          <cell r="M11206">
            <v>50</v>
          </cell>
          <cell r="N11206">
            <v>18.75</v>
          </cell>
        </row>
        <row r="11207">
          <cell r="B11207" t="str">
            <v>PALOPO KOTA</v>
          </cell>
          <cell r="C11207" t="str">
            <v>ULP</v>
          </cell>
          <cell r="E11207" t="str">
            <v>LHE</v>
          </cell>
          <cell r="F11207">
            <v>50</v>
          </cell>
          <cell r="M11207">
            <v>50</v>
          </cell>
          <cell r="N11207">
            <v>18.75</v>
          </cell>
        </row>
        <row r="11208">
          <cell r="B11208" t="str">
            <v>PALOPO KOTA</v>
          </cell>
          <cell r="C11208" t="str">
            <v>ULP</v>
          </cell>
          <cell r="E11208" t="str">
            <v>LHE</v>
          </cell>
          <cell r="F11208">
            <v>35</v>
          </cell>
          <cell r="M11208">
            <v>50</v>
          </cell>
          <cell r="N11208">
            <v>37.5</v>
          </cell>
        </row>
        <row r="11209">
          <cell r="B11209" t="str">
            <v>PALOPO KOTA</v>
          </cell>
          <cell r="C11209" t="str">
            <v>ULP</v>
          </cell>
          <cell r="E11209" t="str">
            <v>LHE</v>
          </cell>
          <cell r="F11209">
            <v>50</v>
          </cell>
          <cell r="M11209">
            <v>50</v>
          </cell>
          <cell r="N11209">
            <v>18.75</v>
          </cell>
        </row>
        <row r="11210">
          <cell r="B11210" t="str">
            <v>PALOPO KOTA</v>
          </cell>
          <cell r="C11210" t="str">
            <v>ULP</v>
          </cell>
          <cell r="E11210" t="str">
            <v>LHE</v>
          </cell>
          <cell r="F11210">
            <v>50</v>
          </cell>
          <cell r="M11210">
            <v>50</v>
          </cell>
          <cell r="N11210">
            <v>18.75</v>
          </cell>
        </row>
        <row r="11211">
          <cell r="B11211" t="str">
            <v>MASAMBA</v>
          </cell>
          <cell r="C11211" t="str">
            <v>ULP</v>
          </cell>
          <cell r="E11211" t="str">
            <v>LHE</v>
          </cell>
          <cell r="F11211">
            <v>25</v>
          </cell>
          <cell r="M11211">
            <v>50</v>
          </cell>
          <cell r="N11211">
            <v>37.5</v>
          </cell>
        </row>
        <row r="11212">
          <cell r="B11212" t="str">
            <v>PALOPO KOTA</v>
          </cell>
          <cell r="C11212" t="str">
            <v>ULP</v>
          </cell>
          <cell r="E11212" t="str">
            <v>LHE</v>
          </cell>
          <cell r="F11212">
            <v>35</v>
          </cell>
          <cell r="M11212">
            <v>50</v>
          </cell>
          <cell r="N11212">
            <v>18.75</v>
          </cell>
        </row>
        <row r="11213">
          <cell r="B11213" t="str">
            <v>PALOPO KOTA</v>
          </cell>
          <cell r="C11213" t="str">
            <v>ULP</v>
          </cell>
          <cell r="E11213" t="str">
            <v>LHE</v>
          </cell>
          <cell r="F11213">
            <v>35</v>
          </cell>
          <cell r="M11213">
            <v>50</v>
          </cell>
          <cell r="N11213">
            <v>18.75</v>
          </cell>
        </row>
        <row r="11214">
          <cell r="B11214" t="str">
            <v>PALOPO KOTA</v>
          </cell>
          <cell r="C11214" t="str">
            <v>ULP</v>
          </cell>
          <cell r="E11214" t="str">
            <v>LHE</v>
          </cell>
          <cell r="F11214">
            <v>50</v>
          </cell>
          <cell r="M11214">
            <v>50</v>
          </cell>
          <cell r="N11214">
            <v>37.5</v>
          </cell>
        </row>
        <row r="11215">
          <cell r="B11215" t="str">
            <v>PALOPO KOTA</v>
          </cell>
          <cell r="C11215" t="str">
            <v>ULP</v>
          </cell>
          <cell r="E11215" t="str">
            <v>LHE</v>
          </cell>
          <cell r="F11215">
            <v>20</v>
          </cell>
          <cell r="M11215">
            <v>50</v>
          </cell>
          <cell r="N11215">
            <v>18.75</v>
          </cell>
        </row>
        <row r="11216">
          <cell r="B11216" t="str">
            <v>PALOPO KOTA</v>
          </cell>
          <cell r="C11216" t="str">
            <v>ULP</v>
          </cell>
          <cell r="E11216" t="str">
            <v>LHE</v>
          </cell>
          <cell r="F11216">
            <v>16</v>
          </cell>
          <cell r="M11216">
            <v>50</v>
          </cell>
          <cell r="N11216">
            <v>18.75</v>
          </cell>
        </row>
        <row r="11217">
          <cell r="B11217" t="str">
            <v>PALOPO KOTA</v>
          </cell>
          <cell r="C11217" t="str">
            <v>ULP</v>
          </cell>
          <cell r="E11217" t="str">
            <v>LHE</v>
          </cell>
          <cell r="F11217">
            <v>20</v>
          </cell>
          <cell r="M11217">
            <v>50</v>
          </cell>
          <cell r="N11217">
            <v>18.75</v>
          </cell>
        </row>
        <row r="11218">
          <cell r="B11218" t="str">
            <v>PALOPO KOTA</v>
          </cell>
          <cell r="C11218" t="str">
            <v>ULP</v>
          </cell>
          <cell r="E11218" t="str">
            <v>LHE</v>
          </cell>
          <cell r="F11218">
            <v>16</v>
          </cell>
          <cell r="M11218">
            <v>50</v>
          </cell>
          <cell r="N11218">
            <v>37.5</v>
          </cell>
        </row>
        <row r="11219">
          <cell r="B11219" t="str">
            <v>PALOPO KOTA</v>
          </cell>
          <cell r="C11219" t="str">
            <v>ULP</v>
          </cell>
          <cell r="E11219" t="str">
            <v>LHE</v>
          </cell>
          <cell r="F11219">
            <v>35</v>
          </cell>
          <cell r="M11219">
            <v>50</v>
          </cell>
          <cell r="N11219">
            <v>18.75</v>
          </cell>
        </row>
        <row r="11220">
          <cell r="B11220" t="str">
            <v>PALOPO KOTA</v>
          </cell>
          <cell r="C11220" t="str">
            <v>ULP</v>
          </cell>
          <cell r="E11220" t="str">
            <v>LHE</v>
          </cell>
          <cell r="F11220">
            <v>16</v>
          </cell>
          <cell r="M11220">
            <v>50</v>
          </cell>
          <cell r="N11220">
            <v>18.75</v>
          </cell>
        </row>
        <row r="11221">
          <cell r="B11221" t="str">
            <v>PALOPO KOTA</v>
          </cell>
          <cell r="C11221" t="str">
            <v>ULP</v>
          </cell>
          <cell r="E11221" t="str">
            <v>LHE</v>
          </cell>
          <cell r="F11221">
            <v>20</v>
          </cell>
          <cell r="M11221">
            <v>50</v>
          </cell>
          <cell r="N11221">
            <v>18.75</v>
          </cell>
        </row>
        <row r="11222">
          <cell r="B11222" t="str">
            <v>MASAMBA</v>
          </cell>
          <cell r="C11222" t="str">
            <v>ULP</v>
          </cell>
          <cell r="E11222" t="str">
            <v>LHE</v>
          </cell>
          <cell r="F11222">
            <v>100</v>
          </cell>
          <cell r="M11222">
            <v>100</v>
          </cell>
          <cell r="N11222">
            <v>37.5</v>
          </cell>
        </row>
        <row r="11223">
          <cell r="B11223" t="str">
            <v>PALOPO KOTA</v>
          </cell>
          <cell r="C11223" t="str">
            <v>ULP</v>
          </cell>
          <cell r="E11223" t="str">
            <v>LHE</v>
          </cell>
          <cell r="F11223">
            <v>16</v>
          </cell>
          <cell r="M11223">
            <v>50</v>
          </cell>
          <cell r="N11223">
            <v>18.75</v>
          </cell>
        </row>
        <row r="11224">
          <cell r="B11224" t="str">
            <v>PALOPO KOTA</v>
          </cell>
          <cell r="C11224" t="str">
            <v>ULP</v>
          </cell>
          <cell r="E11224" t="str">
            <v>LHE</v>
          </cell>
          <cell r="F11224">
            <v>50</v>
          </cell>
          <cell r="M11224">
            <v>50</v>
          </cell>
          <cell r="N11224">
            <v>18.75</v>
          </cell>
        </row>
        <row r="11225">
          <cell r="B11225" t="str">
            <v>PALOPO KOTA</v>
          </cell>
          <cell r="C11225" t="str">
            <v>ULP</v>
          </cell>
          <cell r="E11225" t="str">
            <v>LHE</v>
          </cell>
          <cell r="F11225">
            <v>35</v>
          </cell>
          <cell r="M11225">
            <v>50</v>
          </cell>
          <cell r="N11225">
            <v>18.75</v>
          </cell>
        </row>
        <row r="11226">
          <cell r="B11226" t="str">
            <v>PALOPO KOTA</v>
          </cell>
          <cell r="C11226" t="str">
            <v>ULP</v>
          </cell>
          <cell r="E11226" t="str">
            <v>LHE</v>
          </cell>
          <cell r="F11226">
            <v>50</v>
          </cell>
          <cell r="M11226">
            <v>50</v>
          </cell>
          <cell r="N11226">
            <v>18.75</v>
          </cell>
        </row>
        <row r="11227">
          <cell r="B11227" t="str">
            <v>PALOPO KOTA</v>
          </cell>
          <cell r="C11227" t="str">
            <v>ULP</v>
          </cell>
          <cell r="E11227" t="str">
            <v>LHE</v>
          </cell>
          <cell r="F11227">
            <v>35</v>
          </cell>
          <cell r="M11227">
            <v>50</v>
          </cell>
          <cell r="N11227">
            <v>18.75</v>
          </cell>
        </row>
        <row r="11228">
          <cell r="B11228" t="str">
            <v>MASAMBA</v>
          </cell>
          <cell r="C11228" t="str">
            <v>ULP</v>
          </cell>
          <cell r="E11228" t="str">
            <v>LHE</v>
          </cell>
          <cell r="F11228">
            <v>100</v>
          </cell>
          <cell r="M11228">
            <v>100</v>
          </cell>
          <cell r="N11228">
            <v>37.5</v>
          </cell>
        </row>
        <row r="11229">
          <cell r="B11229" t="str">
            <v>PALOPO KOTA</v>
          </cell>
          <cell r="C11229" t="str">
            <v>ULP</v>
          </cell>
          <cell r="E11229" t="str">
            <v>LHE</v>
          </cell>
          <cell r="F11229">
            <v>50</v>
          </cell>
          <cell r="M11229">
            <v>50</v>
          </cell>
          <cell r="N11229">
            <v>18.75</v>
          </cell>
        </row>
        <row r="11230">
          <cell r="B11230" t="str">
            <v>PALOPO KOTA</v>
          </cell>
          <cell r="C11230" t="str">
            <v>ULP</v>
          </cell>
          <cell r="E11230" t="str">
            <v>LHE</v>
          </cell>
          <cell r="F11230">
            <v>50</v>
          </cell>
          <cell r="M11230">
            <v>50</v>
          </cell>
          <cell r="N11230">
            <v>18.75</v>
          </cell>
        </row>
        <row r="11231">
          <cell r="B11231" t="str">
            <v>PALOPO KOTA</v>
          </cell>
          <cell r="C11231" t="str">
            <v>ULP</v>
          </cell>
          <cell r="E11231" t="str">
            <v>LHE</v>
          </cell>
          <cell r="F11231">
            <v>50</v>
          </cell>
          <cell r="M11231">
            <v>50</v>
          </cell>
          <cell r="N11231">
            <v>18.75</v>
          </cell>
        </row>
        <row r="11232">
          <cell r="B11232" t="str">
            <v>PALOPO KOTA</v>
          </cell>
          <cell r="C11232" t="str">
            <v>ULP</v>
          </cell>
          <cell r="E11232" t="str">
            <v>LHE</v>
          </cell>
          <cell r="F11232">
            <v>16</v>
          </cell>
          <cell r="M11232">
            <v>50</v>
          </cell>
          <cell r="N11232">
            <v>18.75</v>
          </cell>
        </row>
        <row r="11233">
          <cell r="B11233" t="str">
            <v>PALOPO KOTA</v>
          </cell>
          <cell r="C11233" t="str">
            <v>ULP</v>
          </cell>
          <cell r="E11233" t="str">
            <v>LHE</v>
          </cell>
          <cell r="F11233">
            <v>25</v>
          </cell>
          <cell r="M11233">
            <v>50</v>
          </cell>
          <cell r="N11233">
            <v>37.5</v>
          </cell>
        </row>
        <row r="11234">
          <cell r="B11234" t="str">
            <v>PALOPO KOTA</v>
          </cell>
          <cell r="C11234" t="str">
            <v>ULP</v>
          </cell>
          <cell r="E11234" t="str">
            <v>LHE</v>
          </cell>
          <cell r="F11234">
            <v>35</v>
          </cell>
          <cell r="M11234">
            <v>50</v>
          </cell>
          <cell r="N11234">
            <v>18.75</v>
          </cell>
        </row>
        <row r="11235">
          <cell r="B11235" t="str">
            <v>PALOPO KOTA</v>
          </cell>
          <cell r="C11235" t="str">
            <v>ULP</v>
          </cell>
          <cell r="E11235" t="str">
            <v>LHE</v>
          </cell>
          <cell r="F11235">
            <v>50</v>
          </cell>
          <cell r="M11235">
            <v>50</v>
          </cell>
          <cell r="N11235">
            <v>18.75</v>
          </cell>
        </row>
        <row r="11236">
          <cell r="B11236" t="str">
            <v>PALOPO KOTA</v>
          </cell>
          <cell r="C11236" t="str">
            <v>ULP</v>
          </cell>
          <cell r="E11236" t="str">
            <v>LHE</v>
          </cell>
          <cell r="F11236">
            <v>25</v>
          </cell>
          <cell r="M11236">
            <v>50</v>
          </cell>
          <cell r="N11236">
            <v>37.5</v>
          </cell>
        </row>
        <row r="11237">
          <cell r="B11237" t="str">
            <v>PALOPO KOTA</v>
          </cell>
          <cell r="C11237" t="str">
            <v>ULP</v>
          </cell>
          <cell r="E11237" t="str">
            <v>LHE</v>
          </cell>
          <cell r="F11237">
            <v>35</v>
          </cell>
          <cell r="M11237">
            <v>50</v>
          </cell>
          <cell r="N11237">
            <v>18.75</v>
          </cell>
        </row>
        <row r="11238">
          <cell r="B11238" t="str">
            <v>PALOPO KOTA</v>
          </cell>
          <cell r="C11238" t="str">
            <v>ULP</v>
          </cell>
          <cell r="E11238" t="str">
            <v>LHE</v>
          </cell>
          <cell r="F11238">
            <v>35</v>
          </cell>
          <cell r="M11238">
            <v>50</v>
          </cell>
          <cell r="N11238">
            <v>18.75</v>
          </cell>
        </row>
        <row r="11239">
          <cell r="B11239" t="str">
            <v>PALOPO KOTA</v>
          </cell>
          <cell r="C11239" t="str">
            <v>ULP</v>
          </cell>
          <cell r="E11239" t="str">
            <v>LHE</v>
          </cell>
          <cell r="F11239">
            <v>50</v>
          </cell>
          <cell r="M11239">
            <v>50</v>
          </cell>
          <cell r="N11239">
            <v>18.75</v>
          </cell>
        </row>
        <row r="11240">
          <cell r="B11240" t="str">
            <v>PALOPO KOTA</v>
          </cell>
          <cell r="C11240" t="str">
            <v>ULP</v>
          </cell>
          <cell r="E11240" t="str">
            <v>LHE</v>
          </cell>
          <cell r="F11240">
            <v>35</v>
          </cell>
          <cell r="M11240">
            <v>50</v>
          </cell>
          <cell r="N11240">
            <v>18.75</v>
          </cell>
        </row>
        <row r="11241">
          <cell r="B11241" t="str">
            <v>PALOPO KOTA</v>
          </cell>
          <cell r="C11241" t="str">
            <v>ULP</v>
          </cell>
          <cell r="E11241" t="str">
            <v>LHE</v>
          </cell>
          <cell r="F11241">
            <v>50</v>
          </cell>
          <cell r="M11241">
            <v>50</v>
          </cell>
          <cell r="N11241">
            <v>18.75</v>
          </cell>
        </row>
        <row r="11242">
          <cell r="B11242" t="str">
            <v>PALOPO KOTA</v>
          </cell>
          <cell r="C11242" t="str">
            <v>ULP</v>
          </cell>
          <cell r="E11242" t="str">
            <v>LHE</v>
          </cell>
          <cell r="F11242">
            <v>35</v>
          </cell>
          <cell r="M11242">
            <v>50</v>
          </cell>
          <cell r="N11242">
            <v>18.75</v>
          </cell>
        </row>
        <row r="11243">
          <cell r="B11243" t="str">
            <v>PALOPO KOTA</v>
          </cell>
          <cell r="C11243" t="str">
            <v>ULP</v>
          </cell>
          <cell r="E11243" t="str">
            <v>LHE</v>
          </cell>
          <cell r="F11243">
            <v>50</v>
          </cell>
          <cell r="M11243">
            <v>50</v>
          </cell>
          <cell r="N11243">
            <v>18.75</v>
          </cell>
        </row>
        <row r="11244">
          <cell r="B11244" t="str">
            <v>PALOPO KOTA</v>
          </cell>
          <cell r="C11244" t="str">
            <v>ULP</v>
          </cell>
          <cell r="E11244" t="str">
            <v>LHE</v>
          </cell>
          <cell r="F11244">
            <v>50</v>
          </cell>
          <cell r="M11244">
            <v>50</v>
          </cell>
          <cell r="N11244">
            <v>18.75</v>
          </cell>
        </row>
        <row r="11245">
          <cell r="B11245" t="str">
            <v>MASAMBA</v>
          </cell>
          <cell r="C11245" t="str">
            <v>ULP</v>
          </cell>
          <cell r="E11245" t="str">
            <v>LHE</v>
          </cell>
          <cell r="F11245">
            <v>20</v>
          </cell>
          <cell r="M11245">
            <v>50</v>
          </cell>
          <cell r="N11245">
            <v>37.5</v>
          </cell>
        </row>
        <row r="11246">
          <cell r="B11246" t="str">
            <v>PALOPO KOTA</v>
          </cell>
          <cell r="C11246" t="str">
            <v>ULP</v>
          </cell>
          <cell r="E11246" t="str">
            <v>LHE</v>
          </cell>
          <cell r="F11246">
            <v>20</v>
          </cell>
          <cell r="M11246">
            <v>50</v>
          </cell>
          <cell r="N11246">
            <v>18.75</v>
          </cell>
        </row>
        <row r="11247">
          <cell r="B11247" t="str">
            <v>PALOPO KOTA</v>
          </cell>
          <cell r="C11247" t="str">
            <v>ULP</v>
          </cell>
          <cell r="E11247" t="str">
            <v>LHE</v>
          </cell>
          <cell r="F11247">
            <v>16</v>
          </cell>
          <cell r="M11247">
            <v>50</v>
          </cell>
          <cell r="N11247">
            <v>18.75</v>
          </cell>
        </row>
        <row r="11248">
          <cell r="B11248" t="str">
            <v>PALOPO KOTA</v>
          </cell>
          <cell r="C11248" t="str">
            <v>ULP</v>
          </cell>
          <cell r="E11248" t="str">
            <v>LHE</v>
          </cell>
          <cell r="F11248">
            <v>35</v>
          </cell>
          <cell r="M11248">
            <v>50</v>
          </cell>
          <cell r="N11248">
            <v>18.75</v>
          </cell>
        </row>
        <row r="11249">
          <cell r="B11249" t="str">
            <v>PALOPO KOTA</v>
          </cell>
          <cell r="C11249" t="str">
            <v>ULP</v>
          </cell>
          <cell r="E11249" t="str">
            <v>LHE</v>
          </cell>
          <cell r="F11249">
            <v>35</v>
          </cell>
          <cell r="M11249">
            <v>50</v>
          </cell>
          <cell r="N11249">
            <v>37.5</v>
          </cell>
        </row>
        <row r="11250">
          <cell r="B11250" t="str">
            <v>PALOPO KOTA</v>
          </cell>
          <cell r="C11250" t="str">
            <v>ULP</v>
          </cell>
          <cell r="E11250" t="str">
            <v>LHE</v>
          </cell>
          <cell r="F11250">
            <v>35</v>
          </cell>
          <cell r="M11250">
            <v>50</v>
          </cell>
          <cell r="N11250">
            <v>37.5</v>
          </cell>
        </row>
        <row r="11251">
          <cell r="B11251" t="str">
            <v>PALOPO KOTA</v>
          </cell>
          <cell r="C11251" t="str">
            <v>ULP</v>
          </cell>
          <cell r="E11251" t="str">
            <v>LHE</v>
          </cell>
          <cell r="F11251">
            <v>35</v>
          </cell>
          <cell r="M11251">
            <v>50</v>
          </cell>
          <cell r="N11251">
            <v>18.75</v>
          </cell>
        </row>
        <row r="11252">
          <cell r="B11252" t="str">
            <v>PALOPO KOTA</v>
          </cell>
          <cell r="C11252" t="str">
            <v>ULP</v>
          </cell>
          <cell r="E11252" t="str">
            <v>LHE</v>
          </cell>
          <cell r="F11252">
            <v>16</v>
          </cell>
          <cell r="M11252">
            <v>50</v>
          </cell>
          <cell r="N11252">
            <v>18.75</v>
          </cell>
        </row>
        <row r="11253">
          <cell r="B11253" t="str">
            <v>MASAMBA</v>
          </cell>
          <cell r="C11253" t="str">
            <v>ULP</v>
          </cell>
          <cell r="E11253" t="str">
            <v>LHE</v>
          </cell>
          <cell r="F11253">
            <v>20</v>
          </cell>
          <cell r="M11253">
            <v>50</v>
          </cell>
          <cell r="N11253">
            <v>18.75</v>
          </cell>
        </row>
        <row r="11254">
          <cell r="B11254" t="str">
            <v>PALOPO KOTA</v>
          </cell>
          <cell r="C11254" t="str">
            <v>ULP</v>
          </cell>
          <cell r="E11254" t="str">
            <v>LHE</v>
          </cell>
          <cell r="F11254">
            <v>35</v>
          </cell>
          <cell r="M11254">
            <v>50</v>
          </cell>
          <cell r="N11254">
            <v>18.75</v>
          </cell>
        </row>
        <row r="11255">
          <cell r="B11255" t="str">
            <v>PALOPO KOTA</v>
          </cell>
          <cell r="C11255" t="str">
            <v>ULP</v>
          </cell>
          <cell r="E11255" t="str">
            <v>LHE</v>
          </cell>
          <cell r="F11255">
            <v>16</v>
          </cell>
          <cell r="M11255">
            <v>50</v>
          </cell>
          <cell r="N11255">
            <v>18.75</v>
          </cell>
        </row>
        <row r="11256">
          <cell r="B11256" t="str">
            <v>PALOPO KOTA</v>
          </cell>
          <cell r="C11256" t="str">
            <v>ULP</v>
          </cell>
          <cell r="E11256" t="str">
            <v>LHE</v>
          </cell>
          <cell r="F11256">
            <v>50</v>
          </cell>
          <cell r="M11256">
            <v>50</v>
          </cell>
          <cell r="N11256">
            <v>18.75</v>
          </cell>
        </row>
        <row r="11257">
          <cell r="B11257" t="str">
            <v>PALOPO KOTA</v>
          </cell>
          <cell r="C11257" t="str">
            <v>ULP</v>
          </cell>
          <cell r="E11257" t="str">
            <v>LHE</v>
          </cell>
          <cell r="F11257">
            <v>25</v>
          </cell>
          <cell r="M11257">
            <v>50</v>
          </cell>
          <cell r="N11257">
            <v>37.5</v>
          </cell>
        </row>
        <row r="11258">
          <cell r="B11258" t="str">
            <v>PALOPO KOTA</v>
          </cell>
          <cell r="C11258" t="str">
            <v>ULP</v>
          </cell>
          <cell r="E11258" t="str">
            <v>LHE</v>
          </cell>
          <cell r="F11258">
            <v>35</v>
          </cell>
          <cell r="M11258">
            <v>50</v>
          </cell>
          <cell r="N11258">
            <v>18.75</v>
          </cell>
        </row>
        <row r="11259">
          <cell r="B11259" t="str">
            <v>PALOPO KOTA</v>
          </cell>
          <cell r="C11259" t="str">
            <v>ULP</v>
          </cell>
          <cell r="E11259" t="str">
            <v>LHE</v>
          </cell>
          <cell r="F11259">
            <v>16</v>
          </cell>
          <cell r="M11259">
            <v>50</v>
          </cell>
          <cell r="N11259">
            <v>18.75</v>
          </cell>
        </row>
        <row r="11260">
          <cell r="B11260" t="str">
            <v>PALOPO KOTA</v>
          </cell>
          <cell r="C11260" t="str">
            <v>ULP</v>
          </cell>
          <cell r="E11260" t="str">
            <v>LHE</v>
          </cell>
          <cell r="F11260">
            <v>50</v>
          </cell>
          <cell r="M11260">
            <v>50</v>
          </cell>
          <cell r="N11260">
            <v>18.75</v>
          </cell>
        </row>
        <row r="11261">
          <cell r="B11261" t="str">
            <v>PALOPO KOTA</v>
          </cell>
          <cell r="C11261" t="str">
            <v>ULP</v>
          </cell>
          <cell r="E11261" t="str">
            <v>LHE</v>
          </cell>
          <cell r="F11261">
            <v>20</v>
          </cell>
          <cell r="M11261">
            <v>50</v>
          </cell>
          <cell r="N11261">
            <v>18.75</v>
          </cell>
        </row>
        <row r="11262">
          <cell r="B11262" t="str">
            <v>MASAMBA</v>
          </cell>
          <cell r="C11262" t="str">
            <v>ULP</v>
          </cell>
          <cell r="E11262" t="str">
            <v>LHE</v>
          </cell>
          <cell r="F11262">
            <v>20</v>
          </cell>
          <cell r="M11262">
            <v>50</v>
          </cell>
          <cell r="N11262">
            <v>18.75</v>
          </cell>
        </row>
        <row r="11263">
          <cell r="B11263" t="str">
            <v>PALOPO KOTA</v>
          </cell>
          <cell r="C11263" t="str">
            <v>ULP</v>
          </cell>
          <cell r="E11263" t="str">
            <v>LHE</v>
          </cell>
          <cell r="F11263">
            <v>16</v>
          </cell>
          <cell r="M11263">
            <v>50</v>
          </cell>
          <cell r="N11263">
            <v>18.75</v>
          </cell>
        </row>
        <row r="11264">
          <cell r="B11264" t="str">
            <v>PALOPO KOTA</v>
          </cell>
          <cell r="C11264" t="str">
            <v>ULP</v>
          </cell>
          <cell r="E11264" t="str">
            <v>LHE</v>
          </cell>
          <cell r="F11264">
            <v>35</v>
          </cell>
          <cell r="M11264">
            <v>50</v>
          </cell>
          <cell r="N11264">
            <v>18.75</v>
          </cell>
        </row>
        <row r="11265">
          <cell r="B11265" t="str">
            <v>PALOPO KOTA</v>
          </cell>
          <cell r="C11265" t="str">
            <v>ULP</v>
          </cell>
          <cell r="E11265" t="str">
            <v>LHE</v>
          </cell>
          <cell r="F11265">
            <v>35</v>
          </cell>
          <cell r="M11265">
            <v>50</v>
          </cell>
          <cell r="N11265">
            <v>18.75</v>
          </cell>
        </row>
        <row r="11266">
          <cell r="B11266" t="str">
            <v>PALOPO KOTA</v>
          </cell>
          <cell r="C11266" t="str">
            <v>ULP</v>
          </cell>
          <cell r="E11266" t="str">
            <v>LHE</v>
          </cell>
          <cell r="F11266">
            <v>16</v>
          </cell>
          <cell r="M11266">
            <v>50</v>
          </cell>
          <cell r="N11266">
            <v>18.75</v>
          </cell>
        </row>
        <row r="11267">
          <cell r="B11267" t="str">
            <v>MASAMBA</v>
          </cell>
          <cell r="C11267" t="str">
            <v>ULP</v>
          </cell>
          <cell r="E11267" t="str">
            <v>LHE</v>
          </cell>
          <cell r="F11267">
            <v>20</v>
          </cell>
          <cell r="M11267">
            <v>50</v>
          </cell>
          <cell r="N11267">
            <v>18.75</v>
          </cell>
        </row>
        <row r="11268">
          <cell r="B11268" t="str">
            <v>PALOPO KOTA</v>
          </cell>
          <cell r="C11268" t="str">
            <v>ULP</v>
          </cell>
          <cell r="E11268" t="str">
            <v>LHE</v>
          </cell>
          <cell r="F11268">
            <v>20</v>
          </cell>
          <cell r="M11268">
            <v>50</v>
          </cell>
          <cell r="N11268">
            <v>18.75</v>
          </cell>
        </row>
        <row r="11269">
          <cell r="B11269" t="str">
            <v>PALOPO KOTA</v>
          </cell>
          <cell r="C11269" t="str">
            <v>ULP</v>
          </cell>
          <cell r="E11269" t="str">
            <v>LHE</v>
          </cell>
          <cell r="F11269">
            <v>35</v>
          </cell>
          <cell r="M11269">
            <v>50</v>
          </cell>
          <cell r="N11269">
            <v>18.75</v>
          </cell>
        </row>
        <row r="11270">
          <cell r="B11270" t="str">
            <v>MASAMBA</v>
          </cell>
          <cell r="C11270" t="str">
            <v>ULP</v>
          </cell>
          <cell r="E11270" t="str">
            <v>LHE</v>
          </cell>
          <cell r="F11270">
            <v>20</v>
          </cell>
          <cell r="M11270">
            <v>50</v>
          </cell>
          <cell r="N11270">
            <v>18.75</v>
          </cell>
        </row>
        <row r="11271">
          <cell r="B11271" t="str">
            <v>PALOPO KOTA</v>
          </cell>
          <cell r="C11271" t="str">
            <v>ULP</v>
          </cell>
          <cell r="E11271" t="str">
            <v>LHE</v>
          </cell>
          <cell r="F11271">
            <v>35</v>
          </cell>
          <cell r="M11271">
            <v>50</v>
          </cell>
          <cell r="N11271">
            <v>18.75</v>
          </cell>
        </row>
        <row r="11272">
          <cell r="B11272" t="str">
            <v>PALOPO KOTA</v>
          </cell>
          <cell r="C11272" t="str">
            <v>ULP</v>
          </cell>
          <cell r="E11272" t="str">
            <v>LHE</v>
          </cell>
          <cell r="F11272">
            <v>25</v>
          </cell>
          <cell r="M11272">
            <v>50</v>
          </cell>
          <cell r="N11272">
            <v>37.5</v>
          </cell>
        </row>
        <row r="11273">
          <cell r="B11273" t="str">
            <v>PALOPO KOTA</v>
          </cell>
          <cell r="C11273" t="str">
            <v>ULP</v>
          </cell>
          <cell r="E11273" t="str">
            <v>Mercury</v>
          </cell>
          <cell r="F11273">
            <v>160</v>
          </cell>
          <cell r="M11273">
            <v>400</v>
          </cell>
          <cell r="N11273">
            <v>150</v>
          </cell>
        </row>
        <row r="11274">
          <cell r="B11274" t="str">
            <v>PALOPO KOTA</v>
          </cell>
          <cell r="C11274" t="str">
            <v>ULP</v>
          </cell>
          <cell r="E11274" t="str">
            <v>LHE</v>
          </cell>
          <cell r="F11274">
            <v>35</v>
          </cell>
          <cell r="M11274">
            <v>50</v>
          </cell>
          <cell r="N11274">
            <v>18.75</v>
          </cell>
        </row>
        <row r="11275">
          <cell r="B11275" t="str">
            <v>PALOPO KOTA</v>
          </cell>
          <cell r="C11275" t="str">
            <v>ULP</v>
          </cell>
          <cell r="E11275" t="str">
            <v>Mercury</v>
          </cell>
          <cell r="F11275">
            <v>250</v>
          </cell>
          <cell r="M11275">
            <v>500</v>
          </cell>
          <cell r="N11275">
            <v>187.5</v>
          </cell>
        </row>
        <row r="11276">
          <cell r="B11276" t="str">
            <v>PALOPO KOTA</v>
          </cell>
          <cell r="C11276" t="str">
            <v>ULP</v>
          </cell>
          <cell r="E11276" t="str">
            <v>LHE</v>
          </cell>
          <cell r="F11276">
            <v>35</v>
          </cell>
          <cell r="M11276">
            <v>50</v>
          </cell>
          <cell r="N11276">
            <v>18.75</v>
          </cell>
        </row>
        <row r="11277">
          <cell r="B11277" t="str">
            <v>MASAMBA</v>
          </cell>
          <cell r="C11277" t="str">
            <v>ULP</v>
          </cell>
          <cell r="E11277" t="str">
            <v>LHE</v>
          </cell>
          <cell r="F11277">
            <v>20</v>
          </cell>
          <cell r="M11277">
            <v>50</v>
          </cell>
          <cell r="N11277">
            <v>18.75</v>
          </cell>
        </row>
        <row r="11278">
          <cell r="B11278" t="str">
            <v>PALOPO KOTA</v>
          </cell>
          <cell r="C11278" t="str">
            <v>ULP</v>
          </cell>
          <cell r="E11278" t="str">
            <v>LHE</v>
          </cell>
          <cell r="F11278">
            <v>20</v>
          </cell>
          <cell r="M11278">
            <v>50</v>
          </cell>
          <cell r="N11278">
            <v>37.5</v>
          </cell>
        </row>
        <row r="11279">
          <cell r="B11279" t="str">
            <v>PALOPO KOTA</v>
          </cell>
          <cell r="C11279" t="str">
            <v>ULP</v>
          </cell>
          <cell r="E11279" t="str">
            <v>LHE</v>
          </cell>
          <cell r="F11279">
            <v>16</v>
          </cell>
          <cell r="M11279">
            <v>50</v>
          </cell>
          <cell r="N11279">
            <v>18.75</v>
          </cell>
        </row>
        <row r="11280">
          <cell r="B11280" t="str">
            <v>PALOPO KOTA</v>
          </cell>
          <cell r="C11280" t="str">
            <v>ULP</v>
          </cell>
          <cell r="E11280" t="str">
            <v>LHE</v>
          </cell>
          <cell r="F11280">
            <v>50</v>
          </cell>
          <cell r="M11280">
            <v>50</v>
          </cell>
          <cell r="N11280">
            <v>18.75</v>
          </cell>
        </row>
        <row r="11281">
          <cell r="B11281" t="str">
            <v>PALOPO KOTA</v>
          </cell>
          <cell r="C11281" t="str">
            <v>ULP</v>
          </cell>
          <cell r="E11281" t="str">
            <v>LHE</v>
          </cell>
          <cell r="F11281">
            <v>25</v>
          </cell>
          <cell r="M11281">
            <v>50</v>
          </cell>
          <cell r="N11281">
            <v>18.75</v>
          </cell>
        </row>
        <row r="11282">
          <cell r="B11282" t="str">
            <v>PALOPO KOTA</v>
          </cell>
          <cell r="C11282" t="str">
            <v>ULP</v>
          </cell>
          <cell r="E11282" t="str">
            <v>LHE</v>
          </cell>
          <cell r="F11282">
            <v>16</v>
          </cell>
          <cell r="M11282">
            <v>50</v>
          </cell>
          <cell r="N11282">
            <v>18.75</v>
          </cell>
        </row>
        <row r="11283">
          <cell r="B11283" t="str">
            <v>MASAMBA</v>
          </cell>
          <cell r="C11283" t="str">
            <v>ULP</v>
          </cell>
          <cell r="E11283" t="str">
            <v>LHE</v>
          </cell>
          <cell r="F11283">
            <v>20</v>
          </cell>
          <cell r="M11283">
            <v>50</v>
          </cell>
          <cell r="N11283">
            <v>18.75</v>
          </cell>
        </row>
        <row r="11284">
          <cell r="B11284" t="str">
            <v>PALOPO KOTA</v>
          </cell>
          <cell r="C11284" t="str">
            <v>ULP</v>
          </cell>
          <cell r="E11284" t="str">
            <v>LHE</v>
          </cell>
          <cell r="F11284">
            <v>50</v>
          </cell>
          <cell r="M11284">
            <v>50</v>
          </cell>
          <cell r="N11284">
            <v>18.75</v>
          </cell>
        </row>
        <row r="11285">
          <cell r="B11285" t="str">
            <v>PALOPO KOTA</v>
          </cell>
          <cell r="C11285" t="str">
            <v>ULP</v>
          </cell>
          <cell r="E11285" t="str">
            <v>LHE</v>
          </cell>
          <cell r="F11285">
            <v>35</v>
          </cell>
          <cell r="M11285">
            <v>50</v>
          </cell>
          <cell r="N11285">
            <v>18.75</v>
          </cell>
        </row>
        <row r="11286">
          <cell r="B11286" t="str">
            <v>PALOPO KOTA</v>
          </cell>
          <cell r="C11286" t="str">
            <v>ULP</v>
          </cell>
          <cell r="E11286" t="str">
            <v>LHE</v>
          </cell>
          <cell r="F11286">
            <v>30</v>
          </cell>
          <cell r="M11286">
            <v>50</v>
          </cell>
          <cell r="N11286">
            <v>18.75</v>
          </cell>
        </row>
        <row r="11287">
          <cell r="B11287" t="str">
            <v>PALOPO KOTA</v>
          </cell>
          <cell r="C11287" t="str">
            <v>ULP</v>
          </cell>
          <cell r="E11287" t="str">
            <v>Mercury</v>
          </cell>
          <cell r="F11287">
            <v>250</v>
          </cell>
          <cell r="M11287">
            <v>500</v>
          </cell>
          <cell r="N11287">
            <v>187.5</v>
          </cell>
        </row>
        <row r="11288">
          <cell r="B11288" t="str">
            <v>MASAMBA</v>
          </cell>
          <cell r="C11288" t="str">
            <v>ULP</v>
          </cell>
          <cell r="E11288" t="str">
            <v>LHE</v>
          </cell>
          <cell r="F11288">
            <v>20</v>
          </cell>
          <cell r="M11288">
            <v>50</v>
          </cell>
          <cell r="N11288">
            <v>18.75</v>
          </cell>
        </row>
        <row r="11289">
          <cell r="B11289" t="str">
            <v>PALOPO KOTA</v>
          </cell>
          <cell r="C11289" t="str">
            <v>ULP</v>
          </cell>
          <cell r="E11289" t="str">
            <v>LHE</v>
          </cell>
          <cell r="F11289">
            <v>25</v>
          </cell>
          <cell r="M11289">
            <v>50</v>
          </cell>
          <cell r="N11289">
            <v>37.5</v>
          </cell>
        </row>
        <row r="11290">
          <cell r="B11290" t="str">
            <v>PALOPO KOTA</v>
          </cell>
          <cell r="C11290" t="str">
            <v>ULP</v>
          </cell>
          <cell r="E11290" t="str">
            <v>LHE</v>
          </cell>
          <cell r="F11290">
            <v>50</v>
          </cell>
          <cell r="M11290">
            <v>50</v>
          </cell>
          <cell r="N11290">
            <v>18.75</v>
          </cell>
        </row>
        <row r="11291">
          <cell r="B11291" t="str">
            <v>PALOPO KOTA</v>
          </cell>
          <cell r="C11291" t="str">
            <v>ULP</v>
          </cell>
          <cell r="E11291" t="str">
            <v>LHE</v>
          </cell>
          <cell r="F11291">
            <v>16</v>
          </cell>
          <cell r="M11291">
            <v>50</v>
          </cell>
          <cell r="N11291">
            <v>18.75</v>
          </cell>
        </row>
        <row r="11292">
          <cell r="B11292" t="str">
            <v>MASAMBA</v>
          </cell>
          <cell r="C11292" t="str">
            <v>ULP</v>
          </cell>
          <cell r="E11292" t="str">
            <v>LHE</v>
          </cell>
          <cell r="F11292">
            <v>20</v>
          </cell>
          <cell r="M11292">
            <v>50</v>
          </cell>
          <cell r="N11292">
            <v>18.75</v>
          </cell>
        </row>
        <row r="11293">
          <cell r="B11293" t="str">
            <v>PALOPO KOTA</v>
          </cell>
          <cell r="C11293" t="str">
            <v>ULP</v>
          </cell>
          <cell r="E11293" t="str">
            <v>LHE</v>
          </cell>
          <cell r="F11293">
            <v>16</v>
          </cell>
          <cell r="M11293">
            <v>50</v>
          </cell>
          <cell r="N11293">
            <v>18.75</v>
          </cell>
        </row>
        <row r="11294">
          <cell r="B11294" t="str">
            <v>MASAMBA</v>
          </cell>
          <cell r="C11294" t="str">
            <v>ULP</v>
          </cell>
          <cell r="E11294" t="str">
            <v>LHE</v>
          </cell>
          <cell r="F11294">
            <v>20</v>
          </cell>
          <cell r="M11294">
            <v>50</v>
          </cell>
          <cell r="N11294">
            <v>18.75</v>
          </cell>
        </row>
        <row r="11295">
          <cell r="B11295" t="str">
            <v>PALOPO KOTA</v>
          </cell>
          <cell r="C11295" t="str">
            <v>ULP</v>
          </cell>
          <cell r="E11295" t="str">
            <v>LHE</v>
          </cell>
          <cell r="F11295">
            <v>100</v>
          </cell>
          <cell r="M11295">
            <v>100</v>
          </cell>
          <cell r="N11295">
            <v>37.5</v>
          </cell>
        </row>
        <row r="11296">
          <cell r="B11296" t="str">
            <v>PALOPO KOTA</v>
          </cell>
          <cell r="C11296" t="str">
            <v>ULP</v>
          </cell>
          <cell r="E11296" t="str">
            <v>Mercury</v>
          </cell>
          <cell r="F11296">
            <v>250</v>
          </cell>
          <cell r="M11296">
            <v>500</v>
          </cell>
          <cell r="N11296">
            <v>187.5</v>
          </cell>
        </row>
        <row r="11297">
          <cell r="B11297" t="str">
            <v>PALOPO KOTA</v>
          </cell>
          <cell r="C11297" t="str">
            <v>ULP</v>
          </cell>
          <cell r="E11297" t="str">
            <v>LHE</v>
          </cell>
          <cell r="F11297">
            <v>16</v>
          </cell>
          <cell r="M11297">
            <v>50</v>
          </cell>
          <cell r="N11297">
            <v>37.5</v>
          </cell>
        </row>
        <row r="11298">
          <cell r="B11298" t="str">
            <v>PALOPO KOTA</v>
          </cell>
          <cell r="C11298" t="str">
            <v>ULP</v>
          </cell>
          <cell r="E11298" t="str">
            <v>Mercury</v>
          </cell>
          <cell r="F11298">
            <v>250</v>
          </cell>
          <cell r="M11298">
            <v>500</v>
          </cell>
          <cell r="N11298">
            <v>187.5</v>
          </cell>
        </row>
        <row r="11299">
          <cell r="B11299" t="str">
            <v>MASAMBA</v>
          </cell>
          <cell r="C11299" t="str">
            <v>ULP</v>
          </cell>
          <cell r="E11299" t="str">
            <v>LHE</v>
          </cell>
          <cell r="F11299">
            <v>20</v>
          </cell>
          <cell r="M11299">
            <v>50</v>
          </cell>
          <cell r="N11299">
            <v>37.5</v>
          </cell>
        </row>
        <row r="11300">
          <cell r="B11300" t="str">
            <v>PALOPO KOTA</v>
          </cell>
          <cell r="C11300" t="str">
            <v>ULP</v>
          </cell>
          <cell r="E11300" t="str">
            <v>LHE</v>
          </cell>
          <cell r="F11300">
            <v>35</v>
          </cell>
          <cell r="M11300">
            <v>50</v>
          </cell>
          <cell r="N11300">
            <v>37.5</v>
          </cell>
        </row>
        <row r="11301">
          <cell r="B11301" t="str">
            <v>PALOPO KOTA</v>
          </cell>
          <cell r="C11301" t="str">
            <v>ULP</v>
          </cell>
          <cell r="E11301" t="str">
            <v>LHE</v>
          </cell>
          <cell r="F11301">
            <v>50</v>
          </cell>
          <cell r="M11301">
            <v>50</v>
          </cell>
          <cell r="N11301">
            <v>18.75</v>
          </cell>
        </row>
        <row r="11302">
          <cell r="B11302" t="str">
            <v>MASAMBA</v>
          </cell>
          <cell r="C11302" t="str">
            <v>SABBANG</v>
          </cell>
          <cell r="E11302" t="str">
            <v>Mercury</v>
          </cell>
          <cell r="F11302">
            <v>160</v>
          </cell>
          <cell r="M11302">
            <v>400</v>
          </cell>
          <cell r="N11302">
            <v>150</v>
          </cell>
        </row>
        <row r="11303">
          <cell r="B11303" t="str">
            <v>PALOPO KOTA</v>
          </cell>
          <cell r="C11303" t="str">
            <v>ULP</v>
          </cell>
          <cell r="E11303" t="str">
            <v>LHE</v>
          </cell>
          <cell r="F11303">
            <v>50</v>
          </cell>
          <cell r="M11303">
            <v>50</v>
          </cell>
          <cell r="N11303">
            <v>18.75</v>
          </cell>
        </row>
        <row r="11304">
          <cell r="B11304" t="str">
            <v>PALOPO KOTA</v>
          </cell>
          <cell r="C11304" t="str">
            <v>ULP</v>
          </cell>
          <cell r="E11304" t="str">
            <v>LHE</v>
          </cell>
          <cell r="F11304">
            <v>35</v>
          </cell>
          <cell r="M11304">
            <v>50</v>
          </cell>
          <cell r="N11304">
            <v>18.75</v>
          </cell>
        </row>
        <row r="11305">
          <cell r="B11305" t="str">
            <v>PALOPO KOTA</v>
          </cell>
          <cell r="C11305" t="str">
            <v>ULP</v>
          </cell>
          <cell r="E11305" t="str">
            <v>Mercury</v>
          </cell>
          <cell r="F11305">
            <v>160</v>
          </cell>
          <cell r="M11305">
            <v>400</v>
          </cell>
          <cell r="N11305">
            <v>150</v>
          </cell>
        </row>
        <row r="11306">
          <cell r="B11306" t="str">
            <v>PALOPO KOTA</v>
          </cell>
          <cell r="C11306" t="str">
            <v>ULP</v>
          </cell>
          <cell r="E11306" t="str">
            <v>LHE</v>
          </cell>
          <cell r="F11306">
            <v>50</v>
          </cell>
          <cell r="M11306">
            <v>50</v>
          </cell>
          <cell r="N11306">
            <v>18.75</v>
          </cell>
        </row>
        <row r="11307">
          <cell r="B11307" t="str">
            <v>MASAMBA</v>
          </cell>
          <cell r="C11307" t="str">
            <v>ULP</v>
          </cell>
          <cell r="E11307" t="str">
            <v>LHE</v>
          </cell>
          <cell r="F11307">
            <v>100</v>
          </cell>
          <cell r="M11307">
            <v>100</v>
          </cell>
          <cell r="N11307">
            <v>37.5</v>
          </cell>
        </row>
        <row r="11308">
          <cell r="B11308" t="str">
            <v>PALOPO KOTA</v>
          </cell>
          <cell r="C11308" t="str">
            <v>ULP</v>
          </cell>
          <cell r="E11308" t="str">
            <v>LHE</v>
          </cell>
          <cell r="F11308">
            <v>16</v>
          </cell>
          <cell r="M11308">
            <v>50</v>
          </cell>
          <cell r="N11308">
            <v>18.75</v>
          </cell>
        </row>
        <row r="11309">
          <cell r="B11309" t="str">
            <v>PALOPO KOTA</v>
          </cell>
          <cell r="C11309" t="str">
            <v>ULP</v>
          </cell>
          <cell r="E11309" t="str">
            <v>LHE</v>
          </cell>
          <cell r="F11309">
            <v>35</v>
          </cell>
          <cell r="M11309">
            <v>50</v>
          </cell>
          <cell r="N11309">
            <v>18.75</v>
          </cell>
        </row>
        <row r="11310">
          <cell r="B11310" t="str">
            <v>MASAMBA</v>
          </cell>
          <cell r="C11310" t="str">
            <v>SABBANG</v>
          </cell>
          <cell r="E11310" t="str">
            <v>LHE</v>
          </cell>
          <cell r="F11310">
            <v>25</v>
          </cell>
          <cell r="M11310">
            <v>50</v>
          </cell>
          <cell r="N11310">
            <v>18.75</v>
          </cell>
        </row>
        <row r="11311">
          <cell r="B11311" t="str">
            <v>PALOPO KOTA</v>
          </cell>
          <cell r="C11311" t="str">
            <v>ULP</v>
          </cell>
          <cell r="E11311" t="str">
            <v>LHE</v>
          </cell>
          <cell r="F11311">
            <v>35</v>
          </cell>
          <cell r="M11311">
            <v>50</v>
          </cell>
          <cell r="N11311">
            <v>18.75</v>
          </cell>
        </row>
        <row r="11312">
          <cell r="B11312" t="str">
            <v>PALOPO KOTA</v>
          </cell>
          <cell r="C11312" t="str">
            <v>ULP</v>
          </cell>
          <cell r="E11312" t="str">
            <v>LHE</v>
          </cell>
          <cell r="F11312">
            <v>35</v>
          </cell>
          <cell r="M11312">
            <v>50</v>
          </cell>
          <cell r="N11312">
            <v>18.75</v>
          </cell>
        </row>
        <row r="11313">
          <cell r="B11313" t="str">
            <v>PALOPO KOTA</v>
          </cell>
          <cell r="C11313" t="str">
            <v>ULP</v>
          </cell>
          <cell r="E11313" t="str">
            <v>LHE</v>
          </cell>
          <cell r="F11313">
            <v>50</v>
          </cell>
          <cell r="M11313">
            <v>50</v>
          </cell>
          <cell r="N11313">
            <v>18.75</v>
          </cell>
        </row>
        <row r="11314">
          <cell r="B11314" t="str">
            <v>PALOPO KOTA</v>
          </cell>
          <cell r="C11314" t="str">
            <v>ULP</v>
          </cell>
          <cell r="E11314" t="str">
            <v>LHE</v>
          </cell>
          <cell r="F11314">
            <v>16</v>
          </cell>
          <cell r="M11314">
            <v>50</v>
          </cell>
          <cell r="N11314">
            <v>37.5</v>
          </cell>
        </row>
        <row r="11315">
          <cell r="B11315" t="str">
            <v>PALOPO KOTA</v>
          </cell>
          <cell r="C11315" t="str">
            <v>ULP</v>
          </cell>
          <cell r="E11315" t="str">
            <v>LHE</v>
          </cell>
          <cell r="F11315">
            <v>35</v>
          </cell>
          <cell r="M11315">
            <v>50</v>
          </cell>
          <cell r="N11315">
            <v>18.75</v>
          </cell>
        </row>
        <row r="11316">
          <cell r="B11316" t="str">
            <v>MASAMBA</v>
          </cell>
          <cell r="C11316" t="str">
            <v>ULP</v>
          </cell>
          <cell r="E11316" t="str">
            <v>LHE</v>
          </cell>
          <cell r="F11316">
            <v>100</v>
          </cell>
          <cell r="M11316">
            <v>100</v>
          </cell>
          <cell r="N11316">
            <v>37.5</v>
          </cell>
        </row>
        <row r="11317">
          <cell r="B11317" t="str">
            <v>PALOPO KOTA</v>
          </cell>
          <cell r="C11317" t="str">
            <v>ULP</v>
          </cell>
          <cell r="E11317" t="str">
            <v>LHE</v>
          </cell>
          <cell r="F11317">
            <v>16</v>
          </cell>
          <cell r="M11317">
            <v>50</v>
          </cell>
          <cell r="N11317">
            <v>18.75</v>
          </cell>
        </row>
        <row r="11318">
          <cell r="B11318" t="str">
            <v>MASAMBA</v>
          </cell>
          <cell r="C11318" t="str">
            <v>SABBANG</v>
          </cell>
          <cell r="E11318" t="str">
            <v>LHE</v>
          </cell>
          <cell r="F11318">
            <v>35</v>
          </cell>
          <cell r="M11318">
            <v>50</v>
          </cell>
          <cell r="N11318">
            <v>18.75</v>
          </cell>
        </row>
        <row r="11319">
          <cell r="B11319" t="str">
            <v>PALOPO KOTA</v>
          </cell>
          <cell r="C11319" t="str">
            <v>ULP</v>
          </cell>
          <cell r="E11319" t="str">
            <v>LHE</v>
          </cell>
          <cell r="F11319">
            <v>25</v>
          </cell>
          <cell r="M11319">
            <v>50</v>
          </cell>
          <cell r="N11319">
            <v>18.75</v>
          </cell>
        </row>
        <row r="11320">
          <cell r="B11320" t="str">
            <v>PALOPO KOTA</v>
          </cell>
          <cell r="C11320" t="str">
            <v>ULP</v>
          </cell>
          <cell r="E11320" t="str">
            <v>LHE</v>
          </cell>
          <cell r="F11320">
            <v>16</v>
          </cell>
          <cell r="M11320">
            <v>50</v>
          </cell>
          <cell r="N11320">
            <v>18.75</v>
          </cell>
        </row>
        <row r="11321">
          <cell r="B11321" t="str">
            <v>MASAMBA</v>
          </cell>
          <cell r="C11321" t="str">
            <v>ULP</v>
          </cell>
          <cell r="E11321" t="str">
            <v>LHE</v>
          </cell>
          <cell r="F11321">
            <v>100</v>
          </cell>
          <cell r="M11321">
            <v>100</v>
          </cell>
          <cell r="N11321">
            <v>37.5</v>
          </cell>
        </row>
        <row r="11322">
          <cell r="B11322" t="str">
            <v>MASAMBA</v>
          </cell>
          <cell r="C11322" t="str">
            <v>SABBANG</v>
          </cell>
          <cell r="E11322" t="str">
            <v>LHE</v>
          </cell>
          <cell r="F11322">
            <v>25</v>
          </cell>
          <cell r="M11322">
            <v>50</v>
          </cell>
          <cell r="N11322">
            <v>18.75</v>
          </cell>
        </row>
        <row r="11323">
          <cell r="B11323" t="str">
            <v>PALOPO KOTA</v>
          </cell>
          <cell r="C11323" t="str">
            <v>ULP</v>
          </cell>
          <cell r="E11323" t="str">
            <v>LHE</v>
          </cell>
          <cell r="F11323">
            <v>35</v>
          </cell>
          <cell r="M11323">
            <v>50</v>
          </cell>
          <cell r="N11323">
            <v>18.75</v>
          </cell>
        </row>
        <row r="11324">
          <cell r="B11324" t="str">
            <v>PALOPO KOTA</v>
          </cell>
          <cell r="C11324" t="str">
            <v>ULP</v>
          </cell>
          <cell r="E11324" t="str">
            <v>LHE</v>
          </cell>
          <cell r="F11324">
            <v>16</v>
          </cell>
          <cell r="M11324">
            <v>50</v>
          </cell>
          <cell r="N11324">
            <v>37.5</v>
          </cell>
        </row>
        <row r="11325">
          <cell r="B11325" t="str">
            <v>PALOPO KOTA</v>
          </cell>
          <cell r="C11325" t="str">
            <v>ULP</v>
          </cell>
          <cell r="E11325" t="str">
            <v>LHE</v>
          </cell>
          <cell r="F11325">
            <v>35</v>
          </cell>
          <cell r="M11325">
            <v>50</v>
          </cell>
          <cell r="N11325">
            <v>18.75</v>
          </cell>
        </row>
        <row r="11326">
          <cell r="B11326" t="str">
            <v>PALOPO KOTA</v>
          </cell>
          <cell r="C11326" t="str">
            <v>ULP</v>
          </cell>
          <cell r="E11326" t="str">
            <v>LHE</v>
          </cell>
          <cell r="F11326">
            <v>16</v>
          </cell>
          <cell r="M11326">
            <v>50</v>
          </cell>
          <cell r="N11326">
            <v>37.5</v>
          </cell>
        </row>
        <row r="11327">
          <cell r="B11327" t="str">
            <v>PALOPO KOTA</v>
          </cell>
          <cell r="C11327" t="str">
            <v>ULP</v>
          </cell>
          <cell r="E11327" t="str">
            <v>LHE</v>
          </cell>
          <cell r="F11327">
            <v>20</v>
          </cell>
          <cell r="M11327">
            <v>50</v>
          </cell>
          <cell r="N11327">
            <v>18.75</v>
          </cell>
        </row>
        <row r="11328">
          <cell r="B11328" t="str">
            <v>PALOPO KOTA</v>
          </cell>
          <cell r="C11328" t="str">
            <v>ULP</v>
          </cell>
          <cell r="E11328" t="str">
            <v>LHE</v>
          </cell>
          <cell r="F11328">
            <v>50</v>
          </cell>
          <cell r="M11328">
            <v>50</v>
          </cell>
          <cell r="N11328">
            <v>18.75</v>
          </cell>
        </row>
        <row r="11329">
          <cell r="B11329" t="str">
            <v>MASAMBA</v>
          </cell>
          <cell r="C11329" t="str">
            <v>SABBANG</v>
          </cell>
          <cell r="E11329" t="str">
            <v>LHE</v>
          </cell>
          <cell r="F11329">
            <v>30</v>
          </cell>
          <cell r="M11329">
            <v>50</v>
          </cell>
          <cell r="N11329">
            <v>18.75</v>
          </cell>
        </row>
        <row r="11330">
          <cell r="B11330" t="str">
            <v>PALOPO KOTA</v>
          </cell>
          <cell r="C11330" t="str">
            <v>ULP</v>
          </cell>
          <cell r="E11330" t="str">
            <v>LHE</v>
          </cell>
          <cell r="F11330">
            <v>35</v>
          </cell>
          <cell r="M11330">
            <v>50</v>
          </cell>
          <cell r="N11330">
            <v>18.75</v>
          </cell>
        </row>
        <row r="11331">
          <cell r="B11331" t="str">
            <v>PALOPO KOTA</v>
          </cell>
          <cell r="C11331" t="str">
            <v>ULP</v>
          </cell>
          <cell r="E11331" t="str">
            <v>LHE</v>
          </cell>
          <cell r="F11331">
            <v>16</v>
          </cell>
          <cell r="M11331">
            <v>50</v>
          </cell>
          <cell r="N11331">
            <v>18.75</v>
          </cell>
        </row>
        <row r="11332">
          <cell r="B11332" t="str">
            <v>PALOPO KOTA</v>
          </cell>
          <cell r="C11332" t="str">
            <v>ULP</v>
          </cell>
          <cell r="E11332" t="str">
            <v>LHE</v>
          </cell>
          <cell r="F11332">
            <v>16</v>
          </cell>
          <cell r="M11332">
            <v>50</v>
          </cell>
          <cell r="N11332">
            <v>18.75</v>
          </cell>
        </row>
        <row r="11333">
          <cell r="B11333" t="str">
            <v>PALOPO KOTA</v>
          </cell>
          <cell r="C11333" t="str">
            <v>ULP</v>
          </cell>
          <cell r="E11333" t="str">
            <v>LHE</v>
          </cell>
          <cell r="F11333">
            <v>25</v>
          </cell>
          <cell r="M11333">
            <v>50</v>
          </cell>
          <cell r="N11333">
            <v>18.75</v>
          </cell>
        </row>
        <row r="11334">
          <cell r="B11334" t="str">
            <v>PALOPO KOTA</v>
          </cell>
          <cell r="C11334" t="str">
            <v>ULP</v>
          </cell>
          <cell r="E11334" t="str">
            <v>LHE</v>
          </cell>
          <cell r="F11334">
            <v>50</v>
          </cell>
          <cell r="M11334">
            <v>50</v>
          </cell>
          <cell r="N11334">
            <v>37.5</v>
          </cell>
        </row>
        <row r="11335">
          <cell r="B11335" t="str">
            <v>PALOPO KOTA</v>
          </cell>
          <cell r="C11335" t="str">
            <v>ULP</v>
          </cell>
          <cell r="E11335" t="str">
            <v>LHE</v>
          </cell>
          <cell r="F11335">
            <v>20</v>
          </cell>
          <cell r="M11335">
            <v>50</v>
          </cell>
          <cell r="N11335">
            <v>18.75</v>
          </cell>
        </row>
        <row r="11336">
          <cell r="B11336" t="str">
            <v>PALOPO KOTA</v>
          </cell>
          <cell r="C11336" t="str">
            <v>ULP</v>
          </cell>
          <cell r="E11336" t="str">
            <v>LHE</v>
          </cell>
          <cell r="F11336">
            <v>16</v>
          </cell>
          <cell r="M11336">
            <v>50</v>
          </cell>
          <cell r="N11336">
            <v>18.75</v>
          </cell>
        </row>
        <row r="11337">
          <cell r="B11337" t="str">
            <v>MASAMBA</v>
          </cell>
          <cell r="C11337" t="str">
            <v>ULP</v>
          </cell>
          <cell r="E11337" t="str">
            <v>LHE</v>
          </cell>
          <cell r="F11337">
            <v>100</v>
          </cell>
          <cell r="M11337">
            <v>100</v>
          </cell>
          <cell r="N11337">
            <v>37.5</v>
          </cell>
        </row>
        <row r="11338">
          <cell r="B11338" t="str">
            <v>PALOPO KOTA</v>
          </cell>
          <cell r="C11338" t="str">
            <v>ULP</v>
          </cell>
          <cell r="E11338" t="str">
            <v>LHE</v>
          </cell>
          <cell r="F11338">
            <v>50</v>
          </cell>
          <cell r="M11338">
            <v>50</v>
          </cell>
          <cell r="N11338">
            <v>18.75</v>
          </cell>
        </row>
        <row r="11339">
          <cell r="B11339" t="str">
            <v>PALOPO KOTA</v>
          </cell>
          <cell r="C11339" t="str">
            <v>ULP</v>
          </cell>
          <cell r="E11339" t="str">
            <v>LHE</v>
          </cell>
          <cell r="F11339">
            <v>20</v>
          </cell>
          <cell r="M11339">
            <v>50</v>
          </cell>
          <cell r="N11339">
            <v>18.75</v>
          </cell>
        </row>
        <row r="11340">
          <cell r="B11340" t="str">
            <v>MASAMBA</v>
          </cell>
          <cell r="C11340" t="str">
            <v>ULP</v>
          </cell>
          <cell r="E11340" t="str">
            <v>LHE</v>
          </cell>
          <cell r="F11340">
            <v>100</v>
          </cell>
          <cell r="M11340">
            <v>100</v>
          </cell>
          <cell r="N11340">
            <v>37.5</v>
          </cell>
        </row>
        <row r="11341">
          <cell r="B11341" t="str">
            <v>MASAMBA</v>
          </cell>
          <cell r="C11341" t="str">
            <v>SABBANG</v>
          </cell>
          <cell r="E11341" t="str">
            <v>LHE</v>
          </cell>
          <cell r="F11341">
            <v>20</v>
          </cell>
          <cell r="M11341">
            <v>50</v>
          </cell>
          <cell r="N11341">
            <v>18.75</v>
          </cell>
        </row>
        <row r="11342">
          <cell r="B11342" t="str">
            <v>PALOPO KOTA</v>
          </cell>
          <cell r="C11342" t="str">
            <v>ULP</v>
          </cell>
          <cell r="E11342" t="str">
            <v>LHE</v>
          </cell>
          <cell r="F11342">
            <v>35</v>
          </cell>
          <cell r="M11342">
            <v>50</v>
          </cell>
          <cell r="N11342">
            <v>18.75</v>
          </cell>
        </row>
        <row r="11343">
          <cell r="B11343" t="str">
            <v>PALOPO KOTA</v>
          </cell>
          <cell r="C11343" t="str">
            <v>ULP</v>
          </cell>
          <cell r="E11343" t="str">
            <v>LHE</v>
          </cell>
          <cell r="F11343">
            <v>20</v>
          </cell>
          <cell r="M11343">
            <v>50</v>
          </cell>
          <cell r="N11343">
            <v>37.5</v>
          </cell>
        </row>
        <row r="11344">
          <cell r="B11344" t="str">
            <v>PALOPO KOTA</v>
          </cell>
          <cell r="C11344" t="str">
            <v>ULP</v>
          </cell>
          <cell r="E11344" t="str">
            <v>LHE</v>
          </cell>
          <cell r="F11344">
            <v>35</v>
          </cell>
          <cell r="M11344">
            <v>50</v>
          </cell>
          <cell r="N11344">
            <v>18.75</v>
          </cell>
        </row>
        <row r="11345">
          <cell r="B11345" t="str">
            <v>PALOPO KOTA</v>
          </cell>
          <cell r="C11345" t="str">
            <v>ULP</v>
          </cell>
          <cell r="E11345" t="str">
            <v>LHE</v>
          </cell>
          <cell r="F11345">
            <v>16</v>
          </cell>
          <cell r="M11345">
            <v>50</v>
          </cell>
          <cell r="N11345">
            <v>18.75</v>
          </cell>
        </row>
        <row r="11346">
          <cell r="B11346" t="str">
            <v>PALOPO KOTA</v>
          </cell>
          <cell r="C11346" t="str">
            <v>ULP</v>
          </cell>
          <cell r="E11346" t="str">
            <v>LHE</v>
          </cell>
          <cell r="F11346">
            <v>50</v>
          </cell>
          <cell r="M11346">
            <v>50</v>
          </cell>
          <cell r="N11346">
            <v>37.5</v>
          </cell>
        </row>
        <row r="11347">
          <cell r="B11347" t="str">
            <v>PALOPO KOTA</v>
          </cell>
          <cell r="C11347" t="str">
            <v>ULP</v>
          </cell>
          <cell r="E11347" t="str">
            <v>LHE</v>
          </cell>
          <cell r="F11347">
            <v>35</v>
          </cell>
          <cell r="M11347">
            <v>50</v>
          </cell>
          <cell r="N11347">
            <v>18.75</v>
          </cell>
        </row>
        <row r="11348">
          <cell r="B11348" t="str">
            <v>PALOPO KOTA</v>
          </cell>
          <cell r="C11348" t="str">
            <v>ULP</v>
          </cell>
          <cell r="E11348" t="str">
            <v>LHE</v>
          </cell>
          <cell r="F11348">
            <v>35</v>
          </cell>
          <cell r="M11348">
            <v>50</v>
          </cell>
          <cell r="N11348">
            <v>18.75</v>
          </cell>
        </row>
        <row r="11349">
          <cell r="B11349" t="str">
            <v>PALOPO KOTA</v>
          </cell>
          <cell r="C11349" t="str">
            <v>ULP</v>
          </cell>
          <cell r="E11349" t="str">
            <v>LHE</v>
          </cell>
          <cell r="F11349">
            <v>16</v>
          </cell>
          <cell r="M11349">
            <v>50</v>
          </cell>
          <cell r="N11349">
            <v>18.75</v>
          </cell>
        </row>
        <row r="11350">
          <cell r="B11350" t="str">
            <v>PALOPO KOTA</v>
          </cell>
          <cell r="C11350" t="str">
            <v>ULP</v>
          </cell>
          <cell r="E11350" t="str">
            <v>LHE</v>
          </cell>
          <cell r="F11350">
            <v>35</v>
          </cell>
          <cell r="M11350">
            <v>50</v>
          </cell>
          <cell r="N11350">
            <v>18.75</v>
          </cell>
        </row>
        <row r="11351">
          <cell r="B11351" t="str">
            <v>PALOPO KOTA</v>
          </cell>
          <cell r="C11351" t="str">
            <v>ULP</v>
          </cell>
          <cell r="E11351" t="str">
            <v>LHE</v>
          </cell>
          <cell r="F11351">
            <v>25</v>
          </cell>
          <cell r="M11351">
            <v>50</v>
          </cell>
          <cell r="N11351">
            <v>18.75</v>
          </cell>
        </row>
        <row r="11352">
          <cell r="B11352" t="str">
            <v>PALOPO KOTA</v>
          </cell>
          <cell r="C11352" t="str">
            <v>ULP</v>
          </cell>
          <cell r="E11352" t="str">
            <v>LHE</v>
          </cell>
          <cell r="F11352">
            <v>20</v>
          </cell>
          <cell r="M11352">
            <v>50</v>
          </cell>
          <cell r="N11352">
            <v>18.75</v>
          </cell>
        </row>
        <row r="11353">
          <cell r="B11353" t="str">
            <v>PALOPO KOTA</v>
          </cell>
          <cell r="C11353" t="str">
            <v>ULP</v>
          </cell>
          <cell r="E11353" t="str">
            <v>LHE</v>
          </cell>
          <cell r="F11353">
            <v>50</v>
          </cell>
          <cell r="M11353">
            <v>50</v>
          </cell>
          <cell r="N11353">
            <v>18.75</v>
          </cell>
        </row>
        <row r="11354">
          <cell r="B11354" t="str">
            <v>MASAMBA</v>
          </cell>
          <cell r="C11354" t="str">
            <v>SABBANG</v>
          </cell>
          <cell r="E11354" t="str">
            <v>LHE</v>
          </cell>
          <cell r="F11354">
            <v>25</v>
          </cell>
          <cell r="M11354">
            <v>50</v>
          </cell>
          <cell r="N11354">
            <v>18.75</v>
          </cell>
        </row>
        <row r="11355">
          <cell r="B11355" t="str">
            <v>PALOPO KOTA</v>
          </cell>
          <cell r="C11355" t="str">
            <v>ULP</v>
          </cell>
          <cell r="E11355" t="str">
            <v>LHE</v>
          </cell>
          <cell r="F11355">
            <v>50</v>
          </cell>
          <cell r="M11355">
            <v>50</v>
          </cell>
          <cell r="N11355">
            <v>37.5</v>
          </cell>
        </row>
        <row r="11356">
          <cell r="B11356" t="str">
            <v>MASAMBA</v>
          </cell>
          <cell r="C11356" t="str">
            <v>SABBANG</v>
          </cell>
          <cell r="E11356" t="str">
            <v>LHE</v>
          </cell>
          <cell r="F11356">
            <v>20</v>
          </cell>
          <cell r="M11356">
            <v>50</v>
          </cell>
          <cell r="N11356">
            <v>18.75</v>
          </cell>
        </row>
        <row r="11357">
          <cell r="B11357" t="str">
            <v>PALOPO KOTA</v>
          </cell>
          <cell r="C11357" t="str">
            <v>ULP</v>
          </cell>
          <cell r="E11357" t="str">
            <v>LHE</v>
          </cell>
          <cell r="F11357">
            <v>20</v>
          </cell>
          <cell r="M11357">
            <v>50</v>
          </cell>
          <cell r="N11357">
            <v>18.75</v>
          </cell>
        </row>
        <row r="11358">
          <cell r="B11358" t="str">
            <v>PALOPO KOTA</v>
          </cell>
          <cell r="C11358" t="str">
            <v>ULP</v>
          </cell>
          <cell r="E11358" t="str">
            <v>LHE</v>
          </cell>
          <cell r="F11358">
            <v>16</v>
          </cell>
          <cell r="M11358">
            <v>50</v>
          </cell>
          <cell r="N11358">
            <v>18.75</v>
          </cell>
        </row>
        <row r="11359">
          <cell r="B11359" t="str">
            <v>PALOPO KOTA</v>
          </cell>
          <cell r="C11359" t="str">
            <v>ULP</v>
          </cell>
          <cell r="E11359" t="str">
            <v>LHE</v>
          </cell>
          <cell r="F11359">
            <v>16</v>
          </cell>
          <cell r="M11359">
            <v>50</v>
          </cell>
          <cell r="N11359">
            <v>18.75</v>
          </cell>
        </row>
        <row r="11360">
          <cell r="B11360" t="str">
            <v>MASAMBA</v>
          </cell>
          <cell r="C11360" t="str">
            <v>ULP</v>
          </cell>
          <cell r="E11360" t="str">
            <v>LHE</v>
          </cell>
          <cell r="F11360">
            <v>25</v>
          </cell>
          <cell r="M11360">
            <v>50</v>
          </cell>
          <cell r="N11360">
            <v>18.75</v>
          </cell>
        </row>
        <row r="11361">
          <cell r="B11361" t="str">
            <v>PALOPO KOTA</v>
          </cell>
          <cell r="C11361" t="str">
            <v>ULP</v>
          </cell>
          <cell r="E11361" t="str">
            <v>LHE</v>
          </cell>
          <cell r="F11361">
            <v>35</v>
          </cell>
          <cell r="M11361">
            <v>50</v>
          </cell>
          <cell r="N11361">
            <v>18.75</v>
          </cell>
        </row>
        <row r="11362">
          <cell r="B11362" t="str">
            <v>PALOPO KOTA</v>
          </cell>
          <cell r="C11362" t="str">
            <v>ULP</v>
          </cell>
          <cell r="E11362" t="str">
            <v>LHE</v>
          </cell>
          <cell r="F11362">
            <v>35</v>
          </cell>
          <cell r="M11362">
            <v>50</v>
          </cell>
          <cell r="N11362">
            <v>18.75</v>
          </cell>
        </row>
        <row r="11363">
          <cell r="B11363" t="str">
            <v>PALOPO KOTA</v>
          </cell>
          <cell r="C11363" t="str">
            <v>ULP</v>
          </cell>
          <cell r="E11363" t="str">
            <v>LHE</v>
          </cell>
          <cell r="F11363">
            <v>16</v>
          </cell>
          <cell r="M11363">
            <v>50</v>
          </cell>
          <cell r="N11363">
            <v>18.75</v>
          </cell>
        </row>
        <row r="11364">
          <cell r="B11364" t="str">
            <v>PALOPO KOTA</v>
          </cell>
          <cell r="C11364" t="str">
            <v>ULP</v>
          </cell>
          <cell r="E11364" t="str">
            <v>LHE</v>
          </cell>
          <cell r="F11364">
            <v>16</v>
          </cell>
          <cell r="M11364">
            <v>50</v>
          </cell>
          <cell r="N11364">
            <v>18.75</v>
          </cell>
        </row>
        <row r="11365">
          <cell r="B11365" t="str">
            <v>PALOPO KOTA</v>
          </cell>
          <cell r="C11365" t="str">
            <v>ULP</v>
          </cell>
          <cell r="E11365" t="str">
            <v>LHE</v>
          </cell>
          <cell r="F11365">
            <v>35</v>
          </cell>
          <cell r="M11365">
            <v>50</v>
          </cell>
          <cell r="N11365">
            <v>18.75</v>
          </cell>
        </row>
        <row r="11366">
          <cell r="B11366" t="str">
            <v>PALOPO KOTA</v>
          </cell>
          <cell r="C11366" t="str">
            <v>ULP</v>
          </cell>
          <cell r="E11366" t="str">
            <v>LHE</v>
          </cell>
          <cell r="F11366">
            <v>35</v>
          </cell>
          <cell r="M11366">
            <v>50</v>
          </cell>
          <cell r="N11366">
            <v>18.75</v>
          </cell>
        </row>
        <row r="11367">
          <cell r="B11367" t="str">
            <v>PALOPO KOTA</v>
          </cell>
          <cell r="C11367" t="str">
            <v>ULP</v>
          </cell>
          <cell r="E11367" t="str">
            <v>LHE</v>
          </cell>
          <cell r="F11367">
            <v>30</v>
          </cell>
          <cell r="M11367">
            <v>50</v>
          </cell>
          <cell r="N11367">
            <v>18.75</v>
          </cell>
        </row>
        <row r="11368">
          <cell r="B11368" t="str">
            <v>PALOPO KOTA</v>
          </cell>
          <cell r="C11368" t="str">
            <v>ULP</v>
          </cell>
          <cell r="E11368" t="str">
            <v>LHE</v>
          </cell>
          <cell r="F11368">
            <v>35</v>
          </cell>
          <cell r="M11368">
            <v>50</v>
          </cell>
          <cell r="N11368">
            <v>18.75</v>
          </cell>
        </row>
        <row r="11369">
          <cell r="B11369" t="str">
            <v>PALOPO KOTA</v>
          </cell>
          <cell r="C11369" t="str">
            <v>ULP</v>
          </cell>
          <cell r="E11369" t="str">
            <v>LHE</v>
          </cell>
          <cell r="F11369">
            <v>16</v>
          </cell>
          <cell r="M11369">
            <v>50</v>
          </cell>
          <cell r="N11369">
            <v>18.75</v>
          </cell>
        </row>
        <row r="11370">
          <cell r="B11370" t="str">
            <v>MASAMBA</v>
          </cell>
          <cell r="C11370" t="str">
            <v>ULP</v>
          </cell>
          <cell r="E11370" t="str">
            <v>LHE</v>
          </cell>
          <cell r="F11370">
            <v>20</v>
          </cell>
          <cell r="M11370">
            <v>50</v>
          </cell>
          <cell r="N11370">
            <v>18.75</v>
          </cell>
        </row>
        <row r="11371">
          <cell r="B11371" t="str">
            <v>MASAMBA</v>
          </cell>
          <cell r="C11371" t="str">
            <v>SABBANG</v>
          </cell>
          <cell r="E11371" t="str">
            <v>Mercury</v>
          </cell>
          <cell r="F11371">
            <v>160</v>
          </cell>
          <cell r="M11371">
            <v>400</v>
          </cell>
          <cell r="N11371">
            <v>300</v>
          </cell>
        </row>
        <row r="11372">
          <cell r="B11372" t="str">
            <v>PALOPO KOTA</v>
          </cell>
          <cell r="C11372" t="str">
            <v>ULP</v>
          </cell>
          <cell r="E11372" t="str">
            <v>LHE</v>
          </cell>
          <cell r="F11372">
            <v>25</v>
          </cell>
          <cell r="M11372">
            <v>50</v>
          </cell>
          <cell r="N11372">
            <v>18.75</v>
          </cell>
        </row>
        <row r="11373">
          <cell r="B11373" t="str">
            <v>PALOPO KOTA</v>
          </cell>
          <cell r="C11373" t="str">
            <v>ULP</v>
          </cell>
          <cell r="E11373" t="str">
            <v>LHE</v>
          </cell>
          <cell r="F11373">
            <v>25</v>
          </cell>
          <cell r="M11373">
            <v>50</v>
          </cell>
          <cell r="N11373">
            <v>37.5</v>
          </cell>
        </row>
        <row r="11374">
          <cell r="B11374" t="str">
            <v>MASAMBA</v>
          </cell>
          <cell r="C11374" t="str">
            <v>ULP</v>
          </cell>
          <cell r="E11374" t="str">
            <v>LHE</v>
          </cell>
          <cell r="F11374">
            <v>20</v>
          </cell>
          <cell r="M11374">
            <v>50</v>
          </cell>
          <cell r="N11374">
            <v>18.75</v>
          </cell>
        </row>
        <row r="11375">
          <cell r="B11375" t="str">
            <v>PALOPO KOTA</v>
          </cell>
          <cell r="C11375" t="str">
            <v>ULP</v>
          </cell>
          <cell r="E11375" t="str">
            <v>LHE</v>
          </cell>
          <cell r="F11375">
            <v>35</v>
          </cell>
          <cell r="M11375">
            <v>50</v>
          </cell>
          <cell r="N11375">
            <v>18.75</v>
          </cell>
        </row>
        <row r="11376">
          <cell r="B11376" t="str">
            <v>PALOPO KOTA</v>
          </cell>
          <cell r="C11376" t="str">
            <v>ULP</v>
          </cell>
          <cell r="E11376" t="str">
            <v>LHE</v>
          </cell>
          <cell r="F11376">
            <v>16</v>
          </cell>
          <cell r="M11376">
            <v>50</v>
          </cell>
          <cell r="N11376">
            <v>18.75</v>
          </cell>
        </row>
        <row r="11377">
          <cell r="B11377" t="str">
            <v>PALOPO KOTA</v>
          </cell>
          <cell r="C11377" t="str">
            <v>ULP</v>
          </cell>
          <cell r="E11377" t="str">
            <v>LHE</v>
          </cell>
          <cell r="F11377">
            <v>16</v>
          </cell>
          <cell r="M11377">
            <v>50</v>
          </cell>
          <cell r="N11377">
            <v>18.75</v>
          </cell>
        </row>
        <row r="11378">
          <cell r="B11378" t="str">
            <v>PALOPO KOTA</v>
          </cell>
          <cell r="C11378" t="str">
            <v>ULP</v>
          </cell>
          <cell r="E11378" t="str">
            <v>LHE</v>
          </cell>
          <cell r="F11378">
            <v>25</v>
          </cell>
          <cell r="M11378">
            <v>50</v>
          </cell>
          <cell r="N11378">
            <v>18.75</v>
          </cell>
        </row>
        <row r="11379">
          <cell r="B11379" t="str">
            <v>PALOPO KOTA</v>
          </cell>
          <cell r="C11379" t="str">
            <v>ULP</v>
          </cell>
          <cell r="E11379" t="str">
            <v>LHE</v>
          </cell>
          <cell r="F11379">
            <v>30</v>
          </cell>
          <cell r="M11379">
            <v>50</v>
          </cell>
          <cell r="N11379">
            <v>37.5</v>
          </cell>
        </row>
        <row r="11380">
          <cell r="B11380" t="str">
            <v>PALOPO KOTA</v>
          </cell>
          <cell r="C11380" t="str">
            <v>ULP</v>
          </cell>
          <cell r="E11380" t="str">
            <v>LHE</v>
          </cell>
          <cell r="F11380">
            <v>16</v>
          </cell>
          <cell r="M11380">
            <v>50</v>
          </cell>
          <cell r="N11380">
            <v>18.75</v>
          </cell>
        </row>
        <row r="11381">
          <cell r="B11381" t="str">
            <v>PALOPO KOTA</v>
          </cell>
          <cell r="C11381" t="str">
            <v>ULP</v>
          </cell>
          <cell r="E11381" t="str">
            <v>LHE</v>
          </cell>
          <cell r="F11381">
            <v>50</v>
          </cell>
          <cell r="M11381">
            <v>50</v>
          </cell>
          <cell r="N11381">
            <v>18.75</v>
          </cell>
        </row>
        <row r="11382">
          <cell r="B11382" t="str">
            <v>PALOPO KOTA</v>
          </cell>
          <cell r="C11382" t="str">
            <v>ULP</v>
          </cell>
          <cell r="E11382" t="str">
            <v>LHE</v>
          </cell>
          <cell r="F11382">
            <v>20</v>
          </cell>
          <cell r="M11382">
            <v>50</v>
          </cell>
          <cell r="N11382">
            <v>18.75</v>
          </cell>
        </row>
        <row r="11383">
          <cell r="B11383" t="str">
            <v>MASAMBA</v>
          </cell>
          <cell r="C11383" t="str">
            <v>ULP</v>
          </cell>
          <cell r="E11383" t="str">
            <v>LHE</v>
          </cell>
          <cell r="F11383">
            <v>25</v>
          </cell>
          <cell r="M11383">
            <v>50</v>
          </cell>
          <cell r="N11383">
            <v>18.75</v>
          </cell>
        </row>
        <row r="11384">
          <cell r="B11384" t="str">
            <v>PALOPO KOTA</v>
          </cell>
          <cell r="C11384" t="str">
            <v>ULP</v>
          </cell>
          <cell r="E11384" t="str">
            <v>LHE</v>
          </cell>
          <cell r="F11384">
            <v>16</v>
          </cell>
          <cell r="M11384">
            <v>50</v>
          </cell>
          <cell r="N11384">
            <v>18.75</v>
          </cell>
        </row>
        <row r="11385">
          <cell r="B11385" t="str">
            <v>PALOPO KOTA</v>
          </cell>
          <cell r="C11385" t="str">
            <v>ULP</v>
          </cell>
          <cell r="E11385" t="str">
            <v>LHE</v>
          </cell>
          <cell r="F11385">
            <v>20</v>
          </cell>
          <cell r="M11385">
            <v>50</v>
          </cell>
          <cell r="N11385">
            <v>18.75</v>
          </cell>
        </row>
        <row r="11386">
          <cell r="B11386" t="str">
            <v>PALOPO KOTA</v>
          </cell>
          <cell r="C11386" t="str">
            <v>ULP</v>
          </cell>
          <cell r="E11386" t="str">
            <v>LHE</v>
          </cell>
          <cell r="F11386">
            <v>25</v>
          </cell>
          <cell r="M11386">
            <v>50</v>
          </cell>
          <cell r="N11386">
            <v>18.75</v>
          </cell>
        </row>
        <row r="11387">
          <cell r="B11387" t="str">
            <v>PALOPO KOTA</v>
          </cell>
          <cell r="C11387" t="str">
            <v>ULP</v>
          </cell>
          <cell r="E11387" t="str">
            <v>LHE</v>
          </cell>
          <cell r="F11387">
            <v>20</v>
          </cell>
          <cell r="M11387">
            <v>50</v>
          </cell>
          <cell r="N11387">
            <v>18.75</v>
          </cell>
        </row>
        <row r="11388">
          <cell r="B11388" t="str">
            <v>PALOPO KOTA</v>
          </cell>
          <cell r="C11388" t="str">
            <v>ULP</v>
          </cell>
          <cell r="E11388" t="str">
            <v>LHE</v>
          </cell>
          <cell r="F11388">
            <v>16</v>
          </cell>
          <cell r="M11388">
            <v>50</v>
          </cell>
          <cell r="N11388">
            <v>37.5</v>
          </cell>
        </row>
        <row r="11389">
          <cell r="B11389" t="str">
            <v>PALOPO KOTA</v>
          </cell>
          <cell r="C11389" t="str">
            <v>ULP</v>
          </cell>
          <cell r="E11389" t="str">
            <v>LHE</v>
          </cell>
          <cell r="F11389">
            <v>20</v>
          </cell>
          <cell r="M11389">
            <v>50</v>
          </cell>
          <cell r="N11389">
            <v>37.5</v>
          </cell>
        </row>
        <row r="11390">
          <cell r="B11390" t="str">
            <v>MASAMBA</v>
          </cell>
          <cell r="C11390" t="str">
            <v>ULP</v>
          </cell>
          <cell r="E11390" t="str">
            <v>LHE</v>
          </cell>
          <cell r="F11390">
            <v>20</v>
          </cell>
          <cell r="M11390">
            <v>50</v>
          </cell>
          <cell r="N11390">
            <v>18.75</v>
          </cell>
        </row>
        <row r="11391">
          <cell r="B11391" t="str">
            <v>PALOPO KOTA</v>
          </cell>
          <cell r="C11391" t="str">
            <v>ULP</v>
          </cell>
          <cell r="E11391" t="str">
            <v>LHE</v>
          </cell>
          <cell r="F11391">
            <v>16</v>
          </cell>
          <cell r="M11391">
            <v>50</v>
          </cell>
          <cell r="N11391">
            <v>37.5</v>
          </cell>
        </row>
        <row r="11392">
          <cell r="B11392" t="str">
            <v>PALOPO KOTA</v>
          </cell>
          <cell r="C11392" t="str">
            <v>ULP</v>
          </cell>
          <cell r="E11392" t="str">
            <v>LHE</v>
          </cell>
          <cell r="F11392">
            <v>35</v>
          </cell>
          <cell r="M11392">
            <v>50</v>
          </cell>
          <cell r="N11392">
            <v>37.5</v>
          </cell>
        </row>
        <row r="11393">
          <cell r="B11393" t="str">
            <v>PALOPO KOTA</v>
          </cell>
          <cell r="C11393" t="str">
            <v>ULP</v>
          </cell>
          <cell r="E11393" t="str">
            <v>LHE</v>
          </cell>
          <cell r="F11393">
            <v>50</v>
          </cell>
          <cell r="M11393">
            <v>50</v>
          </cell>
          <cell r="N11393">
            <v>18.75</v>
          </cell>
        </row>
        <row r="11394">
          <cell r="B11394" t="str">
            <v>PALOPO KOTA</v>
          </cell>
          <cell r="C11394" t="str">
            <v>ULP</v>
          </cell>
          <cell r="E11394" t="str">
            <v>LHE</v>
          </cell>
          <cell r="F11394">
            <v>35</v>
          </cell>
          <cell r="M11394">
            <v>50</v>
          </cell>
          <cell r="N11394">
            <v>18.75</v>
          </cell>
        </row>
        <row r="11395">
          <cell r="B11395" t="str">
            <v>PALOPO KOTA</v>
          </cell>
          <cell r="C11395" t="str">
            <v>ULP</v>
          </cell>
          <cell r="E11395" t="str">
            <v>LHE</v>
          </cell>
          <cell r="F11395">
            <v>16</v>
          </cell>
          <cell r="M11395">
            <v>50</v>
          </cell>
          <cell r="N11395">
            <v>18.75</v>
          </cell>
        </row>
        <row r="11396">
          <cell r="B11396" t="str">
            <v>MASAMBA</v>
          </cell>
          <cell r="C11396" t="str">
            <v>SABBANG</v>
          </cell>
          <cell r="E11396" t="str">
            <v>LHE</v>
          </cell>
          <cell r="F11396">
            <v>20</v>
          </cell>
          <cell r="M11396">
            <v>50</v>
          </cell>
          <cell r="N11396">
            <v>18.75</v>
          </cell>
        </row>
        <row r="11397">
          <cell r="B11397" t="str">
            <v>MASAMBA</v>
          </cell>
          <cell r="C11397" t="str">
            <v>ULP</v>
          </cell>
          <cell r="E11397" t="str">
            <v>LHE</v>
          </cell>
          <cell r="F11397">
            <v>35</v>
          </cell>
          <cell r="M11397">
            <v>50</v>
          </cell>
          <cell r="N11397">
            <v>37.5</v>
          </cell>
        </row>
        <row r="11398">
          <cell r="B11398" t="str">
            <v>PALOPO KOTA</v>
          </cell>
          <cell r="C11398" t="str">
            <v>ULP</v>
          </cell>
          <cell r="E11398" t="str">
            <v>LHE</v>
          </cell>
          <cell r="F11398">
            <v>16</v>
          </cell>
          <cell r="M11398">
            <v>50</v>
          </cell>
          <cell r="N11398">
            <v>18.75</v>
          </cell>
        </row>
        <row r="11399">
          <cell r="B11399" t="str">
            <v>PALOPO KOTA</v>
          </cell>
          <cell r="C11399" t="str">
            <v>ULP</v>
          </cell>
          <cell r="E11399" t="str">
            <v>LHE</v>
          </cell>
          <cell r="F11399">
            <v>150</v>
          </cell>
          <cell r="M11399">
            <v>150</v>
          </cell>
          <cell r="N11399">
            <v>56.25</v>
          </cell>
        </row>
        <row r="11400">
          <cell r="B11400" t="str">
            <v>PALOPO KOTA</v>
          </cell>
          <cell r="C11400" t="str">
            <v>ULP</v>
          </cell>
          <cell r="E11400" t="str">
            <v>LHE</v>
          </cell>
          <cell r="F11400">
            <v>30</v>
          </cell>
          <cell r="M11400">
            <v>50</v>
          </cell>
          <cell r="N11400">
            <v>18.75</v>
          </cell>
        </row>
        <row r="11401">
          <cell r="B11401" t="str">
            <v>PALOPO KOTA</v>
          </cell>
          <cell r="C11401" t="str">
            <v>ULP</v>
          </cell>
          <cell r="E11401" t="str">
            <v>LHE</v>
          </cell>
          <cell r="F11401">
            <v>16</v>
          </cell>
          <cell r="M11401">
            <v>50</v>
          </cell>
          <cell r="N11401">
            <v>18.75</v>
          </cell>
        </row>
        <row r="11402">
          <cell r="B11402" t="str">
            <v>MASAMBA</v>
          </cell>
          <cell r="C11402" t="str">
            <v>ULP</v>
          </cell>
          <cell r="E11402" t="str">
            <v>LHE</v>
          </cell>
          <cell r="F11402">
            <v>20</v>
          </cell>
          <cell r="M11402">
            <v>50</v>
          </cell>
          <cell r="N11402">
            <v>18.75</v>
          </cell>
        </row>
        <row r="11403">
          <cell r="B11403" t="str">
            <v>PALOPO KOTA</v>
          </cell>
          <cell r="C11403" t="str">
            <v>ULP</v>
          </cell>
          <cell r="E11403" t="str">
            <v>LHE</v>
          </cell>
          <cell r="F11403">
            <v>16</v>
          </cell>
          <cell r="M11403">
            <v>50</v>
          </cell>
          <cell r="N11403">
            <v>18.75</v>
          </cell>
        </row>
        <row r="11404">
          <cell r="B11404" t="str">
            <v>PALOPO KOTA</v>
          </cell>
          <cell r="C11404" t="str">
            <v>ULP</v>
          </cell>
          <cell r="E11404" t="str">
            <v>LHE</v>
          </cell>
          <cell r="F11404">
            <v>16</v>
          </cell>
          <cell r="M11404">
            <v>50</v>
          </cell>
          <cell r="N11404">
            <v>18.75</v>
          </cell>
        </row>
        <row r="11405">
          <cell r="B11405" t="str">
            <v>MASAMBA</v>
          </cell>
          <cell r="C11405" t="str">
            <v>ULP</v>
          </cell>
          <cell r="E11405" t="str">
            <v>LHE</v>
          </cell>
          <cell r="F11405">
            <v>100</v>
          </cell>
          <cell r="M11405">
            <v>100</v>
          </cell>
          <cell r="N11405">
            <v>37.5</v>
          </cell>
        </row>
        <row r="11406">
          <cell r="B11406" t="str">
            <v>PALOPO KOTA</v>
          </cell>
          <cell r="C11406" t="str">
            <v>ULP</v>
          </cell>
          <cell r="E11406" t="str">
            <v>LHE</v>
          </cell>
          <cell r="F11406">
            <v>16</v>
          </cell>
          <cell r="M11406">
            <v>50</v>
          </cell>
          <cell r="N11406">
            <v>18.75</v>
          </cell>
        </row>
        <row r="11407">
          <cell r="B11407" t="str">
            <v>MASAMBA</v>
          </cell>
          <cell r="C11407" t="str">
            <v>SABBANG</v>
          </cell>
          <cell r="E11407" t="str">
            <v>LHE</v>
          </cell>
          <cell r="F11407">
            <v>20</v>
          </cell>
          <cell r="M11407">
            <v>50</v>
          </cell>
          <cell r="N11407">
            <v>18.75</v>
          </cell>
        </row>
        <row r="11408">
          <cell r="B11408" t="str">
            <v>PALOPO KOTA</v>
          </cell>
          <cell r="C11408" t="str">
            <v>ULP</v>
          </cell>
          <cell r="E11408" t="str">
            <v>LHE</v>
          </cell>
          <cell r="F11408">
            <v>16</v>
          </cell>
          <cell r="M11408">
            <v>50</v>
          </cell>
          <cell r="N11408">
            <v>18.75</v>
          </cell>
        </row>
        <row r="11409">
          <cell r="B11409" t="str">
            <v>MASAMBA</v>
          </cell>
          <cell r="C11409" t="str">
            <v>ULP</v>
          </cell>
          <cell r="E11409" t="str">
            <v>LHE</v>
          </cell>
          <cell r="F11409">
            <v>100</v>
          </cell>
          <cell r="M11409">
            <v>100</v>
          </cell>
          <cell r="N11409">
            <v>37.5</v>
          </cell>
        </row>
        <row r="11410">
          <cell r="B11410" t="str">
            <v>PALOPO KOTA</v>
          </cell>
          <cell r="C11410" t="str">
            <v>ULP</v>
          </cell>
          <cell r="E11410" t="str">
            <v>LHE</v>
          </cell>
          <cell r="F11410">
            <v>16</v>
          </cell>
          <cell r="M11410">
            <v>50</v>
          </cell>
          <cell r="N11410">
            <v>37.5</v>
          </cell>
        </row>
        <row r="11411">
          <cell r="B11411" t="str">
            <v>MASAMBA</v>
          </cell>
          <cell r="C11411" t="str">
            <v>SABBANG</v>
          </cell>
          <cell r="E11411" t="str">
            <v>LHE</v>
          </cell>
          <cell r="F11411">
            <v>25</v>
          </cell>
          <cell r="M11411">
            <v>50</v>
          </cell>
          <cell r="N11411">
            <v>18.75</v>
          </cell>
        </row>
        <row r="11412">
          <cell r="B11412" t="str">
            <v>MASAMBA</v>
          </cell>
          <cell r="C11412" t="str">
            <v>ULP</v>
          </cell>
          <cell r="E11412" t="str">
            <v>LHE</v>
          </cell>
          <cell r="F11412">
            <v>100</v>
          </cell>
          <cell r="M11412">
            <v>100</v>
          </cell>
          <cell r="N11412">
            <v>37.5</v>
          </cell>
        </row>
        <row r="11413">
          <cell r="B11413" t="str">
            <v>MASAMBA</v>
          </cell>
          <cell r="C11413" t="str">
            <v>SABBANG</v>
          </cell>
          <cell r="E11413" t="str">
            <v>LHE</v>
          </cell>
          <cell r="F11413">
            <v>25</v>
          </cell>
          <cell r="M11413">
            <v>50</v>
          </cell>
          <cell r="N11413">
            <v>18.75</v>
          </cell>
        </row>
        <row r="11414">
          <cell r="B11414" t="str">
            <v>MASAMBA</v>
          </cell>
          <cell r="C11414" t="str">
            <v>ULP</v>
          </cell>
          <cell r="E11414" t="str">
            <v>LHE</v>
          </cell>
          <cell r="F11414">
            <v>20</v>
          </cell>
          <cell r="M11414">
            <v>50</v>
          </cell>
          <cell r="N11414">
            <v>18.75</v>
          </cell>
        </row>
        <row r="11415">
          <cell r="B11415" t="str">
            <v>MASAMBA</v>
          </cell>
          <cell r="C11415" t="str">
            <v>SABBANG</v>
          </cell>
          <cell r="E11415" t="str">
            <v>LHE</v>
          </cell>
          <cell r="F11415">
            <v>20</v>
          </cell>
          <cell r="M11415">
            <v>50</v>
          </cell>
          <cell r="N11415">
            <v>18.75</v>
          </cell>
        </row>
        <row r="11416">
          <cell r="B11416" t="str">
            <v>PALOPO KOTA</v>
          </cell>
          <cell r="C11416" t="str">
            <v>ULP</v>
          </cell>
          <cell r="E11416" t="str">
            <v>LHE</v>
          </cell>
          <cell r="F11416">
            <v>50</v>
          </cell>
          <cell r="M11416">
            <v>50</v>
          </cell>
          <cell r="N11416">
            <v>18.75</v>
          </cell>
        </row>
        <row r="11417">
          <cell r="B11417" t="str">
            <v>MASAMBA</v>
          </cell>
          <cell r="C11417" t="str">
            <v>ULP</v>
          </cell>
          <cell r="E11417" t="str">
            <v>LHE</v>
          </cell>
          <cell r="F11417">
            <v>20</v>
          </cell>
          <cell r="M11417">
            <v>50</v>
          </cell>
          <cell r="N11417">
            <v>18.75</v>
          </cell>
        </row>
        <row r="11418">
          <cell r="B11418" t="str">
            <v>PALOPO KOTA</v>
          </cell>
          <cell r="C11418" t="str">
            <v>ULP</v>
          </cell>
          <cell r="E11418" t="str">
            <v>Mercury</v>
          </cell>
          <cell r="F11418">
            <v>160</v>
          </cell>
          <cell r="M11418">
            <v>400</v>
          </cell>
          <cell r="N11418">
            <v>150</v>
          </cell>
        </row>
        <row r="11419">
          <cell r="B11419" t="str">
            <v>MASAMBA</v>
          </cell>
          <cell r="C11419" t="str">
            <v>SABBANG</v>
          </cell>
          <cell r="E11419" t="str">
            <v>LHE</v>
          </cell>
          <cell r="F11419">
            <v>25</v>
          </cell>
          <cell r="M11419">
            <v>50</v>
          </cell>
          <cell r="N11419">
            <v>18.75</v>
          </cell>
        </row>
        <row r="11420">
          <cell r="B11420" t="str">
            <v>PALOPO KOTA</v>
          </cell>
          <cell r="C11420" t="str">
            <v>ULP</v>
          </cell>
          <cell r="E11420" t="str">
            <v>Mercury</v>
          </cell>
          <cell r="F11420">
            <v>250</v>
          </cell>
          <cell r="M11420">
            <v>500</v>
          </cell>
          <cell r="N11420">
            <v>187.5</v>
          </cell>
        </row>
        <row r="11421">
          <cell r="B11421" t="str">
            <v>PALOPO KOTA</v>
          </cell>
          <cell r="C11421" t="str">
            <v>ULP</v>
          </cell>
          <cell r="E11421" t="str">
            <v>LHE</v>
          </cell>
          <cell r="F11421">
            <v>20</v>
          </cell>
          <cell r="M11421">
            <v>50</v>
          </cell>
          <cell r="N11421">
            <v>37.5</v>
          </cell>
        </row>
        <row r="11422">
          <cell r="B11422" t="str">
            <v>PALOPO KOTA</v>
          </cell>
          <cell r="C11422" t="str">
            <v>ULP</v>
          </cell>
          <cell r="E11422" t="str">
            <v>LHE</v>
          </cell>
          <cell r="F11422">
            <v>35</v>
          </cell>
          <cell r="M11422">
            <v>50</v>
          </cell>
          <cell r="N11422">
            <v>18.75</v>
          </cell>
        </row>
        <row r="11423">
          <cell r="B11423" t="str">
            <v>MASAMBA</v>
          </cell>
          <cell r="C11423" t="str">
            <v>ULP</v>
          </cell>
          <cell r="E11423" t="str">
            <v>LHE</v>
          </cell>
          <cell r="F11423">
            <v>20</v>
          </cell>
          <cell r="M11423">
            <v>50</v>
          </cell>
          <cell r="N11423">
            <v>18.75</v>
          </cell>
        </row>
        <row r="11424">
          <cell r="B11424" t="str">
            <v>PALOPO KOTA</v>
          </cell>
          <cell r="C11424" t="str">
            <v>ULP</v>
          </cell>
          <cell r="E11424" t="str">
            <v>LHE</v>
          </cell>
          <cell r="F11424">
            <v>35</v>
          </cell>
          <cell r="M11424">
            <v>50</v>
          </cell>
          <cell r="N11424">
            <v>18.75</v>
          </cell>
        </row>
        <row r="11425">
          <cell r="B11425" t="str">
            <v>PALOPO KOTA</v>
          </cell>
          <cell r="C11425" t="str">
            <v>ULP</v>
          </cell>
          <cell r="E11425" t="str">
            <v>Mercury</v>
          </cell>
          <cell r="F11425">
            <v>250</v>
          </cell>
          <cell r="M11425">
            <v>500</v>
          </cell>
          <cell r="N11425">
            <v>187.5</v>
          </cell>
        </row>
        <row r="11426">
          <cell r="B11426" t="str">
            <v>PALOPO KOTA</v>
          </cell>
          <cell r="C11426" t="str">
            <v>ULP</v>
          </cell>
          <cell r="E11426" t="str">
            <v>LHE</v>
          </cell>
          <cell r="F11426">
            <v>50</v>
          </cell>
          <cell r="M11426">
            <v>50</v>
          </cell>
          <cell r="N11426">
            <v>18.75</v>
          </cell>
        </row>
        <row r="11427">
          <cell r="B11427" t="str">
            <v>MASAMBA</v>
          </cell>
          <cell r="C11427" t="str">
            <v>SABBANG</v>
          </cell>
          <cell r="E11427" t="str">
            <v>LHE</v>
          </cell>
          <cell r="F11427">
            <v>20</v>
          </cell>
          <cell r="M11427">
            <v>50</v>
          </cell>
          <cell r="N11427">
            <v>18.75</v>
          </cell>
        </row>
        <row r="11428">
          <cell r="B11428" t="str">
            <v>PALOPO KOTA</v>
          </cell>
          <cell r="C11428" t="str">
            <v>ULP</v>
          </cell>
          <cell r="E11428" t="str">
            <v>LHE</v>
          </cell>
          <cell r="F11428">
            <v>70</v>
          </cell>
          <cell r="M11428">
            <v>100</v>
          </cell>
          <cell r="N11428">
            <v>37.5</v>
          </cell>
        </row>
        <row r="11429">
          <cell r="B11429" t="str">
            <v>MASAMBA</v>
          </cell>
          <cell r="C11429" t="str">
            <v>ULP</v>
          </cell>
          <cell r="E11429" t="str">
            <v>LHE</v>
          </cell>
          <cell r="F11429">
            <v>25</v>
          </cell>
          <cell r="M11429">
            <v>50</v>
          </cell>
          <cell r="N11429">
            <v>18.75</v>
          </cell>
        </row>
        <row r="11430">
          <cell r="B11430" t="str">
            <v>PALOPO KOTA</v>
          </cell>
          <cell r="C11430" t="str">
            <v>ULP</v>
          </cell>
          <cell r="E11430" t="str">
            <v>LHE</v>
          </cell>
          <cell r="F11430">
            <v>25</v>
          </cell>
          <cell r="M11430">
            <v>50</v>
          </cell>
          <cell r="N11430">
            <v>18.75</v>
          </cell>
        </row>
        <row r="11431">
          <cell r="B11431" t="str">
            <v>MASAMBA</v>
          </cell>
          <cell r="C11431" t="str">
            <v>SABBANG</v>
          </cell>
          <cell r="E11431" t="str">
            <v>LHE</v>
          </cell>
          <cell r="F11431">
            <v>20</v>
          </cell>
          <cell r="M11431">
            <v>50</v>
          </cell>
          <cell r="N11431">
            <v>18.75</v>
          </cell>
        </row>
        <row r="11432">
          <cell r="B11432" t="str">
            <v>PALOPO KOTA</v>
          </cell>
          <cell r="C11432" t="str">
            <v>ULP</v>
          </cell>
          <cell r="E11432" t="str">
            <v>LHE</v>
          </cell>
          <cell r="F11432">
            <v>70</v>
          </cell>
          <cell r="M11432">
            <v>100</v>
          </cell>
          <cell r="N11432">
            <v>37.5</v>
          </cell>
        </row>
        <row r="11433">
          <cell r="B11433" t="str">
            <v>PALOPO KOTA</v>
          </cell>
          <cell r="C11433" t="str">
            <v>ULP</v>
          </cell>
          <cell r="E11433" t="str">
            <v>Mercury</v>
          </cell>
          <cell r="F11433">
            <v>250</v>
          </cell>
          <cell r="M11433">
            <v>500</v>
          </cell>
          <cell r="N11433">
            <v>187.5</v>
          </cell>
        </row>
        <row r="11434">
          <cell r="B11434" t="str">
            <v>MASAMBA</v>
          </cell>
          <cell r="C11434" t="str">
            <v>ULP</v>
          </cell>
          <cell r="E11434" t="str">
            <v>LHE</v>
          </cell>
          <cell r="F11434">
            <v>20</v>
          </cell>
          <cell r="M11434">
            <v>50</v>
          </cell>
          <cell r="N11434">
            <v>18.75</v>
          </cell>
        </row>
        <row r="11435">
          <cell r="B11435" t="str">
            <v>PALOPO KOTA</v>
          </cell>
          <cell r="C11435" t="str">
            <v>ULP</v>
          </cell>
          <cell r="E11435" t="str">
            <v>LHE</v>
          </cell>
          <cell r="F11435">
            <v>50</v>
          </cell>
          <cell r="M11435">
            <v>50</v>
          </cell>
          <cell r="N11435">
            <v>18.75</v>
          </cell>
        </row>
        <row r="11436">
          <cell r="B11436" t="str">
            <v>MASAMBA</v>
          </cell>
          <cell r="C11436" t="str">
            <v>SABBANG</v>
          </cell>
          <cell r="E11436" t="str">
            <v>LHE</v>
          </cell>
          <cell r="F11436">
            <v>20</v>
          </cell>
          <cell r="M11436">
            <v>50</v>
          </cell>
          <cell r="N11436">
            <v>18.75</v>
          </cell>
        </row>
        <row r="11437">
          <cell r="B11437" t="str">
            <v>PALOPO KOTA</v>
          </cell>
          <cell r="C11437" t="str">
            <v>ULP</v>
          </cell>
          <cell r="E11437" t="str">
            <v>LHE</v>
          </cell>
          <cell r="F11437">
            <v>16</v>
          </cell>
          <cell r="M11437">
            <v>50</v>
          </cell>
          <cell r="N11437">
            <v>18.75</v>
          </cell>
        </row>
        <row r="11438">
          <cell r="B11438" t="str">
            <v>MASAMBA</v>
          </cell>
          <cell r="C11438" t="str">
            <v>ULP</v>
          </cell>
          <cell r="E11438" t="str">
            <v>LHE</v>
          </cell>
          <cell r="F11438">
            <v>25</v>
          </cell>
          <cell r="M11438">
            <v>50</v>
          </cell>
          <cell r="N11438">
            <v>18.75</v>
          </cell>
        </row>
        <row r="11439">
          <cell r="B11439" t="str">
            <v>PALOPO KOTA</v>
          </cell>
          <cell r="C11439" t="str">
            <v>ULP</v>
          </cell>
          <cell r="E11439" t="str">
            <v>LHE</v>
          </cell>
          <cell r="F11439">
            <v>35</v>
          </cell>
          <cell r="M11439">
            <v>50</v>
          </cell>
          <cell r="N11439">
            <v>18.75</v>
          </cell>
        </row>
        <row r="11440">
          <cell r="B11440" t="str">
            <v>MASAMBA</v>
          </cell>
          <cell r="C11440" t="str">
            <v>SABBANG</v>
          </cell>
          <cell r="E11440" t="str">
            <v>LHE</v>
          </cell>
          <cell r="F11440">
            <v>25</v>
          </cell>
          <cell r="M11440">
            <v>50</v>
          </cell>
          <cell r="N11440">
            <v>18.75</v>
          </cell>
        </row>
        <row r="11441">
          <cell r="B11441" t="str">
            <v>PALOPO KOTA</v>
          </cell>
          <cell r="C11441" t="str">
            <v>ULP</v>
          </cell>
          <cell r="E11441" t="str">
            <v>LHE</v>
          </cell>
          <cell r="F11441">
            <v>35</v>
          </cell>
          <cell r="M11441">
            <v>50</v>
          </cell>
          <cell r="N11441">
            <v>18.75</v>
          </cell>
        </row>
        <row r="11442">
          <cell r="B11442" t="str">
            <v>PALOPO KOTA</v>
          </cell>
          <cell r="C11442" t="str">
            <v>ULP</v>
          </cell>
          <cell r="E11442" t="str">
            <v>LHE</v>
          </cell>
          <cell r="F11442">
            <v>35</v>
          </cell>
          <cell r="M11442">
            <v>50</v>
          </cell>
          <cell r="N11442">
            <v>18.75</v>
          </cell>
        </row>
        <row r="11443">
          <cell r="B11443" t="str">
            <v>PALOPO KOTA</v>
          </cell>
          <cell r="C11443" t="str">
            <v>ULP</v>
          </cell>
          <cell r="E11443" t="str">
            <v>LHE</v>
          </cell>
          <cell r="F11443">
            <v>35</v>
          </cell>
          <cell r="M11443">
            <v>50</v>
          </cell>
          <cell r="N11443">
            <v>18.75</v>
          </cell>
        </row>
        <row r="11444">
          <cell r="B11444" t="str">
            <v>PALOPO KOTA</v>
          </cell>
          <cell r="C11444" t="str">
            <v>ULP</v>
          </cell>
          <cell r="E11444" t="str">
            <v>LHE</v>
          </cell>
          <cell r="F11444">
            <v>50</v>
          </cell>
          <cell r="M11444">
            <v>50</v>
          </cell>
          <cell r="N11444">
            <v>18.75</v>
          </cell>
        </row>
        <row r="11445">
          <cell r="B11445" t="str">
            <v>MASAMBA</v>
          </cell>
          <cell r="C11445" t="str">
            <v>ULP</v>
          </cell>
          <cell r="E11445" t="str">
            <v>LHE</v>
          </cell>
          <cell r="F11445">
            <v>100</v>
          </cell>
          <cell r="M11445">
            <v>100</v>
          </cell>
          <cell r="N11445">
            <v>37.5</v>
          </cell>
        </row>
        <row r="11446">
          <cell r="B11446" t="str">
            <v>PALOPO KOTA</v>
          </cell>
          <cell r="C11446" t="str">
            <v>ULP</v>
          </cell>
          <cell r="E11446" t="str">
            <v>LHE</v>
          </cell>
          <cell r="F11446">
            <v>35</v>
          </cell>
          <cell r="M11446">
            <v>50</v>
          </cell>
          <cell r="N11446">
            <v>18.75</v>
          </cell>
        </row>
        <row r="11447">
          <cell r="B11447" t="str">
            <v>PALOPO KOTA</v>
          </cell>
          <cell r="C11447" t="str">
            <v>ULP</v>
          </cell>
          <cell r="E11447" t="str">
            <v>LHE</v>
          </cell>
          <cell r="F11447">
            <v>35</v>
          </cell>
          <cell r="M11447">
            <v>50</v>
          </cell>
          <cell r="N11447">
            <v>18.75</v>
          </cell>
        </row>
        <row r="11448">
          <cell r="B11448" t="str">
            <v>PALOPO KOTA</v>
          </cell>
          <cell r="C11448" t="str">
            <v>ULP</v>
          </cell>
          <cell r="E11448" t="str">
            <v>Mercury</v>
          </cell>
          <cell r="F11448">
            <v>250</v>
          </cell>
          <cell r="M11448">
            <v>500</v>
          </cell>
          <cell r="N11448">
            <v>187.5</v>
          </cell>
        </row>
        <row r="11449">
          <cell r="B11449" t="str">
            <v>PALOPO KOTA</v>
          </cell>
          <cell r="C11449" t="str">
            <v>ULP</v>
          </cell>
          <cell r="E11449" t="str">
            <v>LHE</v>
          </cell>
          <cell r="F11449">
            <v>16</v>
          </cell>
          <cell r="M11449">
            <v>50</v>
          </cell>
          <cell r="N11449">
            <v>18.75</v>
          </cell>
        </row>
        <row r="11450">
          <cell r="B11450" t="str">
            <v>MASAMBA</v>
          </cell>
          <cell r="C11450" t="str">
            <v>ULP</v>
          </cell>
          <cell r="E11450" t="str">
            <v>LHE</v>
          </cell>
          <cell r="F11450">
            <v>20</v>
          </cell>
          <cell r="M11450">
            <v>50</v>
          </cell>
          <cell r="N11450">
            <v>18.75</v>
          </cell>
        </row>
        <row r="11451">
          <cell r="B11451" t="str">
            <v>PALOPO KOTA</v>
          </cell>
          <cell r="C11451" t="str">
            <v>ULP</v>
          </cell>
          <cell r="E11451" t="str">
            <v>LHE</v>
          </cell>
          <cell r="F11451">
            <v>35</v>
          </cell>
          <cell r="M11451">
            <v>50</v>
          </cell>
          <cell r="N11451">
            <v>18.75</v>
          </cell>
        </row>
        <row r="11452">
          <cell r="B11452" t="str">
            <v>MASAMBA</v>
          </cell>
          <cell r="C11452" t="str">
            <v>SABBANG</v>
          </cell>
          <cell r="E11452" t="str">
            <v>LHE</v>
          </cell>
          <cell r="F11452">
            <v>20</v>
          </cell>
          <cell r="M11452">
            <v>50</v>
          </cell>
          <cell r="N11452">
            <v>18.75</v>
          </cell>
        </row>
        <row r="11453">
          <cell r="B11453" t="str">
            <v>MASAMBA</v>
          </cell>
          <cell r="C11453" t="str">
            <v>ULP</v>
          </cell>
          <cell r="E11453" t="str">
            <v>LHE</v>
          </cell>
          <cell r="F11453">
            <v>20</v>
          </cell>
          <cell r="M11453">
            <v>50</v>
          </cell>
          <cell r="N11453">
            <v>18.75</v>
          </cell>
        </row>
        <row r="11454">
          <cell r="B11454" t="str">
            <v>MASAMBA</v>
          </cell>
          <cell r="C11454" t="str">
            <v>SABBANG</v>
          </cell>
          <cell r="E11454" t="str">
            <v>LHE</v>
          </cell>
          <cell r="F11454">
            <v>35</v>
          </cell>
          <cell r="M11454">
            <v>50</v>
          </cell>
          <cell r="N11454">
            <v>18.75</v>
          </cell>
        </row>
        <row r="11455">
          <cell r="B11455" t="str">
            <v>MASAMBA</v>
          </cell>
          <cell r="C11455" t="str">
            <v>ULP</v>
          </cell>
          <cell r="E11455" t="str">
            <v>LHE</v>
          </cell>
          <cell r="F11455">
            <v>20</v>
          </cell>
          <cell r="M11455">
            <v>50</v>
          </cell>
          <cell r="N11455">
            <v>18.75</v>
          </cell>
        </row>
        <row r="11456">
          <cell r="B11456" t="str">
            <v>PALOPO KOTA</v>
          </cell>
          <cell r="C11456" t="str">
            <v>ULP</v>
          </cell>
          <cell r="E11456" t="str">
            <v>LHE</v>
          </cell>
          <cell r="F11456">
            <v>16</v>
          </cell>
          <cell r="M11456">
            <v>50</v>
          </cell>
          <cell r="N11456">
            <v>18.75</v>
          </cell>
        </row>
        <row r="11457">
          <cell r="B11457" t="str">
            <v>MASAMBA</v>
          </cell>
          <cell r="C11457" t="str">
            <v>ULP</v>
          </cell>
          <cell r="E11457" t="str">
            <v>LHE</v>
          </cell>
          <cell r="F11457">
            <v>20</v>
          </cell>
          <cell r="M11457">
            <v>50</v>
          </cell>
          <cell r="N11457">
            <v>18.75</v>
          </cell>
        </row>
        <row r="11458">
          <cell r="B11458" t="str">
            <v>PALOPO KOTA</v>
          </cell>
          <cell r="C11458" t="str">
            <v>ULP</v>
          </cell>
          <cell r="E11458" t="str">
            <v>Mercury</v>
          </cell>
          <cell r="F11458">
            <v>160</v>
          </cell>
          <cell r="M11458">
            <v>400</v>
          </cell>
          <cell r="N11458">
            <v>150</v>
          </cell>
        </row>
        <row r="11459">
          <cell r="B11459" t="str">
            <v>MASAMBA</v>
          </cell>
          <cell r="C11459" t="str">
            <v>SABBANG</v>
          </cell>
          <cell r="E11459" t="str">
            <v>LHE</v>
          </cell>
          <cell r="F11459">
            <v>20</v>
          </cell>
          <cell r="M11459">
            <v>50</v>
          </cell>
          <cell r="N11459">
            <v>18.75</v>
          </cell>
        </row>
        <row r="11460">
          <cell r="B11460" t="str">
            <v>MASAMBA</v>
          </cell>
          <cell r="C11460" t="str">
            <v>ULP</v>
          </cell>
          <cell r="E11460" t="str">
            <v>LHE</v>
          </cell>
          <cell r="F11460">
            <v>20</v>
          </cell>
          <cell r="M11460">
            <v>50</v>
          </cell>
          <cell r="N11460">
            <v>18.75</v>
          </cell>
        </row>
        <row r="11461">
          <cell r="B11461" t="str">
            <v>PALOPO KOTA</v>
          </cell>
          <cell r="C11461" t="str">
            <v>ULP</v>
          </cell>
          <cell r="E11461" t="str">
            <v>Mercury</v>
          </cell>
          <cell r="F11461">
            <v>160</v>
          </cell>
          <cell r="M11461">
            <v>400</v>
          </cell>
          <cell r="N11461">
            <v>150</v>
          </cell>
        </row>
        <row r="11462">
          <cell r="B11462" t="str">
            <v>MASAMBA</v>
          </cell>
          <cell r="C11462" t="str">
            <v>SABBANG</v>
          </cell>
          <cell r="E11462" t="str">
            <v>LHE</v>
          </cell>
          <cell r="F11462">
            <v>35</v>
          </cell>
          <cell r="M11462">
            <v>50</v>
          </cell>
          <cell r="N11462">
            <v>18.75</v>
          </cell>
        </row>
        <row r="11463">
          <cell r="B11463" t="str">
            <v>MASAMBA</v>
          </cell>
          <cell r="C11463" t="str">
            <v>ULP</v>
          </cell>
          <cell r="E11463" t="str">
            <v>LHE</v>
          </cell>
          <cell r="F11463">
            <v>20</v>
          </cell>
          <cell r="M11463">
            <v>50</v>
          </cell>
          <cell r="N11463">
            <v>18.75</v>
          </cell>
        </row>
        <row r="11464">
          <cell r="B11464" t="str">
            <v>MASAMBA</v>
          </cell>
          <cell r="C11464" t="str">
            <v>ULP</v>
          </cell>
          <cell r="E11464" t="str">
            <v>LHE</v>
          </cell>
          <cell r="F11464">
            <v>20</v>
          </cell>
          <cell r="M11464">
            <v>50</v>
          </cell>
          <cell r="N11464">
            <v>18.75</v>
          </cell>
        </row>
        <row r="11465">
          <cell r="B11465" t="str">
            <v>MASAMBA</v>
          </cell>
          <cell r="C11465" t="str">
            <v>SABBANG</v>
          </cell>
          <cell r="E11465" t="str">
            <v>LHE</v>
          </cell>
          <cell r="F11465">
            <v>35</v>
          </cell>
          <cell r="M11465">
            <v>50</v>
          </cell>
          <cell r="N11465">
            <v>18.75</v>
          </cell>
        </row>
        <row r="11466">
          <cell r="B11466" t="str">
            <v>PALOPO KOTA</v>
          </cell>
          <cell r="C11466" t="str">
            <v>ULP</v>
          </cell>
          <cell r="E11466" t="str">
            <v>LHE</v>
          </cell>
          <cell r="F11466">
            <v>30</v>
          </cell>
          <cell r="M11466">
            <v>50</v>
          </cell>
          <cell r="N11466">
            <v>18.75</v>
          </cell>
        </row>
        <row r="11467">
          <cell r="B11467" t="str">
            <v>MASAMBA</v>
          </cell>
          <cell r="C11467" t="str">
            <v>ULP</v>
          </cell>
          <cell r="E11467" t="str">
            <v>LHE</v>
          </cell>
          <cell r="F11467">
            <v>25</v>
          </cell>
          <cell r="M11467">
            <v>50</v>
          </cell>
          <cell r="N11467">
            <v>18.75</v>
          </cell>
        </row>
        <row r="11468">
          <cell r="B11468" t="str">
            <v>MASAMBA</v>
          </cell>
          <cell r="C11468" t="str">
            <v>SABBANG</v>
          </cell>
          <cell r="E11468" t="str">
            <v>Mercury</v>
          </cell>
          <cell r="F11468">
            <v>250</v>
          </cell>
          <cell r="M11468">
            <v>500</v>
          </cell>
          <cell r="N11468">
            <v>187.5</v>
          </cell>
        </row>
        <row r="11469">
          <cell r="B11469" t="str">
            <v>MASAMBA</v>
          </cell>
          <cell r="C11469" t="str">
            <v>ULP</v>
          </cell>
          <cell r="E11469" t="str">
            <v>LHE</v>
          </cell>
          <cell r="F11469">
            <v>20</v>
          </cell>
          <cell r="M11469">
            <v>50</v>
          </cell>
          <cell r="N11469">
            <v>18.75</v>
          </cell>
        </row>
        <row r="11470">
          <cell r="B11470" t="str">
            <v>MASAMBA</v>
          </cell>
          <cell r="C11470" t="str">
            <v>SABBANG</v>
          </cell>
          <cell r="E11470" t="str">
            <v>LHE</v>
          </cell>
          <cell r="F11470">
            <v>35</v>
          </cell>
          <cell r="M11470">
            <v>50</v>
          </cell>
          <cell r="N11470">
            <v>18.75</v>
          </cell>
        </row>
        <row r="11471">
          <cell r="B11471" t="str">
            <v>MASAMBA</v>
          </cell>
          <cell r="C11471" t="str">
            <v>ULP</v>
          </cell>
          <cell r="E11471" t="str">
            <v>LHE</v>
          </cell>
          <cell r="F11471">
            <v>20</v>
          </cell>
          <cell r="M11471">
            <v>50</v>
          </cell>
          <cell r="N11471">
            <v>18.75</v>
          </cell>
        </row>
        <row r="11472">
          <cell r="B11472" t="str">
            <v>MASAMBA</v>
          </cell>
          <cell r="C11472" t="str">
            <v>SABBANG</v>
          </cell>
          <cell r="E11472" t="str">
            <v>LHE</v>
          </cell>
          <cell r="F11472">
            <v>30</v>
          </cell>
          <cell r="M11472">
            <v>50</v>
          </cell>
          <cell r="N11472">
            <v>18.75</v>
          </cell>
        </row>
        <row r="11473">
          <cell r="B11473" t="str">
            <v>MASAMBA</v>
          </cell>
          <cell r="C11473" t="str">
            <v>ULP</v>
          </cell>
          <cell r="E11473" t="str">
            <v>LHE</v>
          </cell>
          <cell r="F11473">
            <v>20</v>
          </cell>
          <cell r="M11473">
            <v>50</v>
          </cell>
          <cell r="N11473">
            <v>18.75</v>
          </cell>
        </row>
        <row r="11474">
          <cell r="B11474" t="str">
            <v>MASAMBA</v>
          </cell>
          <cell r="C11474" t="str">
            <v>SABBANG</v>
          </cell>
          <cell r="E11474" t="str">
            <v>LHE</v>
          </cell>
          <cell r="F11474">
            <v>35</v>
          </cell>
          <cell r="M11474">
            <v>50</v>
          </cell>
          <cell r="N11474">
            <v>18.75</v>
          </cell>
        </row>
        <row r="11475">
          <cell r="B11475" t="str">
            <v>MASAMBA</v>
          </cell>
          <cell r="C11475" t="str">
            <v>ULP</v>
          </cell>
          <cell r="E11475" t="str">
            <v>LHE</v>
          </cell>
          <cell r="F11475">
            <v>20</v>
          </cell>
          <cell r="M11475">
            <v>50</v>
          </cell>
          <cell r="N11475">
            <v>18.75</v>
          </cell>
        </row>
        <row r="11476">
          <cell r="B11476" t="str">
            <v>MASAMBA</v>
          </cell>
          <cell r="C11476" t="str">
            <v>SABBANG</v>
          </cell>
          <cell r="E11476" t="str">
            <v>LHE</v>
          </cell>
          <cell r="F11476">
            <v>25</v>
          </cell>
          <cell r="M11476">
            <v>50</v>
          </cell>
          <cell r="N11476">
            <v>18.75</v>
          </cell>
        </row>
        <row r="11477">
          <cell r="B11477" t="str">
            <v>MASAMBA</v>
          </cell>
          <cell r="C11477" t="str">
            <v>ULP</v>
          </cell>
          <cell r="E11477" t="str">
            <v>LHE</v>
          </cell>
          <cell r="F11477">
            <v>20</v>
          </cell>
          <cell r="M11477">
            <v>50</v>
          </cell>
          <cell r="N11477">
            <v>18.75</v>
          </cell>
        </row>
        <row r="11478">
          <cell r="B11478" t="str">
            <v>MASAMBA</v>
          </cell>
          <cell r="C11478" t="str">
            <v>SABBANG</v>
          </cell>
          <cell r="E11478" t="str">
            <v>LHE</v>
          </cell>
          <cell r="F11478">
            <v>16</v>
          </cell>
          <cell r="M11478">
            <v>50</v>
          </cell>
          <cell r="N11478">
            <v>18.75</v>
          </cell>
        </row>
        <row r="11479">
          <cell r="B11479" t="str">
            <v>MASAMBA</v>
          </cell>
          <cell r="C11479" t="str">
            <v>ULP</v>
          </cell>
          <cell r="E11479" t="str">
            <v>LHE</v>
          </cell>
          <cell r="F11479">
            <v>20</v>
          </cell>
          <cell r="M11479">
            <v>50</v>
          </cell>
          <cell r="N11479">
            <v>18.75</v>
          </cell>
        </row>
        <row r="11480">
          <cell r="B11480" t="str">
            <v>MASAMBA</v>
          </cell>
          <cell r="C11480" t="str">
            <v>ULP</v>
          </cell>
          <cell r="E11480" t="str">
            <v>LHE</v>
          </cell>
          <cell r="F11480">
            <v>20</v>
          </cell>
          <cell r="M11480">
            <v>50</v>
          </cell>
          <cell r="N11480">
            <v>18.75</v>
          </cell>
        </row>
        <row r="11481">
          <cell r="B11481" t="str">
            <v>MASAMBA</v>
          </cell>
          <cell r="C11481" t="str">
            <v>SABBANG</v>
          </cell>
          <cell r="E11481" t="str">
            <v>LHE</v>
          </cell>
          <cell r="F11481">
            <v>16</v>
          </cell>
          <cell r="M11481">
            <v>50</v>
          </cell>
          <cell r="N11481">
            <v>18.75</v>
          </cell>
        </row>
        <row r="11482">
          <cell r="B11482" t="str">
            <v>MASAMBA</v>
          </cell>
          <cell r="C11482" t="str">
            <v>ULP</v>
          </cell>
          <cell r="E11482" t="str">
            <v>LHE</v>
          </cell>
          <cell r="F11482">
            <v>20</v>
          </cell>
          <cell r="M11482">
            <v>50</v>
          </cell>
          <cell r="N11482">
            <v>18.75</v>
          </cell>
        </row>
        <row r="11483">
          <cell r="B11483" t="str">
            <v>MASAMBA</v>
          </cell>
          <cell r="C11483" t="str">
            <v>SABBANG</v>
          </cell>
          <cell r="E11483" t="str">
            <v>LHE</v>
          </cell>
          <cell r="F11483">
            <v>16</v>
          </cell>
          <cell r="M11483">
            <v>50</v>
          </cell>
          <cell r="N11483">
            <v>18.75</v>
          </cell>
        </row>
        <row r="11484">
          <cell r="B11484" t="str">
            <v>MASAMBA</v>
          </cell>
          <cell r="C11484" t="str">
            <v>ULP</v>
          </cell>
          <cell r="E11484" t="str">
            <v>LHE</v>
          </cell>
          <cell r="F11484">
            <v>20</v>
          </cell>
          <cell r="M11484">
            <v>50</v>
          </cell>
          <cell r="N11484">
            <v>18.75</v>
          </cell>
        </row>
        <row r="11485">
          <cell r="B11485" t="str">
            <v>MASAMBA</v>
          </cell>
          <cell r="C11485" t="str">
            <v>SABBANG</v>
          </cell>
          <cell r="E11485" t="str">
            <v>LHE</v>
          </cell>
          <cell r="F11485">
            <v>30</v>
          </cell>
          <cell r="M11485">
            <v>50</v>
          </cell>
          <cell r="N11485">
            <v>37.5</v>
          </cell>
        </row>
        <row r="11486">
          <cell r="B11486" t="str">
            <v>MASAMBA</v>
          </cell>
          <cell r="C11486" t="str">
            <v>ULP</v>
          </cell>
          <cell r="E11486" t="str">
            <v>LHE</v>
          </cell>
          <cell r="F11486">
            <v>20</v>
          </cell>
          <cell r="M11486">
            <v>50</v>
          </cell>
          <cell r="N11486">
            <v>18.75</v>
          </cell>
        </row>
        <row r="11487">
          <cell r="B11487" t="str">
            <v>MASAMBA</v>
          </cell>
          <cell r="C11487" t="str">
            <v>ULP</v>
          </cell>
          <cell r="E11487" t="str">
            <v>LHE</v>
          </cell>
          <cell r="F11487">
            <v>20</v>
          </cell>
          <cell r="M11487">
            <v>50</v>
          </cell>
          <cell r="N11487">
            <v>18.75</v>
          </cell>
        </row>
        <row r="11488">
          <cell r="B11488" t="str">
            <v>MASAMBA</v>
          </cell>
          <cell r="C11488" t="str">
            <v>SABBANG</v>
          </cell>
          <cell r="E11488" t="str">
            <v>LHE</v>
          </cell>
          <cell r="F11488">
            <v>25</v>
          </cell>
          <cell r="M11488">
            <v>50</v>
          </cell>
          <cell r="N11488">
            <v>18.75</v>
          </cell>
        </row>
        <row r="11489">
          <cell r="B11489" t="str">
            <v>MASAMBA</v>
          </cell>
          <cell r="C11489" t="str">
            <v>SABBANG</v>
          </cell>
          <cell r="E11489" t="str">
            <v>LHE</v>
          </cell>
          <cell r="F11489">
            <v>25</v>
          </cell>
          <cell r="M11489">
            <v>50</v>
          </cell>
          <cell r="N11489">
            <v>18.75</v>
          </cell>
        </row>
        <row r="11490">
          <cell r="B11490" t="str">
            <v>MASAMBA</v>
          </cell>
          <cell r="C11490" t="str">
            <v>ULP</v>
          </cell>
          <cell r="E11490" t="str">
            <v>LHE</v>
          </cell>
          <cell r="F11490">
            <v>20</v>
          </cell>
          <cell r="M11490">
            <v>50</v>
          </cell>
          <cell r="N11490">
            <v>18.75</v>
          </cell>
        </row>
        <row r="11491">
          <cell r="B11491" t="str">
            <v>MASAMBA</v>
          </cell>
          <cell r="C11491" t="str">
            <v>SABBANG</v>
          </cell>
          <cell r="E11491" t="str">
            <v>LHE</v>
          </cell>
          <cell r="F11491">
            <v>20</v>
          </cell>
          <cell r="M11491">
            <v>50</v>
          </cell>
          <cell r="N11491">
            <v>18.75</v>
          </cell>
        </row>
        <row r="11492">
          <cell r="B11492" t="str">
            <v>MASAMBA</v>
          </cell>
          <cell r="C11492" t="str">
            <v>ULP</v>
          </cell>
          <cell r="E11492" t="str">
            <v>LHE</v>
          </cell>
          <cell r="F11492">
            <v>20</v>
          </cell>
          <cell r="M11492">
            <v>50</v>
          </cell>
          <cell r="N11492">
            <v>18.75</v>
          </cell>
        </row>
        <row r="11493">
          <cell r="B11493" t="str">
            <v>MASAMBA</v>
          </cell>
          <cell r="C11493" t="str">
            <v>SABBANG</v>
          </cell>
          <cell r="E11493" t="str">
            <v>LHE</v>
          </cell>
          <cell r="F11493">
            <v>35</v>
          </cell>
          <cell r="M11493">
            <v>50</v>
          </cell>
          <cell r="N11493">
            <v>18.75</v>
          </cell>
        </row>
        <row r="11494">
          <cell r="B11494" t="str">
            <v>MASAMBA</v>
          </cell>
          <cell r="C11494" t="str">
            <v>SABBANG</v>
          </cell>
          <cell r="E11494" t="str">
            <v>LHE</v>
          </cell>
          <cell r="F11494">
            <v>35</v>
          </cell>
          <cell r="M11494">
            <v>50</v>
          </cell>
          <cell r="N11494">
            <v>18.75</v>
          </cell>
        </row>
        <row r="11495">
          <cell r="B11495" t="str">
            <v>MASAMBA</v>
          </cell>
          <cell r="C11495" t="str">
            <v>ULP</v>
          </cell>
          <cell r="E11495" t="str">
            <v>LHE</v>
          </cell>
          <cell r="F11495">
            <v>20</v>
          </cell>
          <cell r="M11495">
            <v>50</v>
          </cell>
          <cell r="N11495">
            <v>18.75</v>
          </cell>
        </row>
        <row r="11496">
          <cell r="B11496" t="str">
            <v>MASAMBA</v>
          </cell>
          <cell r="C11496" t="str">
            <v>SABBANG</v>
          </cell>
          <cell r="E11496" t="str">
            <v>LHE</v>
          </cell>
          <cell r="F11496">
            <v>35</v>
          </cell>
          <cell r="M11496">
            <v>50</v>
          </cell>
          <cell r="N11496">
            <v>18.75</v>
          </cell>
        </row>
        <row r="11497">
          <cell r="B11497" t="str">
            <v>MASAMBA</v>
          </cell>
          <cell r="C11497" t="str">
            <v>SABBANG</v>
          </cell>
          <cell r="E11497" t="str">
            <v>LHE</v>
          </cell>
          <cell r="F11497">
            <v>16</v>
          </cell>
          <cell r="M11497">
            <v>50</v>
          </cell>
          <cell r="N11497">
            <v>18.75</v>
          </cell>
        </row>
        <row r="11498">
          <cell r="B11498" t="str">
            <v>MASAMBA</v>
          </cell>
          <cell r="C11498" t="str">
            <v>ULP</v>
          </cell>
          <cell r="E11498" t="str">
            <v>LHE</v>
          </cell>
          <cell r="F11498">
            <v>20</v>
          </cell>
          <cell r="M11498">
            <v>50</v>
          </cell>
          <cell r="N11498">
            <v>18.75</v>
          </cell>
        </row>
        <row r="11499">
          <cell r="B11499" t="str">
            <v>MASAMBA</v>
          </cell>
          <cell r="C11499" t="str">
            <v>SABBANG</v>
          </cell>
          <cell r="E11499" t="str">
            <v>LHE</v>
          </cell>
          <cell r="F11499">
            <v>20</v>
          </cell>
          <cell r="M11499">
            <v>50</v>
          </cell>
          <cell r="N11499">
            <v>18.75</v>
          </cell>
        </row>
        <row r="11500">
          <cell r="B11500" t="str">
            <v>MASAMBA</v>
          </cell>
          <cell r="C11500" t="str">
            <v>ULP</v>
          </cell>
          <cell r="E11500" t="str">
            <v>LHE</v>
          </cell>
          <cell r="F11500">
            <v>20</v>
          </cell>
          <cell r="M11500">
            <v>50</v>
          </cell>
          <cell r="N11500">
            <v>18.75</v>
          </cell>
        </row>
        <row r="11501">
          <cell r="B11501" t="str">
            <v>MASAMBA</v>
          </cell>
          <cell r="C11501" t="str">
            <v>SABBANG</v>
          </cell>
          <cell r="E11501" t="str">
            <v>LHE</v>
          </cell>
          <cell r="F11501">
            <v>16</v>
          </cell>
          <cell r="M11501">
            <v>50</v>
          </cell>
          <cell r="N11501">
            <v>18.75</v>
          </cell>
        </row>
        <row r="11502">
          <cell r="B11502" t="str">
            <v>MASAMBA</v>
          </cell>
          <cell r="C11502" t="str">
            <v>ULP</v>
          </cell>
          <cell r="E11502" t="str">
            <v>LHE</v>
          </cell>
          <cell r="F11502">
            <v>20</v>
          </cell>
          <cell r="M11502">
            <v>50</v>
          </cell>
          <cell r="N11502">
            <v>18.75</v>
          </cell>
        </row>
        <row r="11503">
          <cell r="B11503" t="str">
            <v>MASAMBA</v>
          </cell>
          <cell r="C11503" t="str">
            <v>ULP</v>
          </cell>
          <cell r="E11503" t="str">
            <v>LHE</v>
          </cell>
          <cell r="F11503">
            <v>20</v>
          </cell>
          <cell r="M11503">
            <v>50</v>
          </cell>
          <cell r="N11503">
            <v>18.75</v>
          </cell>
        </row>
        <row r="11504">
          <cell r="B11504" t="str">
            <v>MASAMBA</v>
          </cell>
          <cell r="C11504" t="str">
            <v>ULP</v>
          </cell>
          <cell r="E11504" t="str">
            <v>LHE</v>
          </cell>
          <cell r="F11504">
            <v>20</v>
          </cell>
          <cell r="M11504">
            <v>50</v>
          </cell>
          <cell r="N11504">
            <v>18.75</v>
          </cell>
        </row>
        <row r="11505">
          <cell r="B11505" t="str">
            <v>MASAMBA</v>
          </cell>
          <cell r="C11505" t="str">
            <v>SABBANG</v>
          </cell>
          <cell r="E11505" t="str">
            <v>LHE</v>
          </cell>
          <cell r="F11505">
            <v>25</v>
          </cell>
          <cell r="M11505">
            <v>50</v>
          </cell>
          <cell r="N11505">
            <v>18.75</v>
          </cell>
        </row>
        <row r="11506">
          <cell r="B11506" t="str">
            <v>MASAMBA</v>
          </cell>
          <cell r="C11506" t="str">
            <v>SABBANG</v>
          </cell>
          <cell r="E11506" t="str">
            <v>LHE</v>
          </cell>
          <cell r="F11506">
            <v>20</v>
          </cell>
          <cell r="M11506">
            <v>50</v>
          </cell>
          <cell r="N11506">
            <v>18.75</v>
          </cell>
        </row>
        <row r="11507">
          <cell r="B11507" t="str">
            <v>MASAMBA</v>
          </cell>
          <cell r="C11507" t="str">
            <v>ULP</v>
          </cell>
          <cell r="E11507" t="str">
            <v>LHE</v>
          </cell>
          <cell r="F11507">
            <v>20</v>
          </cell>
          <cell r="M11507">
            <v>50</v>
          </cell>
          <cell r="N11507">
            <v>18.75</v>
          </cell>
        </row>
        <row r="11508">
          <cell r="B11508" t="str">
            <v>MASAMBA</v>
          </cell>
          <cell r="C11508" t="str">
            <v>SABBANG</v>
          </cell>
          <cell r="E11508" t="str">
            <v>LHE</v>
          </cell>
          <cell r="F11508">
            <v>20</v>
          </cell>
          <cell r="M11508">
            <v>50</v>
          </cell>
          <cell r="N11508">
            <v>18.75</v>
          </cell>
        </row>
        <row r="11509">
          <cell r="B11509" t="str">
            <v>MASAMBA</v>
          </cell>
          <cell r="C11509" t="str">
            <v>ULP</v>
          </cell>
          <cell r="E11509" t="str">
            <v>LHE</v>
          </cell>
          <cell r="F11509">
            <v>20</v>
          </cell>
          <cell r="M11509">
            <v>50</v>
          </cell>
          <cell r="N11509">
            <v>18.75</v>
          </cell>
        </row>
        <row r="11510">
          <cell r="B11510" t="str">
            <v>MASAMBA</v>
          </cell>
          <cell r="C11510" t="str">
            <v>ULP</v>
          </cell>
          <cell r="E11510" t="str">
            <v>LHE</v>
          </cell>
          <cell r="F11510">
            <v>20</v>
          </cell>
          <cell r="M11510">
            <v>50</v>
          </cell>
          <cell r="N11510">
            <v>18.75</v>
          </cell>
        </row>
        <row r="11511">
          <cell r="B11511" t="str">
            <v>MASAMBA</v>
          </cell>
          <cell r="C11511" t="str">
            <v>ULP</v>
          </cell>
          <cell r="E11511" t="str">
            <v>LHE</v>
          </cell>
          <cell r="F11511">
            <v>20</v>
          </cell>
          <cell r="M11511">
            <v>50</v>
          </cell>
          <cell r="N11511">
            <v>18.75</v>
          </cell>
        </row>
        <row r="11512">
          <cell r="B11512" t="str">
            <v>MASAMBA</v>
          </cell>
          <cell r="C11512" t="str">
            <v>SABBANG</v>
          </cell>
          <cell r="E11512" t="str">
            <v>LHE</v>
          </cell>
          <cell r="F11512">
            <v>20</v>
          </cell>
          <cell r="M11512">
            <v>50</v>
          </cell>
          <cell r="N11512">
            <v>18.75</v>
          </cell>
        </row>
        <row r="11513">
          <cell r="B11513" t="str">
            <v>MASAMBA</v>
          </cell>
          <cell r="C11513" t="str">
            <v>SABBANG</v>
          </cell>
          <cell r="E11513" t="str">
            <v>LHE</v>
          </cell>
          <cell r="F11513">
            <v>20</v>
          </cell>
          <cell r="M11513">
            <v>50</v>
          </cell>
          <cell r="N11513">
            <v>18.75</v>
          </cell>
        </row>
        <row r="11514">
          <cell r="B11514" t="str">
            <v>MASAMBA</v>
          </cell>
          <cell r="C11514" t="str">
            <v>SABBANG</v>
          </cell>
          <cell r="E11514" t="str">
            <v>LHE</v>
          </cell>
          <cell r="F11514">
            <v>16</v>
          </cell>
          <cell r="M11514">
            <v>50</v>
          </cell>
          <cell r="N11514">
            <v>18.75</v>
          </cell>
        </row>
        <row r="11515">
          <cell r="B11515" t="str">
            <v>MASAMBA</v>
          </cell>
          <cell r="C11515" t="str">
            <v>SABBANG</v>
          </cell>
          <cell r="E11515" t="str">
            <v>LHE</v>
          </cell>
          <cell r="F11515">
            <v>20</v>
          </cell>
          <cell r="M11515">
            <v>50</v>
          </cell>
          <cell r="N11515">
            <v>18.75</v>
          </cell>
        </row>
        <row r="11516">
          <cell r="B11516" t="str">
            <v>MASAMBA</v>
          </cell>
          <cell r="C11516" t="str">
            <v>SABBANG</v>
          </cell>
          <cell r="E11516" t="str">
            <v>LHE</v>
          </cell>
          <cell r="F11516">
            <v>20</v>
          </cell>
          <cell r="M11516">
            <v>50</v>
          </cell>
          <cell r="N11516">
            <v>18.75</v>
          </cell>
        </row>
        <row r="11517">
          <cell r="B11517" t="str">
            <v>MASAMBA</v>
          </cell>
          <cell r="C11517" t="str">
            <v>SABBANG</v>
          </cell>
          <cell r="E11517" t="str">
            <v>LHE</v>
          </cell>
          <cell r="F11517">
            <v>20</v>
          </cell>
          <cell r="M11517">
            <v>50</v>
          </cell>
          <cell r="N11517">
            <v>18.75</v>
          </cell>
        </row>
        <row r="11518">
          <cell r="B11518" t="str">
            <v>MASAMBA</v>
          </cell>
          <cell r="C11518" t="str">
            <v>SABBANG</v>
          </cell>
          <cell r="E11518" t="str">
            <v>LHE</v>
          </cell>
          <cell r="F11518">
            <v>20</v>
          </cell>
          <cell r="M11518">
            <v>50</v>
          </cell>
          <cell r="N11518">
            <v>18.75</v>
          </cell>
        </row>
        <row r="11519">
          <cell r="B11519" t="str">
            <v>MASAMBA</v>
          </cell>
          <cell r="C11519" t="str">
            <v>SABBANG</v>
          </cell>
          <cell r="E11519" t="str">
            <v>LHE</v>
          </cell>
          <cell r="F11519">
            <v>20</v>
          </cell>
          <cell r="M11519">
            <v>50</v>
          </cell>
          <cell r="N11519">
            <v>18.75</v>
          </cell>
        </row>
        <row r="11520">
          <cell r="B11520" t="str">
            <v>MASAMBA</v>
          </cell>
          <cell r="C11520" t="str">
            <v>SABBANG</v>
          </cell>
          <cell r="E11520" t="str">
            <v>Mercury</v>
          </cell>
          <cell r="F11520">
            <v>160</v>
          </cell>
          <cell r="M11520">
            <v>400</v>
          </cell>
          <cell r="N11520">
            <v>150</v>
          </cell>
        </row>
        <row r="11521">
          <cell r="B11521" t="str">
            <v>MASAMBA</v>
          </cell>
          <cell r="C11521" t="str">
            <v>SABBANG</v>
          </cell>
          <cell r="E11521" t="str">
            <v>LHE</v>
          </cell>
          <cell r="F11521">
            <v>25</v>
          </cell>
          <cell r="M11521">
            <v>50</v>
          </cell>
          <cell r="N11521">
            <v>18.75</v>
          </cell>
        </row>
        <row r="11522">
          <cell r="B11522" t="str">
            <v>MASAMBA</v>
          </cell>
          <cell r="C11522" t="str">
            <v>SABBANG</v>
          </cell>
          <cell r="E11522" t="str">
            <v>LHE</v>
          </cell>
          <cell r="F11522">
            <v>20</v>
          </cell>
          <cell r="M11522">
            <v>50</v>
          </cell>
          <cell r="N11522">
            <v>18.75</v>
          </cell>
        </row>
        <row r="11523">
          <cell r="B11523" t="str">
            <v>MASAMBA</v>
          </cell>
          <cell r="C11523" t="str">
            <v>SABBANG</v>
          </cell>
          <cell r="E11523" t="str">
            <v>Mercury</v>
          </cell>
          <cell r="F11523">
            <v>160</v>
          </cell>
          <cell r="M11523">
            <v>400</v>
          </cell>
          <cell r="N11523">
            <v>150</v>
          </cell>
        </row>
        <row r="11524">
          <cell r="B11524" t="str">
            <v>MASAMBA</v>
          </cell>
          <cell r="C11524" t="str">
            <v>ULP</v>
          </cell>
          <cell r="E11524" t="str">
            <v>LHE</v>
          </cell>
          <cell r="F11524">
            <v>100</v>
          </cell>
          <cell r="M11524">
            <v>100</v>
          </cell>
          <cell r="N11524">
            <v>37.5</v>
          </cell>
        </row>
        <row r="11525">
          <cell r="B11525" t="str">
            <v>MASAMBA</v>
          </cell>
          <cell r="C11525" t="str">
            <v>ULP</v>
          </cell>
          <cell r="E11525" t="str">
            <v>LHE</v>
          </cell>
          <cell r="F11525">
            <v>100</v>
          </cell>
          <cell r="M11525">
            <v>100</v>
          </cell>
          <cell r="N11525">
            <v>37.5</v>
          </cell>
        </row>
        <row r="11526">
          <cell r="B11526" t="str">
            <v>MASAMBA</v>
          </cell>
          <cell r="C11526" t="str">
            <v>ULP</v>
          </cell>
          <cell r="E11526" t="str">
            <v>LHE</v>
          </cell>
          <cell r="F11526">
            <v>100</v>
          </cell>
          <cell r="M11526">
            <v>100</v>
          </cell>
          <cell r="N11526">
            <v>37.5</v>
          </cell>
        </row>
        <row r="11527">
          <cell r="B11527" t="str">
            <v>MASAMBA</v>
          </cell>
          <cell r="C11527" t="str">
            <v>ULP</v>
          </cell>
          <cell r="E11527" t="str">
            <v>LHE</v>
          </cell>
          <cell r="F11527">
            <v>100</v>
          </cell>
          <cell r="M11527">
            <v>100</v>
          </cell>
          <cell r="N11527">
            <v>37.5</v>
          </cell>
        </row>
        <row r="11528">
          <cell r="B11528" t="str">
            <v>MASAMBA</v>
          </cell>
          <cell r="C11528" t="str">
            <v>ULP</v>
          </cell>
          <cell r="E11528" t="str">
            <v>LHE</v>
          </cell>
          <cell r="F11528">
            <v>20</v>
          </cell>
          <cell r="M11528">
            <v>50</v>
          </cell>
          <cell r="N11528">
            <v>18.75</v>
          </cell>
        </row>
        <row r="11529">
          <cell r="B11529" t="str">
            <v>MASAMBA</v>
          </cell>
          <cell r="C11529" t="str">
            <v>ULP</v>
          </cell>
          <cell r="E11529" t="str">
            <v>LHE</v>
          </cell>
          <cell r="F11529">
            <v>20</v>
          </cell>
          <cell r="M11529">
            <v>50</v>
          </cell>
          <cell r="N11529">
            <v>18.75</v>
          </cell>
        </row>
        <row r="11530">
          <cell r="B11530" t="str">
            <v>MASAMBA</v>
          </cell>
          <cell r="C11530" t="str">
            <v>ULP</v>
          </cell>
          <cell r="E11530" t="str">
            <v>LHE</v>
          </cell>
          <cell r="F11530">
            <v>30</v>
          </cell>
          <cell r="M11530">
            <v>50</v>
          </cell>
          <cell r="N11530">
            <v>18.75</v>
          </cell>
        </row>
        <row r="11531">
          <cell r="B11531" t="str">
            <v>MASAMBA</v>
          </cell>
          <cell r="C11531" t="str">
            <v>ULP</v>
          </cell>
          <cell r="E11531" t="str">
            <v>LHE</v>
          </cell>
          <cell r="F11531">
            <v>100</v>
          </cell>
          <cell r="M11531">
            <v>100</v>
          </cell>
          <cell r="N11531">
            <v>37.5</v>
          </cell>
        </row>
        <row r="11532">
          <cell r="B11532" t="str">
            <v>MASAMBA</v>
          </cell>
          <cell r="C11532" t="str">
            <v>ULP</v>
          </cell>
          <cell r="E11532" t="str">
            <v>LHE</v>
          </cell>
          <cell r="F11532">
            <v>20</v>
          </cell>
          <cell r="M11532">
            <v>50</v>
          </cell>
          <cell r="N11532">
            <v>18.75</v>
          </cell>
        </row>
        <row r="11533">
          <cell r="B11533" t="str">
            <v>MASAMBA</v>
          </cell>
          <cell r="C11533" t="str">
            <v>ULP</v>
          </cell>
          <cell r="E11533" t="str">
            <v>LHE</v>
          </cell>
          <cell r="F11533">
            <v>20</v>
          </cell>
          <cell r="M11533">
            <v>50</v>
          </cell>
          <cell r="N11533">
            <v>18.75</v>
          </cell>
        </row>
        <row r="11534">
          <cell r="B11534" t="str">
            <v>MASAMBA</v>
          </cell>
          <cell r="C11534" t="str">
            <v>ULP</v>
          </cell>
          <cell r="E11534" t="str">
            <v>LHE</v>
          </cell>
          <cell r="F11534">
            <v>20</v>
          </cell>
          <cell r="M11534">
            <v>50</v>
          </cell>
          <cell r="N11534">
            <v>18.75</v>
          </cell>
        </row>
        <row r="11535">
          <cell r="B11535" t="str">
            <v>MASAMBA</v>
          </cell>
          <cell r="C11535" t="str">
            <v>ULP</v>
          </cell>
          <cell r="E11535" t="str">
            <v>LHE</v>
          </cell>
          <cell r="F11535">
            <v>20</v>
          </cell>
          <cell r="M11535">
            <v>50</v>
          </cell>
          <cell r="N11535">
            <v>37.5</v>
          </cell>
        </row>
        <row r="11536">
          <cell r="B11536" t="str">
            <v>PALOPO KOTA</v>
          </cell>
          <cell r="C11536" t="str">
            <v>ULP</v>
          </cell>
          <cell r="E11536" t="str">
            <v>LHE</v>
          </cell>
          <cell r="F11536">
            <v>70</v>
          </cell>
          <cell r="M11536">
            <v>100</v>
          </cell>
          <cell r="N11536">
            <v>37.5</v>
          </cell>
        </row>
        <row r="11537">
          <cell r="B11537" t="str">
            <v>MASAMBA</v>
          </cell>
          <cell r="C11537" t="str">
            <v>ULP</v>
          </cell>
          <cell r="E11537" t="str">
            <v>LHE</v>
          </cell>
          <cell r="F11537">
            <v>20</v>
          </cell>
          <cell r="M11537">
            <v>50</v>
          </cell>
          <cell r="N11537">
            <v>18.75</v>
          </cell>
        </row>
        <row r="11538">
          <cell r="B11538" t="str">
            <v>PALOPO KOTA</v>
          </cell>
          <cell r="C11538" t="str">
            <v>ULP</v>
          </cell>
          <cell r="E11538" t="str">
            <v>LHE</v>
          </cell>
          <cell r="F11538">
            <v>70</v>
          </cell>
          <cell r="M11538">
            <v>100</v>
          </cell>
          <cell r="N11538">
            <v>37.5</v>
          </cell>
        </row>
        <row r="11539">
          <cell r="B11539" t="str">
            <v>PALOPO KOTA</v>
          </cell>
          <cell r="C11539" t="str">
            <v>ULP</v>
          </cell>
          <cell r="E11539" t="str">
            <v>LHE</v>
          </cell>
          <cell r="F11539">
            <v>70</v>
          </cell>
          <cell r="M11539">
            <v>100</v>
          </cell>
          <cell r="N11539">
            <v>37.5</v>
          </cell>
        </row>
        <row r="11540">
          <cell r="B11540" t="str">
            <v>MASAMBA</v>
          </cell>
          <cell r="C11540" t="str">
            <v>ULP</v>
          </cell>
          <cell r="E11540" t="str">
            <v>LHE</v>
          </cell>
          <cell r="F11540">
            <v>20</v>
          </cell>
          <cell r="M11540">
            <v>50</v>
          </cell>
          <cell r="N11540">
            <v>18.75</v>
          </cell>
        </row>
        <row r="11541">
          <cell r="B11541" t="str">
            <v>MASAMBA</v>
          </cell>
          <cell r="C11541" t="str">
            <v>ULP</v>
          </cell>
          <cell r="E11541" t="str">
            <v>LHE</v>
          </cell>
          <cell r="F11541">
            <v>20</v>
          </cell>
          <cell r="M11541">
            <v>50</v>
          </cell>
          <cell r="N11541">
            <v>18.75</v>
          </cell>
        </row>
        <row r="11542">
          <cell r="B11542" t="str">
            <v>MASAMBA</v>
          </cell>
          <cell r="C11542" t="str">
            <v>ULP</v>
          </cell>
          <cell r="E11542" t="str">
            <v>LHE</v>
          </cell>
          <cell r="F11542">
            <v>20</v>
          </cell>
          <cell r="M11542">
            <v>50</v>
          </cell>
          <cell r="N11542">
            <v>18.75</v>
          </cell>
        </row>
        <row r="11543">
          <cell r="B11543" t="str">
            <v>MASAMBA</v>
          </cell>
          <cell r="C11543" t="str">
            <v>ULP</v>
          </cell>
          <cell r="E11543" t="str">
            <v>LHE</v>
          </cell>
          <cell r="F11543">
            <v>25</v>
          </cell>
          <cell r="M11543">
            <v>50</v>
          </cell>
          <cell r="N11543">
            <v>18.75</v>
          </cell>
        </row>
        <row r="11544">
          <cell r="B11544" t="str">
            <v>MASAMBA</v>
          </cell>
          <cell r="C11544" t="str">
            <v>ULP</v>
          </cell>
          <cell r="E11544" t="str">
            <v>LHE</v>
          </cell>
          <cell r="F11544">
            <v>20</v>
          </cell>
          <cell r="M11544">
            <v>50</v>
          </cell>
          <cell r="N11544">
            <v>18.75</v>
          </cell>
        </row>
        <row r="11545">
          <cell r="B11545" t="str">
            <v>PALOPO KOTA</v>
          </cell>
          <cell r="C11545" t="str">
            <v>ULP</v>
          </cell>
          <cell r="E11545" t="str">
            <v>LHE</v>
          </cell>
          <cell r="F11545">
            <v>25</v>
          </cell>
          <cell r="M11545">
            <v>50</v>
          </cell>
          <cell r="N11545">
            <v>18.75</v>
          </cell>
        </row>
        <row r="11546">
          <cell r="B11546" t="str">
            <v>PALOPO KOTA</v>
          </cell>
          <cell r="C11546" t="str">
            <v>ULP</v>
          </cell>
          <cell r="E11546" t="str">
            <v>LHE</v>
          </cell>
          <cell r="F11546">
            <v>25</v>
          </cell>
          <cell r="M11546">
            <v>50</v>
          </cell>
          <cell r="N11546">
            <v>18.75</v>
          </cell>
        </row>
        <row r="11547">
          <cell r="B11547" t="str">
            <v>MASAMBA</v>
          </cell>
          <cell r="C11547" t="str">
            <v>ULP</v>
          </cell>
          <cell r="E11547" t="str">
            <v>LHE</v>
          </cell>
          <cell r="F11547">
            <v>20</v>
          </cell>
          <cell r="M11547">
            <v>50</v>
          </cell>
          <cell r="N11547">
            <v>18.75</v>
          </cell>
        </row>
        <row r="11548">
          <cell r="B11548" t="str">
            <v>PALOPO KOTA</v>
          </cell>
          <cell r="C11548" t="str">
            <v>ULP</v>
          </cell>
          <cell r="E11548" t="str">
            <v>LHE</v>
          </cell>
          <cell r="F11548">
            <v>25</v>
          </cell>
          <cell r="M11548">
            <v>50</v>
          </cell>
          <cell r="N11548">
            <v>18.75</v>
          </cell>
        </row>
        <row r="11549">
          <cell r="B11549" t="str">
            <v>MASAMBA</v>
          </cell>
          <cell r="C11549" t="str">
            <v>ULP</v>
          </cell>
          <cell r="E11549" t="str">
            <v>LHE</v>
          </cell>
          <cell r="F11549">
            <v>35</v>
          </cell>
          <cell r="M11549">
            <v>50</v>
          </cell>
          <cell r="N11549">
            <v>37.5</v>
          </cell>
        </row>
        <row r="11550">
          <cell r="B11550" t="str">
            <v>PALOPO KOTA</v>
          </cell>
          <cell r="C11550" t="str">
            <v>ULP</v>
          </cell>
          <cell r="E11550" t="str">
            <v>LHE</v>
          </cell>
          <cell r="F11550">
            <v>25</v>
          </cell>
          <cell r="M11550">
            <v>50</v>
          </cell>
          <cell r="N11550">
            <v>18.75</v>
          </cell>
        </row>
        <row r="11551">
          <cell r="B11551" t="str">
            <v>PALOPO KOTA</v>
          </cell>
          <cell r="C11551" t="str">
            <v>ULP</v>
          </cell>
          <cell r="E11551" t="str">
            <v>LHE</v>
          </cell>
          <cell r="F11551">
            <v>25</v>
          </cell>
          <cell r="M11551">
            <v>50</v>
          </cell>
          <cell r="N11551">
            <v>37.5</v>
          </cell>
        </row>
        <row r="11552">
          <cell r="B11552" t="str">
            <v>PALOPO KOTA</v>
          </cell>
          <cell r="C11552" t="str">
            <v>ULP</v>
          </cell>
          <cell r="E11552" t="str">
            <v>LHE</v>
          </cell>
          <cell r="F11552">
            <v>25</v>
          </cell>
          <cell r="M11552">
            <v>50</v>
          </cell>
          <cell r="N11552">
            <v>18.75</v>
          </cell>
        </row>
        <row r="11553">
          <cell r="B11553" t="str">
            <v>MASAMBA</v>
          </cell>
          <cell r="C11553" t="str">
            <v>ULP</v>
          </cell>
          <cell r="E11553" t="str">
            <v>LHE</v>
          </cell>
          <cell r="F11553">
            <v>20</v>
          </cell>
          <cell r="M11553">
            <v>50</v>
          </cell>
          <cell r="N11553">
            <v>18.75</v>
          </cell>
        </row>
        <row r="11554">
          <cell r="B11554" t="str">
            <v>PALOPO KOTA</v>
          </cell>
          <cell r="C11554" t="str">
            <v>ULP</v>
          </cell>
          <cell r="E11554" t="str">
            <v>LHE</v>
          </cell>
          <cell r="F11554">
            <v>25</v>
          </cell>
          <cell r="M11554">
            <v>50</v>
          </cell>
          <cell r="N11554">
            <v>18.75</v>
          </cell>
        </row>
        <row r="11555">
          <cell r="B11555" t="str">
            <v>MASAMBA</v>
          </cell>
          <cell r="C11555" t="str">
            <v>ULP</v>
          </cell>
          <cell r="E11555" t="str">
            <v>LHE</v>
          </cell>
          <cell r="F11555">
            <v>20</v>
          </cell>
          <cell r="M11555">
            <v>50</v>
          </cell>
          <cell r="N11555">
            <v>18.75</v>
          </cell>
        </row>
        <row r="11556">
          <cell r="B11556" t="str">
            <v>PALOPO KOTA</v>
          </cell>
          <cell r="C11556" t="str">
            <v>ULP</v>
          </cell>
          <cell r="E11556" t="str">
            <v>LHE</v>
          </cell>
          <cell r="F11556">
            <v>25</v>
          </cell>
          <cell r="M11556">
            <v>50</v>
          </cell>
          <cell r="N11556">
            <v>18.75</v>
          </cell>
        </row>
        <row r="11557">
          <cell r="B11557" t="str">
            <v>MASAMBA</v>
          </cell>
          <cell r="C11557" t="str">
            <v>ULP</v>
          </cell>
          <cell r="E11557" t="str">
            <v>LHE</v>
          </cell>
          <cell r="F11557">
            <v>20</v>
          </cell>
          <cell r="M11557">
            <v>50</v>
          </cell>
          <cell r="N11557">
            <v>18.75</v>
          </cell>
        </row>
        <row r="11558">
          <cell r="B11558" t="str">
            <v>PALOPO KOTA</v>
          </cell>
          <cell r="C11558" t="str">
            <v>ULP</v>
          </cell>
          <cell r="E11558" t="str">
            <v>LHE</v>
          </cell>
          <cell r="F11558">
            <v>25</v>
          </cell>
          <cell r="M11558">
            <v>50</v>
          </cell>
          <cell r="N11558">
            <v>18.75</v>
          </cell>
        </row>
        <row r="11559">
          <cell r="B11559" t="str">
            <v>PALOPO KOTA</v>
          </cell>
          <cell r="C11559" t="str">
            <v>ULP</v>
          </cell>
          <cell r="E11559" t="str">
            <v>LHE</v>
          </cell>
          <cell r="F11559">
            <v>25</v>
          </cell>
          <cell r="M11559">
            <v>50</v>
          </cell>
          <cell r="N11559">
            <v>37.5</v>
          </cell>
        </row>
        <row r="11560">
          <cell r="B11560" t="str">
            <v>MASAMBA</v>
          </cell>
          <cell r="C11560" t="str">
            <v>ULP</v>
          </cell>
          <cell r="E11560" t="str">
            <v>LHE</v>
          </cell>
          <cell r="F11560">
            <v>25</v>
          </cell>
          <cell r="M11560">
            <v>50</v>
          </cell>
          <cell r="N11560">
            <v>18.75</v>
          </cell>
        </row>
        <row r="11561">
          <cell r="B11561" t="str">
            <v>PALOPO KOTA</v>
          </cell>
          <cell r="C11561" t="str">
            <v>ULP</v>
          </cell>
          <cell r="E11561" t="str">
            <v>LHE</v>
          </cell>
          <cell r="F11561">
            <v>25</v>
          </cell>
          <cell r="M11561">
            <v>50</v>
          </cell>
          <cell r="N11561">
            <v>18.75</v>
          </cell>
        </row>
        <row r="11562">
          <cell r="B11562" t="str">
            <v>MASAMBA</v>
          </cell>
          <cell r="C11562" t="str">
            <v>ULP</v>
          </cell>
          <cell r="E11562" t="str">
            <v>LHE</v>
          </cell>
          <cell r="F11562">
            <v>20</v>
          </cell>
          <cell r="M11562">
            <v>50</v>
          </cell>
          <cell r="N11562">
            <v>18.75</v>
          </cell>
        </row>
        <row r="11563">
          <cell r="B11563" t="str">
            <v>PALOPO KOTA</v>
          </cell>
          <cell r="C11563" t="str">
            <v>ULP</v>
          </cell>
          <cell r="E11563" t="str">
            <v>LHE</v>
          </cell>
          <cell r="F11563">
            <v>100</v>
          </cell>
          <cell r="M11563">
            <v>100</v>
          </cell>
          <cell r="N11563">
            <v>37.5</v>
          </cell>
        </row>
        <row r="11564">
          <cell r="B11564" t="str">
            <v>MASAMBA</v>
          </cell>
          <cell r="C11564" t="str">
            <v>ULP</v>
          </cell>
          <cell r="E11564" t="str">
            <v>LHE</v>
          </cell>
          <cell r="F11564">
            <v>20</v>
          </cell>
          <cell r="M11564">
            <v>50</v>
          </cell>
          <cell r="N11564">
            <v>18.75</v>
          </cell>
        </row>
        <row r="11565">
          <cell r="B11565" t="str">
            <v>MASAMBA</v>
          </cell>
          <cell r="C11565" t="str">
            <v>ULP</v>
          </cell>
          <cell r="E11565" t="str">
            <v>LHE</v>
          </cell>
          <cell r="F11565">
            <v>20</v>
          </cell>
          <cell r="M11565">
            <v>50</v>
          </cell>
          <cell r="N11565">
            <v>18.75</v>
          </cell>
        </row>
        <row r="11566">
          <cell r="B11566" t="str">
            <v>PALOPO KOTA</v>
          </cell>
          <cell r="C11566" t="str">
            <v>ULP</v>
          </cell>
          <cell r="E11566" t="str">
            <v>LHE</v>
          </cell>
          <cell r="F11566">
            <v>25</v>
          </cell>
          <cell r="M11566">
            <v>50</v>
          </cell>
          <cell r="N11566">
            <v>18.75</v>
          </cell>
        </row>
        <row r="11567">
          <cell r="B11567" t="str">
            <v>MASAMBA</v>
          </cell>
          <cell r="C11567" t="str">
            <v>ULP</v>
          </cell>
          <cell r="E11567" t="str">
            <v>LHE</v>
          </cell>
          <cell r="F11567">
            <v>20</v>
          </cell>
          <cell r="M11567">
            <v>50</v>
          </cell>
          <cell r="N11567">
            <v>18.75</v>
          </cell>
        </row>
        <row r="11568">
          <cell r="B11568" t="str">
            <v>MASAMBA</v>
          </cell>
          <cell r="C11568" t="str">
            <v>ULP</v>
          </cell>
          <cell r="E11568" t="str">
            <v>LHE</v>
          </cell>
          <cell r="F11568">
            <v>20</v>
          </cell>
          <cell r="M11568">
            <v>50</v>
          </cell>
          <cell r="N11568">
            <v>18.75</v>
          </cell>
        </row>
        <row r="11569">
          <cell r="B11569" t="str">
            <v>PALOPO KOTA</v>
          </cell>
          <cell r="C11569" t="str">
            <v>ULP</v>
          </cell>
          <cell r="E11569" t="str">
            <v>LHE</v>
          </cell>
          <cell r="F11569">
            <v>25</v>
          </cell>
          <cell r="M11569">
            <v>50</v>
          </cell>
          <cell r="N11569">
            <v>18.75</v>
          </cell>
        </row>
        <row r="11570">
          <cell r="B11570" t="str">
            <v>PALOPO KOTA</v>
          </cell>
          <cell r="C11570" t="str">
            <v>ULP</v>
          </cell>
          <cell r="E11570" t="str">
            <v>LHE</v>
          </cell>
          <cell r="F11570">
            <v>25</v>
          </cell>
          <cell r="M11570">
            <v>50</v>
          </cell>
          <cell r="N11570">
            <v>18.75</v>
          </cell>
        </row>
        <row r="11571">
          <cell r="B11571" t="str">
            <v>PALOPO KOTA</v>
          </cell>
          <cell r="C11571" t="str">
            <v>ULP</v>
          </cell>
          <cell r="E11571" t="str">
            <v>LHE</v>
          </cell>
          <cell r="F11571">
            <v>70</v>
          </cell>
          <cell r="M11571">
            <v>100</v>
          </cell>
          <cell r="N11571">
            <v>37.5</v>
          </cell>
        </row>
        <row r="11572">
          <cell r="B11572" t="str">
            <v>MASAMBA</v>
          </cell>
          <cell r="C11572" t="str">
            <v>ULP</v>
          </cell>
          <cell r="E11572" t="str">
            <v>LHE</v>
          </cell>
          <cell r="F11572">
            <v>25</v>
          </cell>
          <cell r="M11572">
            <v>50</v>
          </cell>
          <cell r="N11572">
            <v>18.75</v>
          </cell>
        </row>
        <row r="11573">
          <cell r="B11573" t="str">
            <v>PALOPO KOTA</v>
          </cell>
          <cell r="C11573" t="str">
            <v>ULP</v>
          </cell>
          <cell r="E11573" t="str">
            <v>LHE</v>
          </cell>
          <cell r="F11573">
            <v>50</v>
          </cell>
          <cell r="M11573">
            <v>50</v>
          </cell>
          <cell r="N11573">
            <v>37.5</v>
          </cell>
        </row>
        <row r="11574">
          <cell r="B11574" t="str">
            <v>PALOPO KOTA</v>
          </cell>
          <cell r="C11574" t="str">
            <v>ULP</v>
          </cell>
          <cell r="E11574" t="str">
            <v>LHE</v>
          </cell>
          <cell r="F11574">
            <v>70</v>
          </cell>
          <cell r="M11574">
            <v>100</v>
          </cell>
          <cell r="N11574">
            <v>37.5</v>
          </cell>
        </row>
        <row r="11575">
          <cell r="B11575" t="str">
            <v>PALOPO KOTA</v>
          </cell>
          <cell r="C11575" t="str">
            <v>ULP</v>
          </cell>
          <cell r="E11575" t="str">
            <v>LHE</v>
          </cell>
          <cell r="F11575">
            <v>25</v>
          </cell>
          <cell r="M11575">
            <v>50</v>
          </cell>
          <cell r="N11575">
            <v>18.75</v>
          </cell>
        </row>
        <row r="11576">
          <cell r="B11576" t="str">
            <v>PALOPO KOTA</v>
          </cell>
          <cell r="C11576" t="str">
            <v>ULP</v>
          </cell>
          <cell r="E11576" t="str">
            <v>LHE</v>
          </cell>
          <cell r="F11576">
            <v>25</v>
          </cell>
          <cell r="M11576">
            <v>50</v>
          </cell>
          <cell r="N11576">
            <v>18.75</v>
          </cell>
        </row>
        <row r="11577">
          <cell r="B11577" t="str">
            <v>PALOPO KOTA</v>
          </cell>
          <cell r="C11577" t="str">
            <v>ULP</v>
          </cell>
          <cell r="E11577" t="str">
            <v>LHE</v>
          </cell>
          <cell r="F11577">
            <v>25</v>
          </cell>
          <cell r="M11577">
            <v>50</v>
          </cell>
          <cell r="N11577">
            <v>18.75</v>
          </cell>
        </row>
        <row r="11578">
          <cell r="B11578" t="str">
            <v>PALOPO KOTA</v>
          </cell>
          <cell r="C11578" t="str">
            <v>ULP</v>
          </cell>
          <cell r="E11578" t="str">
            <v>LHE</v>
          </cell>
          <cell r="F11578">
            <v>25</v>
          </cell>
          <cell r="M11578">
            <v>50</v>
          </cell>
          <cell r="N11578">
            <v>18.75</v>
          </cell>
        </row>
        <row r="11579">
          <cell r="B11579" t="str">
            <v>PALOPO KOTA</v>
          </cell>
          <cell r="C11579" t="str">
            <v>ULP</v>
          </cell>
          <cell r="E11579" t="str">
            <v>LHE</v>
          </cell>
          <cell r="F11579">
            <v>25</v>
          </cell>
          <cell r="M11579">
            <v>50</v>
          </cell>
          <cell r="N11579">
            <v>18.75</v>
          </cell>
        </row>
        <row r="11580">
          <cell r="B11580" t="str">
            <v>PALOPO KOTA</v>
          </cell>
          <cell r="C11580" t="str">
            <v>ULP</v>
          </cell>
          <cell r="E11580" t="str">
            <v>LHE</v>
          </cell>
          <cell r="F11580">
            <v>35</v>
          </cell>
          <cell r="M11580">
            <v>50</v>
          </cell>
          <cell r="N11580">
            <v>18.75</v>
          </cell>
        </row>
        <row r="11581">
          <cell r="B11581" t="str">
            <v>PALOPO KOTA</v>
          </cell>
          <cell r="C11581" t="str">
            <v>ULP</v>
          </cell>
          <cell r="E11581" t="str">
            <v>LHE</v>
          </cell>
          <cell r="F11581">
            <v>35</v>
          </cell>
          <cell r="M11581">
            <v>50</v>
          </cell>
          <cell r="N11581">
            <v>18.75</v>
          </cell>
        </row>
        <row r="11582">
          <cell r="B11582" t="str">
            <v>PALOPO KOTA</v>
          </cell>
          <cell r="C11582" t="str">
            <v>ULP</v>
          </cell>
          <cell r="E11582" t="str">
            <v>LHE</v>
          </cell>
          <cell r="F11582">
            <v>35</v>
          </cell>
          <cell r="M11582">
            <v>50</v>
          </cell>
          <cell r="N11582">
            <v>18.75</v>
          </cell>
        </row>
        <row r="11583">
          <cell r="B11583" t="str">
            <v>PALOPO KOTA</v>
          </cell>
          <cell r="C11583" t="str">
            <v>ULP</v>
          </cell>
          <cell r="E11583" t="str">
            <v>LHE</v>
          </cell>
          <cell r="F11583">
            <v>35</v>
          </cell>
          <cell r="M11583">
            <v>50</v>
          </cell>
          <cell r="N11583">
            <v>18.75</v>
          </cell>
        </row>
        <row r="11584">
          <cell r="B11584" t="str">
            <v>PALOPO KOTA</v>
          </cell>
          <cell r="C11584" t="str">
            <v>ULP</v>
          </cell>
          <cell r="E11584" t="str">
            <v>LHE</v>
          </cell>
          <cell r="F11584">
            <v>25</v>
          </cell>
          <cell r="M11584">
            <v>50</v>
          </cell>
          <cell r="N11584">
            <v>37.5</v>
          </cell>
        </row>
        <row r="11585">
          <cell r="B11585" t="str">
            <v>PALOPO KOTA</v>
          </cell>
          <cell r="C11585" t="str">
            <v>ULP</v>
          </cell>
          <cell r="E11585" t="str">
            <v>LHE</v>
          </cell>
          <cell r="F11585">
            <v>20</v>
          </cell>
          <cell r="M11585">
            <v>50</v>
          </cell>
          <cell r="N11585">
            <v>18.75</v>
          </cell>
        </row>
        <row r="11586">
          <cell r="B11586" t="str">
            <v>PALOPO KOTA</v>
          </cell>
          <cell r="C11586" t="str">
            <v>ULP</v>
          </cell>
          <cell r="E11586" t="str">
            <v>LHE</v>
          </cell>
          <cell r="F11586">
            <v>25</v>
          </cell>
          <cell r="M11586">
            <v>50</v>
          </cell>
          <cell r="N11586">
            <v>37.5</v>
          </cell>
        </row>
        <row r="11587">
          <cell r="B11587" t="str">
            <v>PALOPO KOTA</v>
          </cell>
          <cell r="C11587" t="str">
            <v>ULP</v>
          </cell>
          <cell r="E11587" t="str">
            <v>LHE</v>
          </cell>
          <cell r="F11587">
            <v>35</v>
          </cell>
          <cell r="M11587">
            <v>50</v>
          </cell>
          <cell r="N11587">
            <v>18.75</v>
          </cell>
        </row>
        <row r="11588">
          <cell r="B11588" t="str">
            <v>PALOPO KOTA</v>
          </cell>
          <cell r="C11588" t="str">
            <v>ULP</v>
          </cell>
          <cell r="E11588" t="str">
            <v>LHE</v>
          </cell>
          <cell r="F11588">
            <v>25</v>
          </cell>
          <cell r="M11588">
            <v>50</v>
          </cell>
          <cell r="N11588">
            <v>18.75</v>
          </cell>
        </row>
        <row r="11589">
          <cell r="B11589" t="str">
            <v>PALOPO KOTA</v>
          </cell>
          <cell r="C11589" t="str">
            <v>ULP</v>
          </cell>
          <cell r="E11589" t="str">
            <v>LHE</v>
          </cell>
          <cell r="F11589">
            <v>30</v>
          </cell>
          <cell r="M11589">
            <v>50</v>
          </cell>
          <cell r="N11589">
            <v>18.75</v>
          </cell>
        </row>
        <row r="11590">
          <cell r="B11590" t="str">
            <v>PALOPO KOTA</v>
          </cell>
          <cell r="C11590" t="str">
            <v>ULP</v>
          </cell>
          <cell r="E11590" t="str">
            <v>LHE</v>
          </cell>
          <cell r="F11590">
            <v>25</v>
          </cell>
          <cell r="M11590">
            <v>50</v>
          </cell>
          <cell r="N11590">
            <v>18.75</v>
          </cell>
        </row>
        <row r="11591">
          <cell r="B11591" t="str">
            <v>PALOPO KOTA</v>
          </cell>
          <cell r="C11591" t="str">
            <v>ULP</v>
          </cell>
          <cell r="E11591" t="str">
            <v>LHE</v>
          </cell>
          <cell r="F11591">
            <v>25</v>
          </cell>
          <cell r="M11591">
            <v>50</v>
          </cell>
          <cell r="N11591">
            <v>18.75</v>
          </cell>
        </row>
        <row r="11592">
          <cell r="B11592" t="str">
            <v>PALOPO KOTA</v>
          </cell>
          <cell r="C11592" t="str">
            <v>ULP</v>
          </cell>
          <cell r="E11592" t="str">
            <v>LHE</v>
          </cell>
          <cell r="F11592">
            <v>16</v>
          </cell>
          <cell r="M11592">
            <v>50</v>
          </cell>
          <cell r="N11592">
            <v>18.75</v>
          </cell>
        </row>
        <row r="11593">
          <cell r="B11593" t="str">
            <v>PALOPO KOTA</v>
          </cell>
          <cell r="C11593" t="str">
            <v>ULP</v>
          </cell>
          <cell r="E11593" t="str">
            <v>LHE</v>
          </cell>
          <cell r="F11593">
            <v>16</v>
          </cell>
          <cell r="M11593">
            <v>50</v>
          </cell>
          <cell r="N11593">
            <v>18.75</v>
          </cell>
        </row>
        <row r="11594">
          <cell r="B11594" t="str">
            <v>PALOPO KOTA</v>
          </cell>
          <cell r="C11594" t="str">
            <v>ULP</v>
          </cell>
          <cell r="E11594" t="str">
            <v>LHE</v>
          </cell>
          <cell r="F11594">
            <v>16</v>
          </cell>
          <cell r="M11594">
            <v>50</v>
          </cell>
          <cell r="N11594">
            <v>18.75</v>
          </cell>
        </row>
        <row r="11595">
          <cell r="B11595" t="str">
            <v>PALOPO KOTA</v>
          </cell>
          <cell r="C11595" t="str">
            <v>ULP</v>
          </cell>
          <cell r="E11595" t="str">
            <v>LHE</v>
          </cell>
          <cell r="F11595">
            <v>35</v>
          </cell>
          <cell r="M11595">
            <v>50</v>
          </cell>
          <cell r="N11595">
            <v>18.75</v>
          </cell>
        </row>
        <row r="11596">
          <cell r="B11596" t="str">
            <v>PALOPO KOTA</v>
          </cell>
          <cell r="C11596" t="str">
            <v>ULP</v>
          </cell>
          <cell r="E11596" t="str">
            <v>LHE</v>
          </cell>
          <cell r="F11596">
            <v>35</v>
          </cell>
          <cell r="M11596">
            <v>50</v>
          </cell>
          <cell r="N11596">
            <v>18.75</v>
          </cell>
        </row>
        <row r="11597">
          <cell r="B11597" t="str">
            <v>PALOPO KOTA</v>
          </cell>
          <cell r="C11597" t="str">
            <v>ULP</v>
          </cell>
          <cell r="E11597" t="str">
            <v>LHE</v>
          </cell>
          <cell r="F11597">
            <v>16</v>
          </cell>
          <cell r="M11597">
            <v>50</v>
          </cell>
          <cell r="N11597">
            <v>18.75</v>
          </cell>
        </row>
        <row r="11598">
          <cell r="B11598" t="str">
            <v>PALOPO KOTA</v>
          </cell>
          <cell r="C11598" t="str">
            <v>ULP</v>
          </cell>
          <cell r="E11598" t="str">
            <v>LHE</v>
          </cell>
          <cell r="F11598">
            <v>50</v>
          </cell>
          <cell r="M11598">
            <v>50</v>
          </cell>
          <cell r="N11598">
            <v>18.75</v>
          </cell>
        </row>
        <row r="11599">
          <cell r="B11599" t="str">
            <v>PALOPO KOTA</v>
          </cell>
          <cell r="C11599" t="str">
            <v>ULP</v>
          </cell>
          <cell r="E11599" t="str">
            <v>LHE</v>
          </cell>
          <cell r="F11599">
            <v>50</v>
          </cell>
          <cell r="M11599">
            <v>50</v>
          </cell>
          <cell r="N11599">
            <v>18.75</v>
          </cell>
        </row>
        <row r="11600">
          <cell r="B11600" t="str">
            <v>PALOPO KOTA</v>
          </cell>
          <cell r="C11600" t="str">
            <v>ULP</v>
          </cell>
          <cell r="E11600" t="str">
            <v>LHE</v>
          </cell>
          <cell r="F11600">
            <v>50</v>
          </cell>
          <cell r="M11600">
            <v>50</v>
          </cell>
          <cell r="N11600">
            <v>18.75</v>
          </cell>
        </row>
        <row r="11601">
          <cell r="B11601" t="str">
            <v>PALOPO KOTA</v>
          </cell>
          <cell r="C11601" t="str">
            <v>ULP</v>
          </cell>
          <cell r="E11601" t="str">
            <v>LHE</v>
          </cell>
          <cell r="F11601">
            <v>50</v>
          </cell>
          <cell r="M11601">
            <v>50</v>
          </cell>
          <cell r="N11601">
            <v>18.75</v>
          </cell>
        </row>
        <row r="11602">
          <cell r="B11602" t="str">
            <v>PALOPO KOTA</v>
          </cell>
          <cell r="C11602" t="str">
            <v>ULP</v>
          </cell>
          <cell r="E11602" t="str">
            <v>LHE</v>
          </cell>
          <cell r="F11602">
            <v>35</v>
          </cell>
          <cell r="M11602">
            <v>50</v>
          </cell>
          <cell r="N11602">
            <v>18.75</v>
          </cell>
        </row>
        <row r="11603">
          <cell r="B11603" t="str">
            <v>PALOPO KOTA</v>
          </cell>
          <cell r="C11603" t="str">
            <v>ULP</v>
          </cell>
          <cell r="E11603" t="str">
            <v>LHE</v>
          </cell>
          <cell r="F11603">
            <v>50</v>
          </cell>
          <cell r="M11603">
            <v>50</v>
          </cell>
          <cell r="N11603">
            <v>18.75</v>
          </cell>
        </row>
        <row r="11604">
          <cell r="B11604" t="str">
            <v>PALOPO KOTA</v>
          </cell>
          <cell r="C11604" t="str">
            <v>ULP</v>
          </cell>
          <cell r="E11604" t="str">
            <v>LHE</v>
          </cell>
          <cell r="F11604">
            <v>50</v>
          </cell>
          <cell r="M11604">
            <v>50</v>
          </cell>
          <cell r="N11604">
            <v>18.75</v>
          </cell>
        </row>
        <row r="11605">
          <cell r="B11605" t="str">
            <v>PALOPO KOTA</v>
          </cell>
          <cell r="C11605" t="str">
            <v>ULP</v>
          </cell>
          <cell r="E11605" t="str">
            <v>LHE</v>
          </cell>
          <cell r="F11605">
            <v>50</v>
          </cell>
          <cell r="M11605">
            <v>50</v>
          </cell>
          <cell r="N11605">
            <v>18.75</v>
          </cell>
        </row>
        <row r="11606">
          <cell r="B11606" t="str">
            <v>PALOPO KOTA</v>
          </cell>
          <cell r="C11606" t="str">
            <v>ULP</v>
          </cell>
          <cell r="E11606" t="str">
            <v>LHE</v>
          </cell>
          <cell r="F11606">
            <v>50</v>
          </cell>
          <cell r="M11606">
            <v>50</v>
          </cell>
          <cell r="N11606">
            <v>18.75</v>
          </cell>
        </row>
        <row r="11607">
          <cell r="B11607" t="str">
            <v>PALOPO KOTA</v>
          </cell>
          <cell r="C11607" t="str">
            <v>ULP</v>
          </cell>
          <cell r="E11607" t="str">
            <v>LHE</v>
          </cell>
          <cell r="F11607">
            <v>50</v>
          </cell>
          <cell r="M11607">
            <v>50</v>
          </cell>
          <cell r="N11607">
            <v>18.75</v>
          </cell>
        </row>
        <row r="11608">
          <cell r="B11608" t="str">
            <v>PALOPO KOTA</v>
          </cell>
          <cell r="C11608" t="str">
            <v>ULP</v>
          </cell>
          <cell r="E11608" t="str">
            <v>LHE</v>
          </cell>
          <cell r="F11608">
            <v>50</v>
          </cell>
          <cell r="M11608">
            <v>50</v>
          </cell>
          <cell r="N11608">
            <v>18.75</v>
          </cell>
        </row>
        <row r="11609">
          <cell r="B11609" t="str">
            <v>PALOPO KOTA</v>
          </cell>
          <cell r="C11609" t="str">
            <v>ULP</v>
          </cell>
          <cell r="E11609" t="str">
            <v>LHE</v>
          </cell>
          <cell r="F11609">
            <v>35</v>
          </cell>
          <cell r="M11609">
            <v>50</v>
          </cell>
          <cell r="N11609">
            <v>18.75</v>
          </cell>
        </row>
        <row r="11610">
          <cell r="B11610" t="str">
            <v>PALOPO KOTA</v>
          </cell>
          <cell r="C11610" t="str">
            <v>ULP</v>
          </cell>
          <cell r="E11610" t="str">
            <v>LHE</v>
          </cell>
          <cell r="F11610">
            <v>50</v>
          </cell>
          <cell r="M11610">
            <v>50</v>
          </cell>
          <cell r="N11610">
            <v>18.75</v>
          </cell>
        </row>
        <row r="11611">
          <cell r="B11611" t="str">
            <v>PALOPO KOTA</v>
          </cell>
          <cell r="C11611" t="str">
            <v>ULP</v>
          </cell>
          <cell r="E11611" t="str">
            <v>LHE</v>
          </cell>
          <cell r="F11611">
            <v>35</v>
          </cell>
          <cell r="M11611">
            <v>50</v>
          </cell>
          <cell r="N11611">
            <v>18.75</v>
          </cell>
        </row>
        <row r="11612">
          <cell r="B11612" t="str">
            <v>PALOPO KOTA</v>
          </cell>
          <cell r="C11612" t="str">
            <v>ULP</v>
          </cell>
          <cell r="E11612" t="str">
            <v>LHE</v>
          </cell>
          <cell r="F11612">
            <v>35</v>
          </cell>
          <cell r="M11612">
            <v>50</v>
          </cell>
          <cell r="N11612">
            <v>18.75</v>
          </cell>
        </row>
        <row r="11613">
          <cell r="B11613" t="str">
            <v>PALOPO KOTA</v>
          </cell>
          <cell r="C11613" t="str">
            <v>ULP</v>
          </cell>
          <cell r="E11613" t="str">
            <v>LHE</v>
          </cell>
          <cell r="F11613">
            <v>50</v>
          </cell>
          <cell r="M11613">
            <v>50</v>
          </cell>
          <cell r="N11613">
            <v>37.5</v>
          </cell>
        </row>
        <row r="11614">
          <cell r="B11614" t="str">
            <v>PALOPO KOTA</v>
          </cell>
          <cell r="C11614" t="str">
            <v>ULP</v>
          </cell>
          <cell r="E11614" t="str">
            <v>LHE</v>
          </cell>
          <cell r="F11614">
            <v>35</v>
          </cell>
          <cell r="M11614">
            <v>50</v>
          </cell>
          <cell r="N11614">
            <v>18.75</v>
          </cell>
        </row>
        <row r="11615">
          <cell r="B11615" t="str">
            <v>PALOPO KOTA</v>
          </cell>
          <cell r="C11615" t="str">
            <v>ULP</v>
          </cell>
          <cell r="E11615" t="str">
            <v>LHE</v>
          </cell>
          <cell r="F11615">
            <v>50</v>
          </cell>
          <cell r="M11615">
            <v>50</v>
          </cell>
          <cell r="N11615">
            <v>18.75</v>
          </cell>
        </row>
        <row r="11616">
          <cell r="B11616" t="str">
            <v>PALOPO KOTA</v>
          </cell>
          <cell r="C11616" t="str">
            <v>ULP</v>
          </cell>
          <cell r="E11616" t="str">
            <v>LHE</v>
          </cell>
          <cell r="F11616">
            <v>35</v>
          </cell>
          <cell r="M11616">
            <v>50</v>
          </cell>
          <cell r="N11616">
            <v>18.75</v>
          </cell>
        </row>
        <row r="11617">
          <cell r="B11617" t="str">
            <v>PALOPO KOTA</v>
          </cell>
          <cell r="C11617" t="str">
            <v>ULP</v>
          </cell>
          <cell r="E11617" t="str">
            <v>LHE</v>
          </cell>
          <cell r="F11617">
            <v>35</v>
          </cell>
          <cell r="M11617">
            <v>50</v>
          </cell>
          <cell r="N11617">
            <v>18.75</v>
          </cell>
        </row>
        <row r="11618">
          <cell r="B11618" t="str">
            <v>PALOPO KOTA</v>
          </cell>
          <cell r="C11618" t="str">
            <v>ULP</v>
          </cell>
          <cell r="E11618" t="str">
            <v>LHE</v>
          </cell>
          <cell r="F11618">
            <v>35</v>
          </cell>
          <cell r="M11618">
            <v>50</v>
          </cell>
          <cell r="N11618">
            <v>18.75</v>
          </cell>
        </row>
        <row r="11619">
          <cell r="B11619" t="str">
            <v>PALOPO KOTA</v>
          </cell>
          <cell r="C11619" t="str">
            <v>ULP</v>
          </cell>
          <cell r="E11619" t="str">
            <v>LHE</v>
          </cell>
          <cell r="F11619">
            <v>35</v>
          </cell>
          <cell r="M11619">
            <v>50</v>
          </cell>
          <cell r="N11619">
            <v>37.5</v>
          </cell>
        </row>
        <row r="11620">
          <cell r="B11620" t="str">
            <v>PALOPO KOTA</v>
          </cell>
          <cell r="C11620" t="str">
            <v>ULP</v>
          </cell>
          <cell r="E11620" t="str">
            <v>LHE</v>
          </cell>
          <cell r="F11620">
            <v>50</v>
          </cell>
          <cell r="M11620">
            <v>50</v>
          </cell>
          <cell r="N11620">
            <v>18.75</v>
          </cell>
        </row>
        <row r="11621">
          <cell r="B11621" t="str">
            <v>PALOPO KOTA</v>
          </cell>
          <cell r="C11621" t="str">
            <v>ULP</v>
          </cell>
          <cell r="E11621" t="str">
            <v>LHE</v>
          </cell>
          <cell r="F11621">
            <v>50</v>
          </cell>
          <cell r="M11621">
            <v>50</v>
          </cell>
          <cell r="N11621">
            <v>18.75</v>
          </cell>
        </row>
        <row r="11622">
          <cell r="B11622" t="str">
            <v>PALOPO KOTA</v>
          </cell>
          <cell r="C11622" t="str">
            <v>ULP</v>
          </cell>
          <cell r="E11622" t="str">
            <v>LHE</v>
          </cell>
          <cell r="F11622">
            <v>35</v>
          </cell>
          <cell r="M11622">
            <v>50</v>
          </cell>
          <cell r="N11622">
            <v>18.75</v>
          </cell>
        </row>
        <row r="11623">
          <cell r="B11623" t="str">
            <v>PALOPO KOTA</v>
          </cell>
          <cell r="C11623" t="str">
            <v>ULP</v>
          </cell>
          <cell r="E11623" t="str">
            <v>LHE</v>
          </cell>
          <cell r="F11623">
            <v>50</v>
          </cell>
          <cell r="M11623">
            <v>50</v>
          </cell>
          <cell r="N11623">
            <v>18.75</v>
          </cell>
        </row>
        <row r="11624">
          <cell r="B11624" t="str">
            <v>PALOPO KOTA</v>
          </cell>
          <cell r="C11624" t="str">
            <v>ULP</v>
          </cell>
          <cell r="E11624" t="str">
            <v>LHE</v>
          </cell>
          <cell r="F11624">
            <v>25</v>
          </cell>
          <cell r="M11624">
            <v>50</v>
          </cell>
          <cell r="N11624">
            <v>37.5</v>
          </cell>
        </row>
        <row r="11625">
          <cell r="B11625" t="str">
            <v>PALOPO KOTA</v>
          </cell>
          <cell r="C11625" t="str">
            <v>ULP</v>
          </cell>
          <cell r="E11625" t="str">
            <v>LHE</v>
          </cell>
          <cell r="F11625">
            <v>16</v>
          </cell>
          <cell r="M11625">
            <v>50</v>
          </cell>
          <cell r="N11625">
            <v>18.75</v>
          </cell>
        </row>
        <row r="11626">
          <cell r="B11626" t="str">
            <v>PALOPO KOTA</v>
          </cell>
          <cell r="C11626" t="str">
            <v>ULP</v>
          </cell>
          <cell r="E11626" t="str">
            <v>LHE</v>
          </cell>
          <cell r="F11626">
            <v>16</v>
          </cell>
          <cell r="M11626">
            <v>50</v>
          </cell>
          <cell r="N11626">
            <v>18.75</v>
          </cell>
        </row>
        <row r="11627">
          <cell r="B11627" t="str">
            <v>PALOPO KOTA</v>
          </cell>
          <cell r="C11627" t="str">
            <v>ULP</v>
          </cell>
          <cell r="E11627" t="str">
            <v>LHE</v>
          </cell>
          <cell r="F11627">
            <v>35</v>
          </cell>
          <cell r="M11627">
            <v>50</v>
          </cell>
          <cell r="N11627">
            <v>18.75</v>
          </cell>
        </row>
        <row r="11628">
          <cell r="B11628" t="str">
            <v>PALOPO KOTA</v>
          </cell>
          <cell r="C11628" t="str">
            <v>ULP</v>
          </cell>
          <cell r="E11628" t="str">
            <v>LHE</v>
          </cell>
          <cell r="F11628">
            <v>16</v>
          </cell>
          <cell r="M11628">
            <v>50</v>
          </cell>
          <cell r="N11628">
            <v>18.75</v>
          </cell>
        </row>
        <row r="11629">
          <cell r="B11629" t="str">
            <v>PALOPO KOTA</v>
          </cell>
          <cell r="C11629" t="str">
            <v>ULP</v>
          </cell>
          <cell r="E11629" t="str">
            <v>LHE</v>
          </cell>
          <cell r="F11629">
            <v>16</v>
          </cell>
          <cell r="M11629">
            <v>50</v>
          </cell>
          <cell r="N11629">
            <v>18.75</v>
          </cell>
        </row>
        <row r="11630">
          <cell r="B11630" t="str">
            <v>PALOPO KOTA</v>
          </cell>
          <cell r="C11630" t="str">
            <v>ULP</v>
          </cell>
          <cell r="E11630" t="str">
            <v>LHE</v>
          </cell>
          <cell r="F11630">
            <v>50</v>
          </cell>
          <cell r="M11630">
            <v>50</v>
          </cell>
          <cell r="N11630">
            <v>18.75</v>
          </cell>
        </row>
        <row r="11631">
          <cell r="B11631" t="str">
            <v>PALOPO KOTA</v>
          </cell>
          <cell r="C11631" t="str">
            <v>ULP</v>
          </cell>
          <cell r="E11631" t="str">
            <v>LHE</v>
          </cell>
          <cell r="F11631">
            <v>16</v>
          </cell>
          <cell r="M11631">
            <v>50</v>
          </cell>
          <cell r="N11631">
            <v>18.75</v>
          </cell>
        </row>
        <row r="11632">
          <cell r="B11632" t="str">
            <v>PALOPO KOTA</v>
          </cell>
          <cell r="C11632" t="str">
            <v>ULP</v>
          </cell>
          <cell r="E11632" t="str">
            <v>LHE</v>
          </cell>
          <cell r="F11632">
            <v>16</v>
          </cell>
          <cell r="M11632">
            <v>50</v>
          </cell>
          <cell r="N11632">
            <v>37.5</v>
          </cell>
        </row>
        <row r="11633">
          <cell r="B11633" t="str">
            <v>PALOPO KOTA</v>
          </cell>
          <cell r="C11633" t="str">
            <v>ULP</v>
          </cell>
          <cell r="E11633" t="str">
            <v>LHE</v>
          </cell>
          <cell r="F11633">
            <v>35</v>
          </cell>
          <cell r="M11633">
            <v>50</v>
          </cell>
          <cell r="N11633">
            <v>18.75</v>
          </cell>
        </row>
        <row r="11634">
          <cell r="B11634" t="str">
            <v>PALOPO KOTA</v>
          </cell>
          <cell r="C11634" t="str">
            <v>ULP</v>
          </cell>
          <cell r="E11634" t="str">
            <v>LHE</v>
          </cell>
          <cell r="F11634">
            <v>50</v>
          </cell>
          <cell r="M11634">
            <v>50</v>
          </cell>
          <cell r="N11634">
            <v>18.75</v>
          </cell>
        </row>
        <row r="11635">
          <cell r="B11635" t="str">
            <v>PALOPO KOTA</v>
          </cell>
          <cell r="C11635" t="str">
            <v>ULP</v>
          </cell>
          <cell r="E11635" t="str">
            <v>LHE</v>
          </cell>
          <cell r="F11635">
            <v>35</v>
          </cell>
          <cell r="M11635">
            <v>50</v>
          </cell>
          <cell r="N11635">
            <v>18.75</v>
          </cell>
        </row>
        <row r="11636">
          <cell r="B11636" t="str">
            <v>PALOPO KOTA</v>
          </cell>
          <cell r="C11636" t="str">
            <v>ULP</v>
          </cell>
          <cell r="E11636" t="str">
            <v>LHE</v>
          </cell>
          <cell r="F11636">
            <v>25</v>
          </cell>
          <cell r="M11636">
            <v>50</v>
          </cell>
          <cell r="N11636">
            <v>18.75</v>
          </cell>
        </row>
        <row r="11637">
          <cell r="B11637" t="str">
            <v>PALOPO KOTA</v>
          </cell>
          <cell r="C11637" t="str">
            <v>ULP</v>
          </cell>
          <cell r="E11637" t="str">
            <v>LHE</v>
          </cell>
          <cell r="F11637">
            <v>35</v>
          </cell>
          <cell r="M11637">
            <v>50</v>
          </cell>
          <cell r="N11637">
            <v>18.75</v>
          </cell>
        </row>
        <row r="11638">
          <cell r="B11638" t="str">
            <v>PALOPO KOTA</v>
          </cell>
          <cell r="C11638" t="str">
            <v>ULP</v>
          </cell>
          <cell r="E11638" t="str">
            <v>LHE</v>
          </cell>
          <cell r="F11638">
            <v>35</v>
          </cell>
          <cell r="M11638">
            <v>50</v>
          </cell>
          <cell r="N11638">
            <v>18.75</v>
          </cell>
        </row>
        <row r="11639">
          <cell r="B11639" t="str">
            <v>PALOPO KOTA</v>
          </cell>
          <cell r="C11639" t="str">
            <v>ULP</v>
          </cell>
          <cell r="E11639" t="str">
            <v>LHE</v>
          </cell>
          <cell r="F11639">
            <v>50</v>
          </cell>
          <cell r="M11639">
            <v>50</v>
          </cell>
          <cell r="N11639">
            <v>18.75</v>
          </cell>
        </row>
        <row r="11640">
          <cell r="B11640" t="str">
            <v>PALOPO KOTA</v>
          </cell>
          <cell r="C11640" t="str">
            <v>ULP</v>
          </cell>
          <cell r="E11640" t="str">
            <v>LHE</v>
          </cell>
          <cell r="F11640">
            <v>100</v>
          </cell>
          <cell r="M11640">
            <v>100</v>
          </cell>
          <cell r="N11640">
            <v>37.5</v>
          </cell>
        </row>
        <row r="11641">
          <cell r="B11641" t="str">
            <v>PALOPO KOTA</v>
          </cell>
          <cell r="C11641" t="str">
            <v>ULP</v>
          </cell>
          <cell r="E11641" t="str">
            <v>LHE</v>
          </cell>
          <cell r="F11641">
            <v>16</v>
          </cell>
          <cell r="M11641">
            <v>50</v>
          </cell>
          <cell r="N11641">
            <v>18.75</v>
          </cell>
        </row>
        <row r="11642">
          <cell r="B11642" t="str">
            <v>PALOPO KOTA</v>
          </cell>
          <cell r="C11642" t="str">
            <v>ULP</v>
          </cell>
          <cell r="E11642" t="str">
            <v>LHE</v>
          </cell>
          <cell r="F11642">
            <v>16</v>
          </cell>
          <cell r="M11642">
            <v>50</v>
          </cell>
          <cell r="N11642">
            <v>37.5</v>
          </cell>
        </row>
        <row r="11643">
          <cell r="B11643" t="str">
            <v>PALOPO KOTA</v>
          </cell>
          <cell r="C11643" t="str">
            <v>ULP</v>
          </cell>
          <cell r="E11643" t="str">
            <v>LHE</v>
          </cell>
          <cell r="F11643">
            <v>50</v>
          </cell>
          <cell r="M11643">
            <v>50</v>
          </cell>
          <cell r="N11643">
            <v>18.75</v>
          </cell>
        </row>
        <row r="11644">
          <cell r="B11644" t="str">
            <v>PALOPO KOTA</v>
          </cell>
          <cell r="C11644" t="str">
            <v>ULP</v>
          </cell>
          <cell r="E11644" t="str">
            <v>LHE</v>
          </cell>
          <cell r="F11644">
            <v>35</v>
          </cell>
          <cell r="M11644">
            <v>50</v>
          </cell>
          <cell r="N11644">
            <v>18.75</v>
          </cell>
        </row>
        <row r="11645">
          <cell r="B11645" t="str">
            <v>PALOPO KOTA</v>
          </cell>
          <cell r="C11645" t="str">
            <v>ULP</v>
          </cell>
          <cell r="E11645" t="str">
            <v>LHE</v>
          </cell>
          <cell r="F11645">
            <v>50</v>
          </cell>
          <cell r="M11645">
            <v>50</v>
          </cell>
          <cell r="N11645">
            <v>18.75</v>
          </cell>
        </row>
        <row r="11646">
          <cell r="B11646" t="str">
            <v>PALOPO KOTA</v>
          </cell>
          <cell r="C11646" t="str">
            <v>ULP</v>
          </cell>
          <cell r="E11646" t="str">
            <v>LHE</v>
          </cell>
          <cell r="F11646">
            <v>50</v>
          </cell>
          <cell r="M11646">
            <v>50</v>
          </cell>
          <cell r="N11646">
            <v>18.75</v>
          </cell>
        </row>
        <row r="11647">
          <cell r="B11647" t="str">
            <v>PALOPO KOTA</v>
          </cell>
          <cell r="C11647" t="str">
            <v>ULP</v>
          </cell>
          <cell r="E11647" t="str">
            <v>LHE</v>
          </cell>
          <cell r="F11647">
            <v>50</v>
          </cell>
          <cell r="M11647">
            <v>50</v>
          </cell>
          <cell r="N11647">
            <v>18.75</v>
          </cell>
        </row>
        <row r="11648">
          <cell r="B11648" t="str">
            <v>PALOPO KOTA</v>
          </cell>
          <cell r="C11648" t="str">
            <v>ULP</v>
          </cell>
          <cell r="E11648" t="str">
            <v>LHE</v>
          </cell>
          <cell r="F11648">
            <v>50</v>
          </cell>
          <cell r="M11648">
            <v>50</v>
          </cell>
          <cell r="N11648">
            <v>37.5</v>
          </cell>
        </row>
        <row r="11649">
          <cell r="B11649" t="str">
            <v>PALOPO KOTA</v>
          </cell>
          <cell r="C11649" t="str">
            <v>ULP</v>
          </cell>
          <cell r="E11649" t="str">
            <v>LHE</v>
          </cell>
          <cell r="F11649">
            <v>16</v>
          </cell>
          <cell r="M11649">
            <v>50</v>
          </cell>
          <cell r="N11649">
            <v>18.75</v>
          </cell>
        </row>
        <row r="11650">
          <cell r="B11650" t="str">
            <v>PALOPO KOTA</v>
          </cell>
          <cell r="C11650" t="str">
            <v>ULP</v>
          </cell>
          <cell r="E11650" t="str">
            <v>LHE</v>
          </cell>
          <cell r="F11650">
            <v>16</v>
          </cell>
          <cell r="M11650">
            <v>50</v>
          </cell>
          <cell r="N11650">
            <v>18.75</v>
          </cell>
        </row>
        <row r="11651">
          <cell r="B11651" t="str">
            <v>PALOPO KOTA</v>
          </cell>
          <cell r="C11651" t="str">
            <v>ULP</v>
          </cell>
          <cell r="E11651" t="str">
            <v>LHE</v>
          </cell>
          <cell r="F11651">
            <v>16</v>
          </cell>
          <cell r="M11651">
            <v>50</v>
          </cell>
          <cell r="N11651">
            <v>37.5</v>
          </cell>
        </row>
        <row r="11652">
          <cell r="B11652" t="str">
            <v>PALOPO KOTA</v>
          </cell>
          <cell r="C11652" t="str">
            <v>ULP</v>
          </cell>
          <cell r="E11652" t="str">
            <v>LHE</v>
          </cell>
          <cell r="F11652">
            <v>35</v>
          </cell>
          <cell r="M11652">
            <v>50</v>
          </cell>
          <cell r="N11652">
            <v>18.75</v>
          </cell>
        </row>
        <row r="11653">
          <cell r="B11653" t="str">
            <v>PALOPO KOTA</v>
          </cell>
          <cell r="C11653" t="str">
            <v>ULP</v>
          </cell>
          <cell r="E11653" t="str">
            <v>LHE</v>
          </cell>
          <cell r="F11653">
            <v>35</v>
          </cell>
          <cell r="M11653">
            <v>50</v>
          </cell>
          <cell r="N11653">
            <v>37.5</v>
          </cell>
        </row>
        <row r="11654">
          <cell r="B11654" t="str">
            <v>PALOPO KOTA</v>
          </cell>
          <cell r="C11654" t="str">
            <v>ULP</v>
          </cell>
          <cell r="E11654" t="str">
            <v>LHE</v>
          </cell>
          <cell r="F11654">
            <v>50</v>
          </cell>
          <cell r="M11654">
            <v>50</v>
          </cell>
          <cell r="N11654">
            <v>18.75</v>
          </cell>
        </row>
        <row r="11655">
          <cell r="B11655" t="str">
            <v>PALOPO KOTA</v>
          </cell>
          <cell r="C11655" t="str">
            <v>ULP</v>
          </cell>
          <cell r="E11655" t="str">
            <v>LHE</v>
          </cell>
          <cell r="F11655">
            <v>50</v>
          </cell>
          <cell r="M11655">
            <v>50</v>
          </cell>
          <cell r="N11655">
            <v>18.75</v>
          </cell>
        </row>
        <row r="11656">
          <cell r="B11656" t="str">
            <v>PALOPO KOTA</v>
          </cell>
          <cell r="C11656" t="str">
            <v>ULP</v>
          </cell>
          <cell r="E11656" t="str">
            <v>LHE</v>
          </cell>
          <cell r="F11656">
            <v>25</v>
          </cell>
          <cell r="M11656">
            <v>50</v>
          </cell>
          <cell r="N11656">
            <v>18.75</v>
          </cell>
        </row>
        <row r="11657">
          <cell r="B11657" t="str">
            <v>PALOPO KOTA</v>
          </cell>
          <cell r="C11657" t="str">
            <v>ULP</v>
          </cell>
          <cell r="E11657" t="str">
            <v>LHE</v>
          </cell>
          <cell r="F11657">
            <v>35</v>
          </cell>
          <cell r="M11657">
            <v>50</v>
          </cell>
          <cell r="N11657">
            <v>18.75</v>
          </cell>
        </row>
        <row r="11658">
          <cell r="B11658" t="str">
            <v>PALOPO KOTA</v>
          </cell>
          <cell r="C11658" t="str">
            <v>ULP</v>
          </cell>
          <cell r="E11658" t="str">
            <v>LHE</v>
          </cell>
          <cell r="F11658">
            <v>35</v>
          </cell>
          <cell r="M11658">
            <v>50</v>
          </cell>
          <cell r="N11658">
            <v>37.5</v>
          </cell>
        </row>
        <row r="11659">
          <cell r="B11659" t="str">
            <v>PALOPO KOTA</v>
          </cell>
          <cell r="C11659" t="str">
            <v>ULP</v>
          </cell>
          <cell r="E11659" t="str">
            <v>LHE</v>
          </cell>
          <cell r="F11659">
            <v>16</v>
          </cell>
          <cell r="M11659">
            <v>50</v>
          </cell>
          <cell r="N11659">
            <v>37.5</v>
          </cell>
        </row>
        <row r="11660">
          <cell r="B11660" t="str">
            <v>PALOPO KOTA</v>
          </cell>
          <cell r="C11660" t="str">
            <v>ULP</v>
          </cell>
          <cell r="E11660" t="str">
            <v>LHE</v>
          </cell>
          <cell r="F11660">
            <v>16</v>
          </cell>
          <cell r="M11660">
            <v>50</v>
          </cell>
          <cell r="N11660">
            <v>37.5</v>
          </cell>
        </row>
        <row r="11661">
          <cell r="B11661" t="str">
            <v>PALOPO KOTA</v>
          </cell>
          <cell r="C11661" t="str">
            <v>ULP</v>
          </cell>
          <cell r="E11661" t="str">
            <v>LHE</v>
          </cell>
          <cell r="F11661">
            <v>35</v>
          </cell>
          <cell r="M11661">
            <v>50</v>
          </cell>
          <cell r="N11661">
            <v>18.75</v>
          </cell>
        </row>
        <row r="11662">
          <cell r="B11662" t="str">
            <v>PALOPO KOTA</v>
          </cell>
          <cell r="C11662" t="str">
            <v>ULP</v>
          </cell>
          <cell r="E11662" t="str">
            <v>LHE</v>
          </cell>
          <cell r="F11662">
            <v>50</v>
          </cell>
          <cell r="M11662">
            <v>50</v>
          </cell>
          <cell r="N11662">
            <v>18.75</v>
          </cell>
        </row>
        <row r="11663">
          <cell r="B11663" t="str">
            <v>PALOPO KOTA</v>
          </cell>
          <cell r="C11663" t="str">
            <v>ULP</v>
          </cell>
          <cell r="E11663" t="str">
            <v>LHE</v>
          </cell>
          <cell r="F11663">
            <v>35</v>
          </cell>
          <cell r="M11663">
            <v>50</v>
          </cell>
          <cell r="N11663">
            <v>18.75</v>
          </cell>
        </row>
        <row r="11664">
          <cell r="B11664" t="str">
            <v>PALOPO KOTA</v>
          </cell>
          <cell r="C11664" t="str">
            <v>ULP</v>
          </cell>
          <cell r="E11664" t="str">
            <v>LHE</v>
          </cell>
          <cell r="F11664">
            <v>35</v>
          </cell>
          <cell r="M11664">
            <v>50</v>
          </cell>
          <cell r="N11664">
            <v>18.75</v>
          </cell>
        </row>
        <row r="11665">
          <cell r="B11665" t="str">
            <v>PALOPO KOTA</v>
          </cell>
          <cell r="C11665" t="str">
            <v>ULP</v>
          </cell>
          <cell r="E11665" t="str">
            <v>LHE</v>
          </cell>
          <cell r="F11665">
            <v>16</v>
          </cell>
          <cell r="M11665">
            <v>50</v>
          </cell>
          <cell r="N11665">
            <v>18.75</v>
          </cell>
        </row>
        <row r="11666">
          <cell r="B11666" t="str">
            <v>PALOPO KOTA</v>
          </cell>
          <cell r="C11666" t="str">
            <v>ULP</v>
          </cell>
          <cell r="E11666" t="str">
            <v>LHE</v>
          </cell>
          <cell r="F11666">
            <v>16</v>
          </cell>
          <cell r="M11666">
            <v>50</v>
          </cell>
          <cell r="N11666">
            <v>18.75</v>
          </cell>
        </row>
        <row r="11667">
          <cell r="B11667" t="str">
            <v>PALOPO KOTA</v>
          </cell>
          <cell r="C11667" t="str">
            <v>ULP</v>
          </cell>
          <cell r="E11667" t="str">
            <v>LHE</v>
          </cell>
          <cell r="F11667">
            <v>30</v>
          </cell>
          <cell r="M11667">
            <v>50</v>
          </cell>
          <cell r="N11667">
            <v>18.75</v>
          </cell>
        </row>
        <row r="11668">
          <cell r="B11668" t="str">
            <v>PALOPO KOTA</v>
          </cell>
          <cell r="C11668" t="str">
            <v>ULP</v>
          </cell>
          <cell r="E11668" t="str">
            <v>LHE</v>
          </cell>
          <cell r="F11668">
            <v>35</v>
          </cell>
          <cell r="M11668">
            <v>50</v>
          </cell>
          <cell r="N11668">
            <v>37.5</v>
          </cell>
        </row>
        <row r="11669">
          <cell r="B11669" t="str">
            <v>PALOPO KOTA</v>
          </cell>
          <cell r="C11669" t="str">
            <v>ULP</v>
          </cell>
          <cell r="E11669" t="str">
            <v>LHE</v>
          </cell>
          <cell r="F11669">
            <v>50</v>
          </cell>
          <cell r="M11669">
            <v>50</v>
          </cell>
          <cell r="N11669">
            <v>18.75</v>
          </cell>
        </row>
        <row r="11670">
          <cell r="B11670" t="str">
            <v>PALOPO KOTA</v>
          </cell>
          <cell r="C11670" t="str">
            <v>ULP</v>
          </cell>
          <cell r="E11670" t="str">
            <v>LHE</v>
          </cell>
          <cell r="F11670">
            <v>35</v>
          </cell>
          <cell r="M11670">
            <v>50</v>
          </cell>
          <cell r="N11670">
            <v>37.5</v>
          </cell>
        </row>
        <row r="11671">
          <cell r="B11671" t="str">
            <v>PALOPO KOTA</v>
          </cell>
          <cell r="C11671" t="str">
            <v>ULP</v>
          </cell>
          <cell r="E11671" t="str">
            <v>LHE</v>
          </cell>
          <cell r="F11671">
            <v>16</v>
          </cell>
          <cell r="M11671">
            <v>50</v>
          </cell>
          <cell r="N11671">
            <v>18.75</v>
          </cell>
        </row>
        <row r="11672">
          <cell r="B11672" t="str">
            <v>PALOPO KOTA</v>
          </cell>
          <cell r="C11672" t="str">
            <v>ULP</v>
          </cell>
          <cell r="E11672" t="str">
            <v>LHE</v>
          </cell>
          <cell r="F11672">
            <v>35</v>
          </cell>
          <cell r="M11672">
            <v>50</v>
          </cell>
          <cell r="N11672">
            <v>37.5</v>
          </cell>
        </row>
        <row r="11673">
          <cell r="B11673" t="str">
            <v>PALOPO KOTA</v>
          </cell>
          <cell r="C11673" t="str">
            <v>ULP</v>
          </cell>
          <cell r="E11673" t="str">
            <v>LHE</v>
          </cell>
          <cell r="F11673">
            <v>30</v>
          </cell>
          <cell r="M11673">
            <v>50</v>
          </cell>
          <cell r="N11673">
            <v>37.5</v>
          </cell>
        </row>
        <row r="11674">
          <cell r="B11674" t="str">
            <v>PALOPO KOTA</v>
          </cell>
          <cell r="C11674" t="str">
            <v>ULP</v>
          </cell>
          <cell r="E11674" t="str">
            <v>LHE</v>
          </cell>
          <cell r="F11674">
            <v>25</v>
          </cell>
          <cell r="M11674">
            <v>50</v>
          </cell>
          <cell r="N11674">
            <v>18.75</v>
          </cell>
        </row>
        <row r="11675">
          <cell r="B11675" t="str">
            <v>PALOPO KOTA</v>
          </cell>
          <cell r="C11675" t="str">
            <v>ULP</v>
          </cell>
          <cell r="E11675" t="str">
            <v>LHE</v>
          </cell>
          <cell r="F11675">
            <v>30</v>
          </cell>
          <cell r="M11675">
            <v>50</v>
          </cell>
          <cell r="N11675">
            <v>37.5</v>
          </cell>
        </row>
        <row r="11676">
          <cell r="B11676" t="str">
            <v>PALOPO KOTA</v>
          </cell>
          <cell r="C11676" t="str">
            <v>ULP</v>
          </cell>
          <cell r="E11676" t="str">
            <v>LHE</v>
          </cell>
          <cell r="F11676">
            <v>35</v>
          </cell>
          <cell r="M11676">
            <v>50</v>
          </cell>
          <cell r="N11676">
            <v>37.5</v>
          </cell>
        </row>
        <row r="11677">
          <cell r="B11677" t="str">
            <v>PALOPO KOTA</v>
          </cell>
          <cell r="C11677" t="str">
            <v>ULP</v>
          </cell>
          <cell r="E11677" t="str">
            <v>LHE</v>
          </cell>
          <cell r="F11677">
            <v>100</v>
          </cell>
          <cell r="M11677">
            <v>100</v>
          </cell>
          <cell r="N11677">
            <v>37.5</v>
          </cell>
        </row>
        <row r="11678">
          <cell r="B11678" t="str">
            <v>PALOPO KOTA</v>
          </cell>
          <cell r="C11678" t="str">
            <v>ULP</v>
          </cell>
          <cell r="E11678" t="str">
            <v>LHE</v>
          </cell>
          <cell r="F11678">
            <v>35</v>
          </cell>
          <cell r="M11678">
            <v>50</v>
          </cell>
          <cell r="N11678">
            <v>18.75</v>
          </cell>
        </row>
        <row r="11679">
          <cell r="B11679" t="str">
            <v>PALOPO KOTA</v>
          </cell>
          <cell r="C11679" t="str">
            <v>ULP</v>
          </cell>
          <cell r="E11679" t="str">
            <v>LHE</v>
          </cell>
          <cell r="F11679">
            <v>25</v>
          </cell>
          <cell r="M11679">
            <v>50</v>
          </cell>
          <cell r="N11679">
            <v>37.5</v>
          </cell>
        </row>
        <row r="11680">
          <cell r="B11680" t="str">
            <v>PALOPO KOTA</v>
          </cell>
          <cell r="C11680" t="str">
            <v>ULP</v>
          </cell>
          <cell r="E11680" t="str">
            <v>LHE</v>
          </cell>
          <cell r="F11680">
            <v>16</v>
          </cell>
          <cell r="M11680">
            <v>50</v>
          </cell>
          <cell r="N11680">
            <v>37.5</v>
          </cell>
        </row>
        <row r="11681">
          <cell r="B11681" t="str">
            <v>PALOPO KOTA</v>
          </cell>
          <cell r="C11681" t="str">
            <v>ULP</v>
          </cell>
          <cell r="E11681" t="str">
            <v>LHE</v>
          </cell>
          <cell r="F11681">
            <v>35</v>
          </cell>
          <cell r="M11681">
            <v>50</v>
          </cell>
          <cell r="N11681">
            <v>18.75</v>
          </cell>
        </row>
        <row r="11682">
          <cell r="B11682" t="str">
            <v>PALOPO KOTA</v>
          </cell>
          <cell r="C11682" t="str">
            <v>ULP</v>
          </cell>
          <cell r="E11682" t="str">
            <v>LHE</v>
          </cell>
          <cell r="F11682">
            <v>25</v>
          </cell>
          <cell r="M11682">
            <v>50</v>
          </cell>
          <cell r="N11682">
            <v>18.75</v>
          </cell>
        </row>
        <row r="11683">
          <cell r="B11683" t="str">
            <v>PALOPO KOTA</v>
          </cell>
          <cell r="C11683" t="str">
            <v>ULP</v>
          </cell>
          <cell r="E11683" t="str">
            <v>LHE</v>
          </cell>
          <cell r="F11683">
            <v>35</v>
          </cell>
          <cell r="M11683">
            <v>50</v>
          </cell>
          <cell r="N11683">
            <v>18.75</v>
          </cell>
        </row>
        <row r="11684">
          <cell r="B11684" t="str">
            <v>PALOPO KOTA</v>
          </cell>
          <cell r="C11684" t="str">
            <v>ULP</v>
          </cell>
          <cell r="E11684" t="str">
            <v>LHE</v>
          </cell>
          <cell r="F11684">
            <v>35</v>
          </cell>
          <cell r="M11684">
            <v>50</v>
          </cell>
          <cell r="N11684">
            <v>18.75</v>
          </cell>
        </row>
        <row r="11685">
          <cell r="B11685" t="str">
            <v>PALOPO KOTA</v>
          </cell>
          <cell r="C11685" t="str">
            <v>ULP</v>
          </cell>
          <cell r="E11685" t="str">
            <v>LHE</v>
          </cell>
          <cell r="F11685">
            <v>35</v>
          </cell>
          <cell r="M11685">
            <v>50</v>
          </cell>
          <cell r="N11685">
            <v>18.75</v>
          </cell>
        </row>
        <row r="11686">
          <cell r="B11686" t="str">
            <v>PALOPO KOTA</v>
          </cell>
          <cell r="C11686" t="str">
            <v>ULP</v>
          </cell>
          <cell r="E11686" t="str">
            <v>LHE</v>
          </cell>
          <cell r="F11686">
            <v>35</v>
          </cell>
          <cell r="M11686">
            <v>50</v>
          </cell>
          <cell r="N11686">
            <v>18.75</v>
          </cell>
        </row>
        <row r="11687">
          <cell r="B11687" t="str">
            <v>PALOPO KOTA</v>
          </cell>
          <cell r="C11687" t="str">
            <v>ULP</v>
          </cell>
          <cell r="E11687" t="str">
            <v>LHE</v>
          </cell>
          <cell r="F11687">
            <v>16</v>
          </cell>
          <cell r="M11687">
            <v>50</v>
          </cell>
          <cell r="N11687">
            <v>37.5</v>
          </cell>
        </row>
        <row r="11688">
          <cell r="B11688" t="str">
            <v>PALOPO KOTA</v>
          </cell>
          <cell r="C11688" t="str">
            <v>ULP</v>
          </cell>
          <cell r="E11688" t="str">
            <v>LHE</v>
          </cell>
          <cell r="F11688">
            <v>16</v>
          </cell>
          <cell r="M11688">
            <v>50</v>
          </cell>
          <cell r="N11688">
            <v>18.75</v>
          </cell>
        </row>
        <row r="11689">
          <cell r="B11689" t="str">
            <v>PALOPO KOTA</v>
          </cell>
          <cell r="C11689" t="str">
            <v>ULP</v>
          </cell>
          <cell r="E11689" t="str">
            <v>LHE</v>
          </cell>
          <cell r="F11689">
            <v>50</v>
          </cell>
          <cell r="M11689">
            <v>50</v>
          </cell>
          <cell r="N11689">
            <v>18.75</v>
          </cell>
        </row>
        <row r="11690">
          <cell r="B11690" t="str">
            <v>PALOPO KOTA</v>
          </cell>
          <cell r="C11690" t="str">
            <v>ULP</v>
          </cell>
          <cell r="E11690" t="str">
            <v>LHE</v>
          </cell>
          <cell r="F11690">
            <v>16</v>
          </cell>
          <cell r="M11690">
            <v>50</v>
          </cell>
          <cell r="N11690">
            <v>18.75</v>
          </cell>
        </row>
        <row r="11691">
          <cell r="B11691" t="str">
            <v>PALOPO KOTA</v>
          </cell>
          <cell r="C11691" t="str">
            <v>ULP</v>
          </cell>
          <cell r="E11691" t="str">
            <v>LHE</v>
          </cell>
          <cell r="F11691">
            <v>35</v>
          </cell>
          <cell r="M11691">
            <v>50</v>
          </cell>
          <cell r="N11691">
            <v>18.75</v>
          </cell>
        </row>
        <row r="11692">
          <cell r="B11692" t="str">
            <v>PALOPO KOTA</v>
          </cell>
          <cell r="C11692" t="str">
            <v>ULP</v>
          </cell>
          <cell r="E11692" t="str">
            <v>LHE</v>
          </cell>
          <cell r="F11692">
            <v>35</v>
          </cell>
          <cell r="M11692">
            <v>50</v>
          </cell>
          <cell r="N11692">
            <v>18.75</v>
          </cell>
        </row>
        <row r="11693">
          <cell r="B11693" t="str">
            <v>PALOPO KOTA</v>
          </cell>
          <cell r="C11693" t="str">
            <v>ULP</v>
          </cell>
          <cell r="E11693" t="str">
            <v>LHE</v>
          </cell>
          <cell r="F11693">
            <v>25</v>
          </cell>
          <cell r="M11693">
            <v>50</v>
          </cell>
          <cell r="N11693">
            <v>18.75</v>
          </cell>
        </row>
        <row r="11694">
          <cell r="B11694" t="str">
            <v>PALOPO KOTA</v>
          </cell>
          <cell r="C11694" t="str">
            <v>ULP</v>
          </cell>
          <cell r="E11694" t="str">
            <v>LHE</v>
          </cell>
          <cell r="F11694">
            <v>25</v>
          </cell>
          <cell r="M11694">
            <v>50</v>
          </cell>
          <cell r="N11694">
            <v>37.5</v>
          </cell>
        </row>
        <row r="11695">
          <cell r="B11695" t="str">
            <v>PALOPO KOTA</v>
          </cell>
          <cell r="C11695" t="str">
            <v>ULP</v>
          </cell>
          <cell r="E11695" t="str">
            <v>LHE</v>
          </cell>
          <cell r="F11695">
            <v>20</v>
          </cell>
          <cell r="M11695">
            <v>50</v>
          </cell>
          <cell r="N11695">
            <v>18.75</v>
          </cell>
        </row>
        <row r="11696">
          <cell r="B11696" t="str">
            <v>PALOPO KOTA</v>
          </cell>
          <cell r="C11696" t="str">
            <v>ULP</v>
          </cell>
          <cell r="E11696" t="str">
            <v>LHE</v>
          </cell>
          <cell r="F11696">
            <v>16</v>
          </cell>
          <cell r="M11696">
            <v>50</v>
          </cell>
          <cell r="N11696">
            <v>18.75</v>
          </cell>
        </row>
        <row r="11697">
          <cell r="B11697" t="str">
            <v>PALOPO KOTA</v>
          </cell>
          <cell r="C11697" t="str">
            <v>ULP</v>
          </cell>
          <cell r="E11697" t="str">
            <v>LHE</v>
          </cell>
          <cell r="F11697">
            <v>25</v>
          </cell>
          <cell r="M11697">
            <v>50</v>
          </cell>
          <cell r="N11697">
            <v>18.75</v>
          </cell>
        </row>
        <row r="11698">
          <cell r="B11698" t="str">
            <v>PALOPO KOTA</v>
          </cell>
          <cell r="C11698" t="str">
            <v>ULP</v>
          </cell>
          <cell r="E11698" t="str">
            <v>LHE</v>
          </cell>
          <cell r="F11698">
            <v>100</v>
          </cell>
          <cell r="M11698">
            <v>100</v>
          </cell>
          <cell r="N11698">
            <v>37.5</v>
          </cell>
        </row>
        <row r="11699">
          <cell r="B11699" t="str">
            <v>PALOPO KOTA</v>
          </cell>
          <cell r="C11699" t="str">
            <v>ULP</v>
          </cell>
          <cell r="E11699" t="str">
            <v>LHE</v>
          </cell>
          <cell r="F11699">
            <v>35</v>
          </cell>
          <cell r="M11699">
            <v>50</v>
          </cell>
          <cell r="N11699">
            <v>18.75</v>
          </cell>
        </row>
        <row r="11700">
          <cell r="B11700" t="str">
            <v>PALOPO KOTA</v>
          </cell>
          <cell r="C11700" t="str">
            <v>ULP</v>
          </cell>
          <cell r="E11700" t="str">
            <v>LHE</v>
          </cell>
          <cell r="F11700">
            <v>16</v>
          </cell>
          <cell r="M11700">
            <v>50</v>
          </cell>
          <cell r="N11700">
            <v>18.75</v>
          </cell>
        </row>
        <row r="11701">
          <cell r="B11701" t="str">
            <v>PALOPO KOTA</v>
          </cell>
          <cell r="C11701" t="str">
            <v>ULP</v>
          </cell>
          <cell r="E11701" t="str">
            <v>LHE</v>
          </cell>
          <cell r="F11701">
            <v>25</v>
          </cell>
          <cell r="M11701">
            <v>50</v>
          </cell>
          <cell r="N11701">
            <v>18.75</v>
          </cell>
        </row>
        <row r="11702">
          <cell r="B11702" t="str">
            <v>PALOPO KOTA</v>
          </cell>
          <cell r="C11702" t="str">
            <v>ULP</v>
          </cell>
          <cell r="E11702" t="str">
            <v>LHE</v>
          </cell>
          <cell r="F11702">
            <v>100</v>
          </cell>
          <cell r="M11702">
            <v>100</v>
          </cell>
          <cell r="N11702">
            <v>37.5</v>
          </cell>
        </row>
        <row r="11703">
          <cell r="B11703" t="str">
            <v>PALOPO KOTA</v>
          </cell>
          <cell r="C11703" t="str">
            <v>ULP</v>
          </cell>
          <cell r="E11703" t="str">
            <v>LHE</v>
          </cell>
          <cell r="F11703">
            <v>35</v>
          </cell>
          <cell r="M11703">
            <v>50</v>
          </cell>
          <cell r="N11703">
            <v>18.75</v>
          </cell>
        </row>
        <row r="11704">
          <cell r="B11704" t="str">
            <v>PALOPO KOTA</v>
          </cell>
          <cell r="C11704" t="str">
            <v>ULP</v>
          </cell>
          <cell r="E11704" t="str">
            <v>LHE</v>
          </cell>
          <cell r="F11704">
            <v>20</v>
          </cell>
          <cell r="M11704">
            <v>50</v>
          </cell>
          <cell r="N11704">
            <v>18.75</v>
          </cell>
        </row>
        <row r="11705">
          <cell r="B11705" t="str">
            <v>PALOPO KOTA</v>
          </cell>
          <cell r="C11705" t="str">
            <v>ULP</v>
          </cell>
          <cell r="E11705" t="str">
            <v>LHE</v>
          </cell>
          <cell r="F11705">
            <v>50</v>
          </cell>
          <cell r="M11705">
            <v>50</v>
          </cell>
          <cell r="N11705">
            <v>18.75</v>
          </cell>
        </row>
        <row r="11706">
          <cell r="B11706" t="str">
            <v>PALOPO KOTA</v>
          </cell>
          <cell r="C11706" t="str">
            <v>ULP</v>
          </cell>
          <cell r="E11706" t="str">
            <v>Mercury</v>
          </cell>
          <cell r="F11706">
            <v>160</v>
          </cell>
          <cell r="M11706">
            <v>400</v>
          </cell>
          <cell r="N11706">
            <v>300</v>
          </cell>
        </row>
        <row r="11707">
          <cell r="B11707" t="str">
            <v>PALOPO KOTA</v>
          </cell>
          <cell r="C11707" t="str">
            <v>ULP</v>
          </cell>
          <cell r="E11707" t="str">
            <v>LHE</v>
          </cell>
          <cell r="F11707">
            <v>35</v>
          </cell>
          <cell r="M11707">
            <v>50</v>
          </cell>
          <cell r="N11707">
            <v>18.75</v>
          </cell>
        </row>
        <row r="11708">
          <cell r="B11708" t="str">
            <v>PALOPO KOTA</v>
          </cell>
          <cell r="C11708" t="str">
            <v>ULP</v>
          </cell>
          <cell r="E11708" t="str">
            <v>LHE</v>
          </cell>
          <cell r="F11708">
            <v>25</v>
          </cell>
          <cell r="M11708">
            <v>50</v>
          </cell>
          <cell r="N11708">
            <v>18.75</v>
          </cell>
        </row>
        <row r="11709">
          <cell r="B11709" t="str">
            <v>PALOPO KOTA</v>
          </cell>
          <cell r="C11709" t="str">
            <v>ULP</v>
          </cell>
          <cell r="E11709" t="str">
            <v>LHE</v>
          </cell>
          <cell r="F11709">
            <v>50</v>
          </cell>
          <cell r="M11709">
            <v>50</v>
          </cell>
          <cell r="N11709">
            <v>18.75</v>
          </cell>
        </row>
        <row r="11710">
          <cell r="B11710" t="str">
            <v>PALOPO KOTA</v>
          </cell>
          <cell r="C11710" t="str">
            <v>ULP</v>
          </cell>
          <cell r="E11710" t="str">
            <v>LHE</v>
          </cell>
          <cell r="F11710">
            <v>35</v>
          </cell>
          <cell r="M11710">
            <v>50</v>
          </cell>
          <cell r="N11710">
            <v>18.75</v>
          </cell>
        </row>
        <row r="11711">
          <cell r="B11711" t="str">
            <v>PALOPO KOTA</v>
          </cell>
          <cell r="C11711" t="str">
            <v>ULP</v>
          </cell>
          <cell r="E11711" t="str">
            <v>LHE</v>
          </cell>
          <cell r="F11711">
            <v>16</v>
          </cell>
          <cell r="M11711">
            <v>50</v>
          </cell>
          <cell r="N11711">
            <v>18.75</v>
          </cell>
        </row>
        <row r="11712">
          <cell r="B11712" t="str">
            <v>PALOPO KOTA</v>
          </cell>
          <cell r="C11712" t="str">
            <v>ULP</v>
          </cell>
          <cell r="E11712" t="str">
            <v>LHE</v>
          </cell>
          <cell r="F11712">
            <v>25</v>
          </cell>
          <cell r="M11712">
            <v>50</v>
          </cell>
          <cell r="N11712">
            <v>18.75</v>
          </cell>
        </row>
        <row r="11713">
          <cell r="B11713" t="str">
            <v>PALOPO KOTA</v>
          </cell>
          <cell r="C11713" t="str">
            <v>ULP</v>
          </cell>
          <cell r="E11713" t="str">
            <v>LHE</v>
          </cell>
          <cell r="F11713">
            <v>50</v>
          </cell>
          <cell r="M11713">
            <v>50</v>
          </cell>
          <cell r="N11713">
            <v>18.75</v>
          </cell>
        </row>
        <row r="11714">
          <cell r="B11714" t="str">
            <v>PALOPO KOTA</v>
          </cell>
          <cell r="C11714" t="str">
            <v>ULP</v>
          </cell>
          <cell r="E11714" t="str">
            <v>LHE</v>
          </cell>
          <cell r="F11714">
            <v>25</v>
          </cell>
          <cell r="M11714">
            <v>50</v>
          </cell>
          <cell r="N11714">
            <v>18.75</v>
          </cell>
        </row>
        <row r="11715">
          <cell r="B11715" t="str">
            <v>PALOPO KOTA</v>
          </cell>
          <cell r="C11715" t="str">
            <v>ULP</v>
          </cell>
          <cell r="E11715" t="str">
            <v>LHE</v>
          </cell>
          <cell r="F11715">
            <v>30</v>
          </cell>
          <cell r="M11715">
            <v>50</v>
          </cell>
          <cell r="N11715">
            <v>18.75</v>
          </cell>
        </row>
        <row r="11716">
          <cell r="B11716" t="str">
            <v>PALOPO KOTA</v>
          </cell>
          <cell r="C11716" t="str">
            <v>ULP</v>
          </cell>
          <cell r="E11716" t="str">
            <v>LHE</v>
          </cell>
          <cell r="F11716">
            <v>35</v>
          </cell>
          <cell r="M11716">
            <v>50</v>
          </cell>
          <cell r="N11716">
            <v>18.75</v>
          </cell>
        </row>
        <row r="11717">
          <cell r="B11717" t="str">
            <v>PALOPO KOTA</v>
          </cell>
          <cell r="C11717" t="str">
            <v>ULP</v>
          </cell>
          <cell r="E11717" t="str">
            <v>LHE</v>
          </cell>
          <cell r="F11717">
            <v>35</v>
          </cell>
          <cell r="M11717">
            <v>50</v>
          </cell>
          <cell r="N11717">
            <v>18.75</v>
          </cell>
        </row>
        <row r="11718">
          <cell r="B11718" t="str">
            <v>PALOPO KOTA</v>
          </cell>
          <cell r="C11718" t="str">
            <v>ULP</v>
          </cell>
          <cell r="E11718" t="str">
            <v>LHE</v>
          </cell>
          <cell r="F11718">
            <v>16</v>
          </cell>
          <cell r="M11718">
            <v>50</v>
          </cell>
          <cell r="N11718">
            <v>18.75</v>
          </cell>
        </row>
        <row r="11719">
          <cell r="B11719" t="str">
            <v>PALOPO KOTA</v>
          </cell>
          <cell r="C11719" t="str">
            <v>ULP</v>
          </cell>
          <cell r="E11719" t="str">
            <v>LHE</v>
          </cell>
          <cell r="F11719">
            <v>100</v>
          </cell>
          <cell r="M11719">
            <v>100</v>
          </cell>
          <cell r="N11719">
            <v>37.5</v>
          </cell>
        </row>
        <row r="11720">
          <cell r="B11720" t="str">
            <v>PALOPO KOTA</v>
          </cell>
          <cell r="C11720" t="str">
            <v>ULP</v>
          </cell>
          <cell r="E11720" t="str">
            <v>LHE</v>
          </cell>
          <cell r="F11720">
            <v>50</v>
          </cell>
          <cell r="M11720">
            <v>50</v>
          </cell>
          <cell r="N11720">
            <v>18.75</v>
          </cell>
        </row>
        <row r="11721">
          <cell r="B11721" t="str">
            <v>PALOPO KOTA</v>
          </cell>
          <cell r="C11721" t="str">
            <v>ULP</v>
          </cell>
          <cell r="E11721" t="str">
            <v>LHE</v>
          </cell>
          <cell r="F11721">
            <v>16</v>
          </cell>
          <cell r="M11721">
            <v>50</v>
          </cell>
          <cell r="N11721">
            <v>37.5</v>
          </cell>
        </row>
        <row r="11722">
          <cell r="B11722" t="str">
            <v>PALOPO KOTA</v>
          </cell>
          <cell r="C11722" t="str">
            <v>ULP</v>
          </cell>
          <cell r="E11722" t="str">
            <v>LHE</v>
          </cell>
          <cell r="F11722">
            <v>35</v>
          </cell>
          <cell r="M11722">
            <v>50</v>
          </cell>
          <cell r="N11722">
            <v>18.75</v>
          </cell>
        </row>
        <row r="11723">
          <cell r="B11723" t="str">
            <v>PALOPO KOTA</v>
          </cell>
          <cell r="C11723" t="str">
            <v>ULP</v>
          </cell>
          <cell r="E11723" t="str">
            <v>LHE</v>
          </cell>
          <cell r="F11723">
            <v>16</v>
          </cell>
          <cell r="M11723">
            <v>50</v>
          </cell>
          <cell r="N11723">
            <v>37.5</v>
          </cell>
        </row>
        <row r="11724">
          <cell r="B11724" t="str">
            <v>PALOPO KOTA</v>
          </cell>
          <cell r="C11724" t="str">
            <v>ULP</v>
          </cell>
          <cell r="E11724" t="str">
            <v>LHE</v>
          </cell>
          <cell r="F11724">
            <v>35</v>
          </cell>
          <cell r="M11724">
            <v>50</v>
          </cell>
          <cell r="N11724">
            <v>18.75</v>
          </cell>
        </row>
        <row r="11725">
          <cell r="B11725" t="str">
            <v>PALOPO KOTA</v>
          </cell>
          <cell r="C11725" t="str">
            <v>ULP</v>
          </cell>
          <cell r="E11725" t="str">
            <v>LHE</v>
          </cell>
          <cell r="F11725">
            <v>50</v>
          </cell>
          <cell r="M11725">
            <v>50</v>
          </cell>
          <cell r="N11725">
            <v>18.75</v>
          </cell>
        </row>
        <row r="11726">
          <cell r="B11726" t="str">
            <v>PALOPO KOTA</v>
          </cell>
          <cell r="C11726" t="str">
            <v>ULP</v>
          </cell>
          <cell r="E11726" t="str">
            <v>LHE</v>
          </cell>
          <cell r="F11726">
            <v>35</v>
          </cell>
          <cell r="M11726">
            <v>50</v>
          </cell>
          <cell r="N11726">
            <v>18.75</v>
          </cell>
        </row>
        <row r="11727">
          <cell r="B11727" t="str">
            <v>PALOPO KOTA</v>
          </cell>
          <cell r="C11727" t="str">
            <v>ULP</v>
          </cell>
          <cell r="E11727" t="str">
            <v>LHE</v>
          </cell>
          <cell r="F11727">
            <v>25</v>
          </cell>
          <cell r="M11727">
            <v>50</v>
          </cell>
          <cell r="N11727">
            <v>18.75</v>
          </cell>
        </row>
        <row r="11728">
          <cell r="B11728" t="str">
            <v>PALOPO KOTA</v>
          </cell>
          <cell r="C11728" t="str">
            <v>ULP</v>
          </cell>
          <cell r="E11728" t="str">
            <v>LHE</v>
          </cell>
          <cell r="F11728">
            <v>100</v>
          </cell>
          <cell r="M11728">
            <v>100</v>
          </cell>
          <cell r="N11728">
            <v>37.5</v>
          </cell>
        </row>
        <row r="11729">
          <cell r="B11729" t="str">
            <v>PALOPO KOTA</v>
          </cell>
          <cell r="C11729" t="str">
            <v>ULP</v>
          </cell>
          <cell r="E11729" t="str">
            <v>LHE</v>
          </cell>
          <cell r="F11729">
            <v>35</v>
          </cell>
          <cell r="M11729">
            <v>50</v>
          </cell>
          <cell r="N11729">
            <v>18.75</v>
          </cell>
        </row>
        <row r="11730">
          <cell r="B11730" t="str">
            <v>PALOPO KOTA</v>
          </cell>
          <cell r="C11730" t="str">
            <v>ULP</v>
          </cell>
          <cell r="E11730" t="str">
            <v>LHE</v>
          </cell>
          <cell r="F11730">
            <v>30</v>
          </cell>
          <cell r="M11730">
            <v>50</v>
          </cell>
          <cell r="N11730">
            <v>18.75</v>
          </cell>
        </row>
        <row r="11731">
          <cell r="B11731" t="str">
            <v>PALOPO KOTA</v>
          </cell>
          <cell r="C11731" t="str">
            <v>ULP</v>
          </cell>
          <cell r="E11731" t="str">
            <v>LHE</v>
          </cell>
          <cell r="F11731">
            <v>100</v>
          </cell>
          <cell r="M11731">
            <v>100</v>
          </cell>
          <cell r="N11731">
            <v>37.5</v>
          </cell>
        </row>
        <row r="11732">
          <cell r="B11732" t="str">
            <v>PALOPO KOTA</v>
          </cell>
          <cell r="C11732" t="str">
            <v>ULP</v>
          </cell>
          <cell r="E11732" t="str">
            <v>LHE</v>
          </cell>
          <cell r="F11732">
            <v>16</v>
          </cell>
          <cell r="M11732">
            <v>50</v>
          </cell>
          <cell r="N11732">
            <v>18.75</v>
          </cell>
        </row>
        <row r="11733">
          <cell r="B11733" t="str">
            <v>PALOPO KOTA</v>
          </cell>
          <cell r="C11733" t="str">
            <v>ULP</v>
          </cell>
          <cell r="E11733" t="str">
            <v>LHE</v>
          </cell>
          <cell r="F11733">
            <v>35</v>
          </cell>
          <cell r="M11733">
            <v>50</v>
          </cell>
          <cell r="N11733">
            <v>18.75</v>
          </cell>
        </row>
        <row r="11734">
          <cell r="B11734" t="str">
            <v>PALOPO KOTA</v>
          </cell>
          <cell r="C11734" t="str">
            <v>ULP</v>
          </cell>
          <cell r="E11734" t="str">
            <v>LHE</v>
          </cell>
          <cell r="F11734">
            <v>16</v>
          </cell>
          <cell r="M11734">
            <v>50</v>
          </cell>
          <cell r="N11734">
            <v>18.75</v>
          </cell>
        </row>
        <row r="11735">
          <cell r="B11735" t="str">
            <v>PALOPO KOTA</v>
          </cell>
          <cell r="C11735" t="str">
            <v>ULP</v>
          </cell>
          <cell r="E11735" t="str">
            <v>LHE</v>
          </cell>
          <cell r="F11735">
            <v>25</v>
          </cell>
          <cell r="M11735">
            <v>50</v>
          </cell>
          <cell r="N11735">
            <v>18.75</v>
          </cell>
        </row>
        <row r="11736">
          <cell r="B11736" t="str">
            <v>PALOPO KOTA</v>
          </cell>
          <cell r="C11736" t="str">
            <v>ULP</v>
          </cell>
          <cell r="E11736" t="str">
            <v>LHE</v>
          </cell>
          <cell r="F11736">
            <v>20</v>
          </cell>
          <cell r="M11736">
            <v>50</v>
          </cell>
          <cell r="N11736">
            <v>18.75</v>
          </cell>
        </row>
        <row r="11737">
          <cell r="B11737" t="str">
            <v>PALOPO KOTA</v>
          </cell>
          <cell r="C11737" t="str">
            <v>ULP</v>
          </cell>
          <cell r="E11737" t="str">
            <v>LHE</v>
          </cell>
          <cell r="F11737">
            <v>16</v>
          </cell>
          <cell r="M11737">
            <v>50</v>
          </cell>
          <cell r="N11737">
            <v>18.75</v>
          </cell>
        </row>
        <row r="11738">
          <cell r="B11738" t="str">
            <v>PALOPO KOTA</v>
          </cell>
          <cell r="C11738" t="str">
            <v>ULP</v>
          </cell>
          <cell r="E11738" t="str">
            <v>LHE</v>
          </cell>
          <cell r="F11738">
            <v>35</v>
          </cell>
          <cell r="M11738">
            <v>50</v>
          </cell>
          <cell r="N11738">
            <v>18.75</v>
          </cell>
        </row>
        <row r="11739">
          <cell r="B11739" t="str">
            <v>PALOPO KOTA</v>
          </cell>
          <cell r="C11739" t="str">
            <v>ULP</v>
          </cell>
          <cell r="E11739" t="str">
            <v>LHE</v>
          </cell>
          <cell r="F11739">
            <v>25</v>
          </cell>
          <cell r="M11739">
            <v>50</v>
          </cell>
          <cell r="N11739">
            <v>18.75</v>
          </cell>
        </row>
        <row r="11740">
          <cell r="B11740" t="str">
            <v>PALOPO KOTA</v>
          </cell>
          <cell r="C11740" t="str">
            <v>ULP</v>
          </cell>
          <cell r="E11740" t="str">
            <v>LHE</v>
          </cell>
          <cell r="F11740">
            <v>100</v>
          </cell>
          <cell r="M11740">
            <v>100</v>
          </cell>
          <cell r="N11740">
            <v>37.5</v>
          </cell>
        </row>
        <row r="11741">
          <cell r="B11741" t="str">
            <v>PALOPO KOTA</v>
          </cell>
          <cell r="C11741" t="str">
            <v>ULP</v>
          </cell>
          <cell r="E11741" t="str">
            <v>LHE</v>
          </cell>
          <cell r="F11741">
            <v>70</v>
          </cell>
          <cell r="M11741">
            <v>100</v>
          </cell>
          <cell r="N11741">
            <v>37.5</v>
          </cell>
        </row>
        <row r="11742">
          <cell r="B11742" t="str">
            <v>PALOPO KOTA</v>
          </cell>
          <cell r="C11742" t="str">
            <v>ULP</v>
          </cell>
          <cell r="E11742" t="str">
            <v>LHE</v>
          </cell>
          <cell r="F11742">
            <v>16</v>
          </cell>
          <cell r="M11742">
            <v>50</v>
          </cell>
          <cell r="N11742">
            <v>18.75</v>
          </cell>
        </row>
        <row r="11743">
          <cell r="B11743" t="str">
            <v>PALOPO KOTA</v>
          </cell>
          <cell r="C11743" t="str">
            <v>ULP</v>
          </cell>
          <cell r="E11743" t="str">
            <v>LHE</v>
          </cell>
          <cell r="F11743">
            <v>25</v>
          </cell>
          <cell r="M11743">
            <v>50</v>
          </cell>
          <cell r="N11743">
            <v>18.75</v>
          </cell>
        </row>
        <row r="11744">
          <cell r="B11744" t="str">
            <v>PALOPO KOTA</v>
          </cell>
          <cell r="C11744" t="str">
            <v>ULP</v>
          </cell>
          <cell r="E11744" t="str">
            <v>LHE</v>
          </cell>
          <cell r="F11744">
            <v>16</v>
          </cell>
          <cell r="M11744">
            <v>50</v>
          </cell>
          <cell r="N11744">
            <v>18.75</v>
          </cell>
        </row>
        <row r="11745">
          <cell r="B11745" t="str">
            <v>PALOPO KOTA</v>
          </cell>
          <cell r="C11745" t="str">
            <v>ULP</v>
          </cell>
          <cell r="E11745" t="str">
            <v>LHE</v>
          </cell>
          <cell r="F11745">
            <v>25</v>
          </cell>
          <cell r="M11745">
            <v>50</v>
          </cell>
          <cell r="N11745">
            <v>18.75</v>
          </cell>
        </row>
        <row r="11746">
          <cell r="B11746" t="str">
            <v>PALOPO KOTA</v>
          </cell>
          <cell r="C11746" t="str">
            <v>ULP</v>
          </cell>
          <cell r="E11746" t="str">
            <v>LHE</v>
          </cell>
          <cell r="F11746">
            <v>50</v>
          </cell>
          <cell r="M11746">
            <v>50</v>
          </cell>
          <cell r="N11746">
            <v>18.75</v>
          </cell>
        </row>
        <row r="11747">
          <cell r="B11747" t="str">
            <v>PALOPO KOTA</v>
          </cell>
          <cell r="C11747" t="str">
            <v>ULP</v>
          </cell>
          <cell r="E11747" t="str">
            <v>LHE</v>
          </cell>
          <cell r="F11747">
            <v>25</v>
          </cell>
          <cell r="M11747">
            <v>50</v>
          </cell>
          <cell r="N11747">
            <v>37.5</v>
          </cell>
        </row>
        <row r="11748">
          <cell r="B11748" t="str">
            <v>PALOPO KOTA</v>
          </cell>
          <cell r="C11748" t="str">
            <v>ULP</v>
          </cell>
          <cell r="E11748" t="str">
            <v>LHE</v>
          </cell>
          <cell r="F11748">
            <v>16</v>
          </cell>
          <cell r="M11748">
            <v>50</v>
          </cell>
          <cell r="N11748">
            <v>18.75</v>
          </cell>
        </row>
        <row r="11749">
          <cell r="B11749" t="str">
            <v>PALOPO KOTA</v>
          </cell>
          <cell r="C11749" t="str">
            <v>ULP</v>
          </cell>
          <cell r="E11749" t="str">
            <v>LHE</v>
          </cell>
          <cell r="F11749">
            <v>16</v>
          </cell>
          <cell r="M11749">
            <v>50</v>
          </cell>
          <cell r="N11749">
            <v>18.75</v>
          </cell>
        </row>
        <row r="11750">
          <cell r="B11750" t="str">
            <v>PALOPO KOTA</v>
          </cell>
          <cell r="C11750" t="str">
            <v>ULP</v>
          </cell>
          <cell r="E11750" t="str">
            <v>LHE</v>
          </cell>
          <cell r="F11750">
            <v>16</v>
          </cell>
          <cell r="M11750">
            <v>50</v>
          </cell>
          <cell r="N11750">
            <v>18.75</v>
          </cell>
        </row>
        <row r="11751">
          <cell r="B11751" t="str">
            <v>PALOPO KOTA</v>
          </cell>
          <cell r="C11751" t="str">
            <v>ULP</v>
          </cell>
          <cell r="E11751" t="str">
            <v>LHE</v>
          </cell>
          <cell r="F11751">
            <v>35</v>
          </cell>
          <cell r="M11751">
            <v>50</v>
          </cell>
          <cell r="N11751">
            <v>18.75</v>
          </cell>
        </row>
        <row r="11752">
          <cell r="B11752" t="str">
            <v>PALOPO KOTA</v>
          </cell>
          <cell r="C11752" t="str">
            <v>ULP</v>
          </cell>
          <cell r="E11752" t="str">
            <v>LHE</v>
          </cell>
          <cell r="F11752">
            <v>16</v>
          </cell>
          <cell r="M11752">
            <v>50</v>
          </cell>
          <cell r="N11752">
            <v>18.75</v>
          </cell>
        </row>
        <row r="11753">
          <cell r="B11753" t="str">
            <v>PALOPO KOTA</v>
          </cell>
          <cell r="C11753" t="str">
            <v>ULP</v>
          </cell>
          <cell r="E11753" t="str">
            <v>LHE</v>
          </cell>
          <cell r="F11753">
            <v>35</v>
          </cell>
          <cell r="M11753">
            <v>50</v>
          </cell>
          <cell r="N11753">
            <v>18.75</v>
          </cell>
        </row>
        <row r="11754">
          <cell r="B11754" t="str">
            <v>PALOPO KOTA</v>
          </cell>
          <cell r="C11754" t="str">
            <v>ULP</v>
          </cell>
          <cell r="E11754" t="str">
            <v>LHE</v>
          </cell>
          <cell r="F11754">
            <v>16</v>
          </cell>
          <cell r="M11754">
            <v>50</v>
          </cell>
          <cell r="N11754">
            <v>18.75</v>
          </cell>
        </row>
        <row r="11755">
          <cell r="B11755" t="str">
            <v>PALOPO KOTA</v>
          </cell>
          <cell r="C11755" t="str">
            <v>ULP</v>
          </cell>
          <cell r="E11755" t="str">
            <v>LHE</v>
          </cell>
          <cell r="F11755">
            <v>20</v>
          </cell>
          <cell r="M11755">
            <v>50</v>
          </cell>
          <cell r="N11755">
            <v>18.75</v>
          </cell>
        </row>
        <row r="11756">
          <cell r="B11756" t="str">
            <v>PALOPO KOTA</v>
          </cell>
          <cell r="C11756" t="str">
            <v>ULP</v>
          </cell>
          <cell r="E11756" t="str">
            <v>LHE</v>
          </cell>
          <cell r="F11756">
            <v>16</v>
          </cell>
          <cell r="M11756">
            <v>50</v>
          </cell>
          <cell r="N11756">
            <v>18.75</v>
          </cell>
        </row>
        <row r="11757">
          <cell r="B11757" t="str">
            <v>PALOPO KOTA</v>
          </cell>
          <cell r="C11757" t="str">
            <v>ULP</v>
          </cell>
          <cell r="E11757" t="str">
            <v>LHE</v>
          </cell>
          <cell r="F11757">
            <v>25</v>
          </cell>
          <cell r="M11757">
            <v>50</v>
          </cell>
          <cell r="N11757">
            <v>37.5</v>
          </cell>
        </row>
        <row r="11758">
          <cell r="B11758" t="str">
            <v>PALOPO KOTA</v>
          </cell>
          <cell r="C11758" t="str">
            <v>ULP</v>
          </cell>
          <cell r="E11758" t="str">
            <v>LHE</v>
          </cell>
          <cell r="F11758">
            <v>35</v>
          </cell>
          <cell r="M11758">
            <v>50</v>
          </cell>
          <cell r="N11758">
            <v>18.75</v>
          </cell>
        </row>
        <row r="11759">
          <cell r="B11759" t="str">
            <v>PALOPO KOTA</v>
          </cell>
          <cell r="C11759" t="str">
            <v>ULP</v>
          </cell>
          <cell r="E11759" t="str">
            <v>LHE</v>
          </cell>
          <cell r="F11759">
            <v>20</v>
          </cell>
          <cell r="M11759">
            <v>50</v>
          </cell>
          <cell r="N11759">
            <v>18.75</v>
          </cell>
        </row>
        <row r="11760">
          <cell r="B11760" t="str">
            <v>PALOPO KOTA</v>
          </cell>
          <cell r="C11760" t="str">
            <v>ULP</v>
          </cell>
          <cell r="E11760" t="str">
            <v>LHE</v>
          </cell>
          <cell r="F11760">
            <v>35</v>
          </cell>
          <cell r="M11760">
            <v>50</v>
          </cell>
          <cell r="N11760">
            <v>18.75</v>
          </cell>
        </row>
        <row r="11761">
          <cell r="B11761" t="str">
            <v>PALOPO KOTA</v>
          </cell>
          <cell r="C11761" t="str">
            <v>ULP</v>
          </cell>
          <cell r="E11761" t="str">
            <v>LHE</v>
          </cell>
          <cell r="F11761">
            <v>35</v>
          </cell>
          <cell r="M11761">
            <v>50</v>
          </cell>
          <cell r="N11761">
            <v>18.75</v>
          </cell>
        </row>
        <row r="11762">
          <cell r="B11762" t="str">
            <v>PALOPO KOTA</v>
          </cell>
          <cell r="C11762" t="str">
            <v>ULP</v>
          </cell>
          <cell r="E11762" t="str">
            <v>LHE</v>
          </cell>
          <cell r="F11762">
            <v>35</v>
          </cell>
          <cell r="M11762">
            <v>50</v>
          </cell>
          <cell r="N11762">
            <v>18.75</v>
          </cell>
        </row>
        <row r="11763">
          <cell r="B11763" t="str">
            <v>PALOPO KOTA</v>
          </cell>
          <cell r="C11763" t="str">
            <v>ULP</v>
          </cell>
          <cell r="E11763" t="str">
            <v>LHE</v>
          </cell>
          <cell r="F11763">
            <v>35</v>
          </cell>
          <cell r="M11763">
            <v>50</v>
          </cell>
          <cell r="N11763">
            <v>18.75</v>
          </cell>
        </row>
        <row r="11764">
          <cell r="B11764" t="str">
            <v>PALOPO KOTA</v>
          </cell>
          <cell r="C11764" t="str">
            <v>ULP</v>
          </cell>
          <cell r="E11764" t="str">
            <v>LHE</v>
          </cell>
          <cell r="F11764">
            <v>30</v>
          </cell>
          <cell r="M11764">
            <v>50</v>
          </cell>
          <cell r="N11764">
            <v>18.75</v>
          </cell>
        </row>
        <row r="11765">
          <cell r="B11765" t="str">
            <v>PALOPO KOTA</v>
          </cell>
          <cell r="C11765" t="str">
            <v>ULP</v>
          </cell>
          <cell r="E11765" t="str">
            <v>LHE</v>
          </cell>
          <cell r="F11765">
            <v>16</v>
          </cell>
          <cell r="M11765">
            <v>50</v>
          </cell>
          <cell r="N11765">
            <v>18.75</v>
          </cell>
        </row>
        <row r="11766">
          <cell r="B11766" t="str">
            <v>PALOPO KOTA</v>
          </cell>
          <cell r="C11766" t="str">
            <v>ULP</v>
          </cell>
          <cell r="E11766" t="str">
            <v>LHE</v>
          </cell>
          <cell r="F11766">
            <v>20</v>
          </cell>
          <cell r="M11766">
            <v>50</v>
          </cell>
          <cell r="N11766">
            <v>18.75</v>
          </cell>
        </row>
        <row r="11767">
          <cell r="B11767" t="str">
            <v>PALOPO KOTA</v>
          </cell>
          <cell r="C11767" t="str">
            <v>ULP</v>
          </cell>
          <cell r="E11767" t="str">
            <v>LHE</v>
          </cell>
          <cell r="F11767">
            <v>16</v>
          </cell>
          <cell r="M11767">
            <v>50</v>
          </cell>
          <cell r="N11767">
            <v>18.75</v>
          </cell>
        </row>
        <row r="11768">
          <cell r="B11768" t="str">
            <v>PALOPO KOTA</v>
          </cell>
          <cell r="C11768" t="str">
            <v>ULP</v>
          </cell>
          <cell r="E11768" t="str">
            <v>LHE</v>
          </cell>
          <cell r="F11768">
            <v>35</v>
          </cell>
          <cell r="M11768">
            <v>50</v>
          </cell>
          <cell r="N11768">
            <v>18.75</v>
          </cell>
        </row>
        <row r="11769">
          <cell r="B11769" t="str">
            <v>PALOPO KOTA</v>
          </cell>
          <cell r="C11769" t="str">
            <v>ULP</v>
          </cell>
          <cell r="E11769" t="str">
            <v>LHE</v>
          </cell>
          <cell r="F11769">
            <v>25</v>
          </cell>
          <cell r="M11769">
            <v>50</v>
          </cell>
          <cell r="N11769">
            <v>18.75</v>
          </cell>
        </row>
        <row r="11770">
          <cell r="B11770" t="str">
            <v>PALOPO KOTA</v>
          </cell>
          <cell r="C11770" t="str">
            <v>ULP</v>
          </cell>
          <cell r="E11770" t="str">
            <v>LHE</v>
          </cell>
          <cell r="F11770">
            <v>20</v>
          </cell>
          <cell r="M11770">
            <v>50</v>
          </cell>
          <cell r="N11770">
            <v>18.75</v>
          </cell>
        </row>
        <row r="11771">
          <cell r="B11771" t="str">
            <v>PALOPO KOTA</v>
          </cell>
          <cell r="C11771" t="str">
            <v>ULP</v>
          </cell>
          <cell r="E11771" t="str">
            <v>LHE</v>
          </cell>
          <cell r="F11771">
            <v>20</v>
          </cell>
          <cell r="M11771">
            <v>50</v>
          </cell>
          <cell r="N11771">
            <v>18.75</v>
          </cell>
        </row>
        <row r="11772">
          <cell r="B11772" t="str">
            <v>PALOPO KOTA</v>
          </cell>
          <cell r="C11772" t="str">
            <v>ULP</v>
          </cell>
          <cell r="E11772" t="str">
            <v>LHE</v>
          </cell>
          <cell r="F11772">
            <v>25</v>
          </cell>
          <cell r="M11772">
            <v>50</v>
          </cell>
          <cell r="N11772">
            <v>37.5</v>
          </cell>
        </row>
        <row r="11773">
          <cell r="B11773" t="str">
            <v>PALOPO KOTA</v>
          </cell>
          <cell r="C11773" t="str">
            <v>ULP</v>
          </cell>
          <cell r="E11773" t="str">
            <v>LHE</v>
          </cell>
          <cell r="F11773">
            <v>25</v>
          </cell>
          <cell r="M11773">
            <v>50</v>
          </cell>
          <cell r="N11773">
            <v>18.75</v>
          </cell>
        </row>
        <row r="11774">
          <cell r="B11774" t="str">
            <v>PALOPO KOTA</v>
          </cell>
          <cell r="C11774" t="str">
            <v>ULP</v>
          </cell>
          <cell r="E11774" t="str">
            <v>LHE</v>
          </cell>
          <cell r="F11774">
            <v>20</v>
          </cell>
          <cell r="M11774">
            <v>50</v>
          </cell>
          <cell r="N11774">
            <v>37.5</v>
          </cell>
        </row>
        <row r="11775">
          <cell r="B11775" t="str">
            <v>PALOPO KOTA</v>
          </cell>
          <cell r="C11775" t="str">
            <v>ULP</v>
          </cell>
          <cell r="E11775" t="str">
            <v>LHE</v>
          </cell>
          <cell r="F11775">
            <v>35</v>
          </cell>
          <cell r="M11775">
            <v>50</v>
          </cell>
          <cell r="N11775">
            <v>18.75</v>
          </cell>
        </row>
        <row r="11776">
          <cell r="B11776" t="str">
            <v>PALOPO KOTA</v>
          </cell>
          <cell r="C11776" t="str">
            <v>ULP</v>
          </cell>
          <cell r="E11776" t="str">
            <v>LHE</v>
          </cell>
          <cell r="F11776">
            <v>35</v>
          </cell>
          <cell r="M11776">
            <v>50</v>
          </cell>
          <cell r="N11776">
            <v>18.75</v>
          </cell>
        </row>
        <row r="11777">
          <cell r="B11777" t="str">
            <v>PALOPO KOTA</v>
          </cell>
          <cell r="C11777" t="str">
            <v>ULP</v>
          </cell>
          <cell r="E11777" t="str">
            <v>LHE</v>
          </cell>
          <cell r="F11777">
            <v>35</v>
          </cell>
          <cell r="M11777">
            <v>50</v>
          </cell>
          <cell r="N11777">
            <v>18.75</v>
          </cell>
        </row>
        <row r="11778">
          <cell r="B11778" t="str">
            <v>PALOPO KOTA</v>
          </cell>
          <cell r="C11778" t="str">
            <v>ULP</v>
          </cell>
          <cell r="E11778" t="str">
            <v>LHE</v>
          </cell>
          <cell r="F11778">
            <v>30</v>
          </cell>
          <cell r="M11778">
            <v>50</v>
          </cell>
          <cell r="N11778">
            <v>18.75</v>
          </cell>
        </row>
        <row r="11779">
          <cell r="B11779" t="str">
            <v>PALOPO KOTA</v>
          </cell>
          <cell r="C11779" t="str">
            <v>ULP</v>
          </cell>
          <cell r="E11779" t="str">
            <v>LHE</v>
          </cell>
          <cell r="F11779">
            <v>35</v>
          </cell>
          <cell r="M11779">
            <v>50</v>
          </cell>
          <cell r="N11779">
            <v>18.75</v>
          </cell>
        </row>
        <row r="11780">
          <cell r="B11780" t="str">
            <v>PALOPO KOTA</v>
          </cell>
          <cell r="C11780" t="str">
            <v>ULP</v>
          </cell>
          <cell r="E11780" t="str">
            <v>LHE</v>
          </cell>
          <cell r="F11780">
            <v>35</v>
          </cell>
          <cell r="M11780">
            <v>50</v>
          </cell>
          <cell r="N11780">
            <v>18.75</v>
          </cell>
        </row>
        <row r="11781">
          <cell r="B11781" t="str">
            <v>PALOPO KOTA</v>
          </cell>
          <cell r="C11781" t="str">
            <v>ULP</v>
          </cell>
          <cell r="E11781" t="str">
            <v>LHE</v>
          </cell>
          <cell r="F11781">
            <v>35</v>
          </cell>
          <cell r="M11781">
            <v>50</v>
          </cell>
          <cell r="N11781">
            <v>18.75</v>
          </cell>
        </row>
        <row r="11782">
          <cell r="B11782" t="str">
            <v>PALOPO KOTA</v>
          </cell>
          <cell r="C11782" t="str">
            <v>ULP</v>
          </cell>
          <cell r="E11782" t="str">
            <v>LHE</v>
          </cell>
          <cell r="F11782">
            <v>35</v>
          </cell>
          <cell r="M11782">
            <v>50</v>
          </cell>
          <cell r="N11782">
            <v>18.75</v>
          </cell>
        </row>
        <row r="11783">
          <cell r="B11783" t="str">
            <v>PALOPO KOTA</v>
          </cell>
          <cell r="C11783" t="str">
            <v>ULP</v>
          </cell>
          <cell r="E11783" t="str">
            <v>LHE</v>
          </cell>
          <cell r="F11783">
            <v>35</v>
          </cell>
          <cell r="M11783">
            <v>50</v>
          </cell>
          <cell r="N11783">
            <v>18.75</v>
          </cell>
        </row>
        <row r="11784">
          <cell r="B11784" t="str">
            <v>PALOPO KOTA</v>
          </cell>
          <cell r="C11784" t="str">
            <v>ULP</v>
          </cell>
          <cell r="E11784" t="str">
            <v>LHE</v>
          </cell>
          <cell r="F11784">
            <v>25</v>
          </cell>
          <cell r="M11784">
            <v>50</v>
          </cell>
          <cell r="N11784">
            <v>18.75</v>
          </cell>
        </row>
        <row r="11785">
          <cell r="B11785" t="str">
            <v>PALOPO KOTA</v>
          </cell>
          <cell r="C11785" t="str">
            <v>ULP</v>
          </cell>
          <cell r="E11785" t="str">
            <v>LHE</v>
          </cell>
          <cell r="F11785">
            <v>30</v>
          </cell>
          <cell r="M11785">
            <v>50</v>
          </cell>
          <cell r="N11785">
            <v>18.75</v>
          </cell>
        </row>
        <row r="11786">
          <cell r="B11786" t="str">
            <v>PALOPO KOTA</v>
          </cell>
          <cell r="C11786" t="str">
            <v>ULP</v>
          </cell>
          <cell r="E11786" t="str">
            <v>LHE</v>
          </cell>
          <cell r="F11786">
            <v>25</v>
          </cell>
          <cell r="M11786">
            <v>50</v>
          </cell>
          <cell r="N11786">
            <v>18.75</v>
          </cell>
        </row>
        <row r="11787">
          <cell r="B11787" t="str">
            <v>PALOPO KOTA</v>
          </cell>
          <cell r="C11787" t="str">
            <v>ULP</v>
          </cell>
          <cell r="E11787" t="str">
            <v>LHE</v>
          </cell>
          <cell r="F11787">
            <v>25</v>
          </cell>
          <cell r="M11787">
            <v>50</v>
          </cell>
          <cell r="N11787">
            <v>18.75</v>
          </cell>
        </row>
        <row r="11788">
          <cell r="B11788" t="str">
            <v>PALOPO KOTA</v>
          </cell>
          <cell r="C11788" t="str">
            <v>ULP</v>
          </cell>
          <cell r="E11788" t="str">
            <v>LHE</v>
          </cell>
          <cell r="F11788">
            <v>70</v>
          </cell>
          <cell r="M11788">
            <v>100</v>
          </cell>
          <cell r="N11788">
            <v>37.5</v>
          </cell>
        </row>
        <row r="11789">
          <cell r="B11789" t="str">
            <v>PALOPO KOTA</v>
          </cell>
          <cell r="C11789" t="str">
            <v>ULP</v>
          </cell>
          <cell r="E11789" t="str">
            <v>LHE</v>
          </cell>
          <cell r="F11789">
            <v>25</v>
          </cell>
          <cell r="M11789">
            <v>50</v>
          </cell>
          <cell r="N11789">
            <v>18.75</v>
          </cell>
        </row>
        <row r="11790">
          <cell r="B11790" t="str">
            <v>PALOPO KOTA</v>
          </cell>
          <cell r="C11790" t="str">
            <v>ULP</v>
          </cell>
          <cell r="E11790" t="str">
            <v>LHE</v>
          </cell>
          <cell r="F11790">
            <v>25</v>
          </cell>
          <cell r="M11790">
            <v>50</v>
          </cell>
          <cell r="N11790">
            <v>18.75</v>
          </cell>
        </row>
        <row r="11791">
          <cell r="B11791" t="str">
            <v>PALOPO KOTA</v>
          </cell>
          <cell r="C11791" t="str">
            <v>ULP</v>
          </cell>
          <cell r="E11791" t="str">
            <v>LHE</v>
          </cell>
          <cell r="F11791">
            <v>25</v>
          </cell>
          <cell r="M11791">
            <v>50</v>
          </cell>
          <cell r="N11791">
            <v>18.75</v>
          </cell>
        </row>
        <row r="11792">
          <cell r="B11792" t="str">
            <v>PALOPO KOTA</v>
          </cell>
          <cell r="C11792" t="str">
            <v>ULP</v>
          </cell>
          <cell r="E11792" t="str">
            <v>LHE</v>
          </cell>
          <cell r="F11792">
            <v>25</v>
          </cell>
          <cell r="M11792">
            <v>50</v>
          </cell>
          <cell r="N11792">
            <v>18.75</v>
          </cell>
        </row>
        <row r="11793">
          <cell r="B11793" t="str">
            <v>PALOPO KOTA</v>
          </cell>
          <cell r="C11793" t="str">
            <v>ULP</v>
          </cell>
          <cell r="E11793" t="str">
            <v>LHE</v>
          </cell>
          <cell r="F11793">
            <v>35</v>
          </cell>
          <cell r="M11793">
            <v>50</v>
          </cell>
          <cell r="N11793">
            <v>18.75</v>
          </cell>
        </row>
        <row r="11794">
          <cell r="B11794" t="str">
            <v>PALOPO KOTA</v>
          </cell>
          <cell r="C11794" t="str">
            <v>ULP</v>
          </cell>
          <cell r="E11794" t="str">
            <v>LHE</v>
          </cell>
          <cell r="F11794">
            <v>35</v>
          </cell>
          <cell r="M11794">
            <v>50</v>
          </cell>
          <cell r="N11794">
            <v>18.75</v>
          </cell>
        </row>
        <row r="11795">
          <cell r="B11795" t="str">
            <v>PALOPO KOTA</v>
          </cell>
          <cell r="C11795" t="str">
            <v>ULP</v>
          </cell>
          <cell r="E11795" t="str">
            <v>LHE</v>
          </cell>
          <cell r="F11795">
            <v>35</v>
          </cell>
          <cell r="M11795">
            <v>50</v>
          </cell>
          <cell r="N11795">
            <v>18.75</v>
          </cell>
        </row>
        <row r="11796">
          <cell r="B11796" t="str">
            <v>PALOPO KOTA</v>
          </cell>
          <cell r="C11796" t="str">
            <v>ULP</v>
          </cell>
          <cell r="E11796" t="str">
            <v>LHE</v>
          </cell>
          <cell r="F11796">
            <v>35</v>
          </cell>
          <cell r="M11796">
            <v>50</v>
          </cell>
          <cell r="N11796">
            <v>18.75</v>
          </cell>
        </row>
        <row r="11797">
          <cell r="B11797" t="str">
            <v>PALOPO KOTA</v>
          </cell>
          <cell r="C11797" t="str">
            <v>ULP</v>
          </cell>
          <cell r="E11797" t="str">
            <v>LHE</v>
          </cell>
          <cell r="F11797">
            <v>25</v>
          </cell>
          <cell r="M11797">
            <v>50</v>
          </cell>
          <cell r="N11797">
            <v>18.75</v>
          </cell>
        </row>
        <row r="11798">
          <cell r="B11798" t="str">
            <v>PALOPO KOTA</v>
          </cell>
          <cell r="C11798" t="str">
            <v>ULP</v>
          </cell>
          <cell r="E11798" t="str">
            <v>Mercury</v>
          </cell>
          <cell r="F11798">
            <v>160</v>
          </cell>
          <cell r="M11798">
            <v>400</v>
          </cell>
          <cell r="N11798">
            <v>150</v>
          </cell>
        </row>
        <row r="11799">
          <cell r="B11799" t="str">
            <v>PALOPO KOTA</v>
          </cell>
          <cell r="C11799" t="str">
            <v>ULP</v>
          </cell>
          <cell r="E11799" t="str">
            <v>LHE</v>
          </cell>
          <cell r="F11799">
            <v>25</v>
          </cell>
          <cell r="M11799">
            <v>50</v>
          </cell>
          <cell r="N11799">
            <v>18.75</v>
          </cell>
        </row>
        <row r="11800">
          <cell r="B11800" t="str">
            <v>PALOPO KOTA</v>
          </cell>
          <cell r="C11800" t="str">
            <v>ULP</v>
          </cell>
          <cell r="E11800" t="str">
            <v>Mercury</v>
          </cell>
          <cell r="F11800">
            <v>160</v>
          </cell>
          <cell r="M11800">
            <v>400</v>
          </cell>
          <cell r="N11800">
            <v>150</v>
          </cell>
        </row>
        <row r="11801">
          <cell r="B11801" t="str">
            <v>PALOPO KOTA</v>
          </cell>
          <cell r="C11801" t="str">
            <v>ULP</v>
          </cell>
          <cell r="E11801" t="str">
            <v>LHE</v>
          </cell>
          <cell r="F11801">
            <v>25</v>
          </cell>
          <cell r="M11801">
            <v>50</v>
          </cell>
          <cell r="N11801">
            <v>18.75</v>
          </cell>
        </row>
        <row r="11802">
          <cell r="B11802" t="str">
            <v>PALOPO KOTA</v>
          </cell>
          <cell r="C11802" t="str">
            <v>ULP</v>
          </cell>
          <cell r="E11802" t="str">
            <v>LHE</v>
          </cell>
          <cell r="F11802">
            <v>25</v>
          </cell>
          <cell r="M11802">
            <v>50</v>
          </cell>
          <cell r="N11802">
            <v>18.75</v>
          </cell>
        </row>
        <row r="11803">
          <cell r="B11803" t="str">
            <v>PALOPO KOTA</v>
          </cell>
          <cell r="C11803" t="str">
            <v>ULP</v>
          </cell>
          <cell r="E11803" t="str">
            <v>LHE</v>
          </cell>
          <cell r="F11803">
            <v>35</v>
          </cell>
          <cell r="M11803">
            <v>50</v>
          </cell>
          <cell r="N11803">
            <v>18.75</v>
          </cell>
        </row>
        <row r="11804">
          <cell r="B11804" t="str">
            <v>PALOPO KOTA</v>
          </cell>
          <cell r="C11804" t="str">
            <v>ULP</v>
          </cell>
          <cell r="E11804" t="str">
            <v>LHE</v>
          </cell>
          <cell r="F11804">
            <v>25</v>
          </cell>
          <cell r="M11804">
            <v>50</v>
          </cell>
          <cell r="N11804">
            <v>18.75</v>
          </cell>
        </row>
        <row r="11805">
          <cell r="B11805" t="str">
            <v>PALOPO KOTA</v>
          </cell>
          <cell r="C11805" t="str">
            <v>ULP</v>
          </cell>
          <cell r="E11805" t="str">
            <v>LHE</v>
          </cell>
          <cell r="F11805">
            <v>25</v>
          </cell>
          <cell r="M11805">
            <v>50</v>
          </cell>
          <cell r="N11805">
            <v>18.75</v>
          </cell>
        </row>
        <row r="11806">
          <cell r="B11806" t="str">
            <v>PALOPO KOTA</v>
          </cell>
          <cell r="C11806" t="str">
            <v>ULP</v>
          </cell>
          <cell r="E11806" t="str">
            <v>LHE</v>
          </cell>
          <cell r="F11806">
            <v>25</v>
          </cell>
          <cell r="M11806">
            <v>50</v>
          </cell>
          <cell r="N11806">
            <v>18.75</v>
          </cell>
        </row>
        <row r="11807">
          <cell r="B11807" t="str">
            <v>PALOPO KOTA</v>
          </cell>
          <cell r="C11807" t="str">
            <v>ULP</v>
          </cell>
          <cell r="E11807" t="str">
            <v>LHE</v>
          </cell>
          <cell r="F11807">
            <v>25</v>
          </cell>
          <cell r="M11807">
            <v>50</v>
          </cell>
          <cell r="N11807">
            <v>18.75</v>
          </cell>
        </row>
        <row r="11808">
          <cell r="B11808" t="str">
            <v>PALOPO KOTA</v>
          </cell>
          <cell r="C11808" t="str">
            <v>ULP</v>
          </cell>
          <cell r="E11808" t="str">
            <v>LHE</v>
          </cell>
          <cell r="F11808">
            <v>25</v>
          </cell>
          <cell r="M11808">
            <v>50</v>
          </cell>
          <cell r="N11808">
            <v>18.75</v>
          </cell>
        </row>
        <row r="11809">
          <cell r="B11809" t="str">
            <v>PALOPO KOTA</v>
          </cell>
          <cell r="C11809" t="str">
            <v>ULP</v>
          </cell>
          <cell r="E11809" t="str">
            <v>LHE</v>
          </cell>
          <cell r="F11809">
            <v>25</v>
          </cell>
          <cell r="M11809">
            <v>50</v>
          </cell>
          <cell r="N11809">
            <v>18.75</v>
          </cell>
        </row>
        <row r="11810">
          <cell r="B11810" t="str">
            <v>PALOPO KOTA</v>
          </cell>
          <cell r="C11810" t="str">
            <v>ULP</v>
          </cell>
          <cell r="E11810" t="str">
            <v>LHE</v>
          </cell>
          <cell r="F11810">
            <v>25</v>
          </cell>
          <cell r="M11810">
            <v>50</v>
          </cell>
          <cell r="N11810">
            <v>18.75</v>
          </cell>
        </row>
        <row r="11811">
          <cell r="B11811" t="str">
            <v>PALOPO KOTA</v>
          </cell>
          <cell r="C11811" t="str">
            <v>ULP</v>
          </cell>
          <cell r="E11811" t="str">
            <v>LHE</v>
          </cell>
          <cell r="F11811">
            <v>25</v>
          </cell>
          <cell r="M11811">
            <v>50</v>
          </cell>
          <cell r="N11811">
            <v>18.75</v>
          </cell>
        </row>
        <row r="11812">
          <cell r="B11812" t="str">
            <v>PALOPO KOTA</v>
          </cell>
          <cell r="C11812" t="str">
            <v>ULP</v>
          </cell>
          <cell r="E11812" t="str">
            <v>LHE</v>
          </cell>
          <cell r="F11812">
            <v>25</v>
          </cell>
          <cell r="M11812">
            <v>50</v>
          </cell>
          <cell r="N11812">
            <v>18.75</v>
          </cell>
        </row>
        <row r="11813">
          <cell r="B11813" t="str">
            <v>PALOPO KOTA</v>
          </cell>
          <cell r="C11813" t="str">
            <v>ULP</v>
          </cell>
          <cell r="E11813" t="str">
            <v>LHE</v>
          </cell>
          <cell r="F11813">
            <v>25</v>
          </cell>
          <cell r="M11813">
            <v>50</v>
          </cell>
          <cell r="N11813">
            <v>18.75</v>
          </cell>
        </row>
        <row r="11814">
          <cell r="B11814" t="str">
            <v>PALOPO KOTA</v>
          </cell>
          <cell r="C11814" t="str">
            <v>ULP</v>
          </cell>
          <cell r="E11814" t="str">
            <v>LHE</v>
          </cell>
          <cell r="F11814">
            <v>25</v>
          </cell>
          <cell r="M11814">
            <v>50</v>
          </cell>
          <cell r="N11814">
            <v>18.75</v>
          </cell>
        </row>
        <row r="11815">
          <cell r="B11815" t="str">
            <v>PALOPO KOTA</v>
          </cell>
          <cell r="C11815" t="str">
            <v>ULP</v>
          </cell>
          <cell r="E11815" t="str">
            <v>LHE</v>
          </cell>
          <cell r="F11815">
            <v>25</v>
          </cell>
          <cell r="M11815">
            <v>50</v>
          </cell>
          <cell r="N11815">
            <v>18.75</v>
          </cell>
        </row>
        <row r="11816">
          <cell r="B11816" t="str">
            <v>PALOPO KOTA</v>
          </cell>
          <cell r="C11816" t="str">
            <v>ULP</v>
          </cell>
          <cell r="E11816" t="str">
            <v>LHE</v>
          </cell>
          <cell r="F11816">
            <v>25</v>
          </cell>
          <cell r="M11816">
            <v>50</v>
          </cell>
          <cell r="N11816">
            <v>18.75</v>
          </cell>
        </row>
        <row r="11817">
          <cell r="B11817" t="str">
            <v>PALOPO KOTA</v>
          </cell>
          <cell r="C11817" t="str">
            <v>ULP</v>
          </cell>
          <cell r="E11817" t="str">
            <v>LHE</v>
          </cell>
          <cell r="F11817">
            <v>25</v>
          </cell>
          <cell r="M11817">
            <v>50</v>
          </cell>
          <cell r="N11817">
            <v>18.75</v>
          </cell>
        </row>
        <row r="11818">
          <cell r="B11818" t="str">
            <v>PALOPO KOTA</v>
          </cell>
          <cell r="C11818" t="str">
            <v>ULP</v>
          </cell>
          <cell r="E11818" t="str">
            <v>LHE</v>
          </cell>
          <cell r="F11818">
            <v>25</v>
          </cell>
          <cell r="M11818">
            <v>50</v>
          </cell>
          <cell r="N11818">
            <v>18.75</v>
          </cell>
        </row>
        <row r="11819">
          <cell r="B11819" t="str">
            <v>PALOPO KOTA</v>
          </cell>
          <cell r="C11819" t="str">
            <v>ULP</v>
          </cell>
          <cell r="E11819" t="str">
            <v>LHE</v>
          </cell>
          <cell r="F11819">
            <v>25</v>
          </cell>
          <cell r="M11819">
            <v>50</v>
          </cell>
          <cell r="N11819">
            <v>18.75</v>
          </cell>
        </row>
        <row r="11820">
          <cell r="B11820" t="str">
            <v>PALOPO KOTA</v>
          </cell>
          <cell r="C11820" t="str">
            <v>ULP</v>
          </cell>
          <cell r="E11820" t="str">
            <v>LHE</v>
          </cell>
          <cell r="F11820">
            <v>25</v>
          </cell>
          <cell r="M11820">
            <v>50</v>
          </cell>
          <cell r="N11820">
            <v>18.75</v>
          </cell>
        </row>
        <row r="11821">
          <cell r="B11821" t="str">
            <v>PALOPO KOTA</v>
          </cell>
          <cell r="C11821" t="str">
            <v>ULP</v>
          </cell>
          <cell r="E11821" t="str">
            <v>LHE</v>
          </cell>
          <cell r="F11821">
            <v>25</v>
          </cell>
          <cell r="M11821">
            <v>50</v>
          </cell>
          <cell r="N11821">
            <v>18.75</v>
          </cell>
        </row>
        <row r="11822">
          <cell r="B11822" t="str">
            <v>PALOPO KOTA</v>
          </cell>
          <cell r="C11822" t="str">
            <v>ULP</v>
          </cell>
          <cell r="E11822" t="str">
            <v>LHE</v>
          </cell>
          <cell r="F11822">
            <v>25</v>
          </cell>
          <cell r="M11822">
            <v>50</v>
          </cell>
          <cell r="N11822">
            <v>18.75</v>
          </cell>
        </row>
        <row r="11823">
          <cell r="B11823" t="str">
            <v>PALOPO KOTA</v>
          </cell>
          <cell r="C11823" t="str">
            <v>ULP</v>
          </cell>
          <cell r="E11823" t="str">
            <v>LHE</v>
          </cell>
          <cell r="F11823">
            <v>25</v>
          </cell>
          <cell r="M11823">
            <v>50</v>
          </cell>
          <cell r="N11823">
            <v>18.75</v>
          </cell>
        </row>
        <row r="11824">
          <cell r="B11824" t="str">
            <v>PALOPO KOTA</v>
          </cell>
          <cell r="C11824" t="str">
            <v>ULP</v>
          </cell>
          <cell r="E11824" t="str">
            <v>LHE</v>
          </cell>
          <cell r="F11824">
            <v>25</v>
          </cell>
          <cell r="M11824">
            <v>50</v>
          </cell>
          <cell r="N11824">
            <v>18.75</v>
          </cell>
        </row>
        <row r="11825">
          <cell r="B11825" t="str">
            <v>PALOPO KOTA</v>
          </cell>
          <cell r="C11825" t="str">
            <v>ULP</v>
          </cell>
          <cell r="E11825" t="str">
            <v>LHE</v>
          </cell>
          <cell r="F11825">
            <v>25</v>
          </cell>
          <cell r="M11825">
            <v>50</v>
          </cell>
          <cell r="N11825">
            <v>18.75</v>
          </cell>
        </row>
        <row r="11826">
          <cell r="B11826" t="str">
            <v>PALOPO KOTA</v>
          </cell>
          <cell r="C11826" t="str">
            <v>ULP</v>
          </cell>
          <cell r="E11826" t="str">
            <v>LHE</v>
          </cell>
          <cell r="F11826">
            <v>25</v>
          </cell>
          <cell r="M11826">
            <v>50</v>
          </cell>
          <cell r="N11826">
            <v>18.75</v>
          </cell>
        </row>
        <row r="11827">
          <cell r="B11827" t="str">
            <v>PALOPO KOTA</v>
          </cell>
          <cell r="C11827" t="str">
            <v>ULP</v>
          </cell>
          <cell r="E11827" t="str">
            <v>LHE</v>
          </cell>
          <cell r="F11827">
            <v>25</v>
          </cell>
          <cell r="M11827">
            <v>50</v>
          </cell>
          <cell r="N11827">
            <v>18.75</v>
          </cell>
        </row>
        <row r="11828">
          <cell r="B11828" t="str">
            <v>PALOPO KOTA</v>
          </cell>
          <cell r="C11828" t="str">
            <v>ULP</v>
          </cell>
          <cell r="E11828" t="str">
            <v>LHE</v>
          </cell>
          <cell r="F11828">
            <v>25</v>
          </cell>
          <cell r="M11828">
            <v>50</v>
          </cell>
          <cell r="N11828">
            <v>18.75</v>
          </cell>
        </row>
        <row r="11829">
          <cell r="B11829" t="str">
            <v>PALOPO KOTA</v>
          </cell>
          <cell r="C11829" t="str">
            <v>ULP</v>
          </cell>
          <cell r="E11829" t="str">
            <v>LHE</v>
          </cell>
          <cell r="F11829">
            <v>35</v>
          </cell>
          <cell r="M11829">
            <v>50</v>
          </cell>
          <cell r="N11829">
            <v>18.75</v>
          </cell>
        </row>
        <row r="11830">
          <cell r="B11830" t="str">
            <v>PALOPO KOTA</v>
          </cell>
          <cell r="C11830" t="str">
            <v>ULP</v>
          </cell>
          <cell r="E11830" t="str">
            <v>LHE</v>
          </cell>
          <cell r="F11830">
            <v>25</v>
          </cell>
          <cell r="M11830">
            <v>50</v>
          </cell>
          <cell r="N11830">
            <v>18.75</v>
          </cell>
        </row>
        <row r="11831">
          <cell r="B11831" t="str">
            <v>PALOPO KOTA</v>
          </cell>
          <cell r="C11831" t="str">
            <v>ULP</v>
          </cell>
          <cell r="E11831" t="str">
            <v>LHE</v>
          </cell>
          <cell r="F11831">
            <v>25</v>
          </cell>
          <cell r="M11831">
            <v>50</v>
          </cell>
          <cell r="N11831">
            <v>18.75</v>
          </cell>
        </row>
        <row r="11832">
          <cell r="B11832" t="str">
            <v>PALOPO KOTA</v>
          </cell>
          <cell r="C11832" t="str">
            <v>ULP</v>
          </cell>
          <cell r="E11832" t="str">
            <v>LHE</v>
          </cell>
          <cell r="F11832">
            <v>25</v>
          </cell>
          <cell r="M11832">
            <v>50</v>
          </cell>
          <cell r="N11832">
            <v>18.75</v>
          </cell>
        </row>
        <row r="11833">
          <cell r="B11833" t="str">
            <v>PALOPO KOTA</v>
          </cell>
          <cell r="C11833" t="str">
            <v>ULP</v>
          </cell>
          <cell r="E11833" t="str">
            <v>LHE</v>
          </cell>
          <cell r="F11833">
            <v>25</v>
          </cell>
          <cell r="M11833">
            <v>50</v>
          </cell>
          <cell r="N11833">
            <v>18.75</v>
          </cell>
        </row>
        <row r="11834">
          <cell r="B11834" t="str">
            <v>PALOPO KOTA</v>
          </cell>
          <cell r="C11834" t="str">
            <v>ULP</v>
          </cell>
          <cell r="E11834" t="str">
            <v>Mercury</v>
          </cell>
          <cell r="F11834">
            <v>250</v>
          </cell>
          <cell r="M11834">
            <v>500</v>
          </cell>
          <cell r="N11834">
            <v>187.5</v>
          </cell>
        </row>
        <row r="11835">
          <cell r="B11835" t="str">
            <v>PALOPO KOTA</v>
          </cell>
          <cell r="C11835" t="str">
            <v>ULP</v>
          </cell>
          <cell r="E11835" t="str">
            <v>LHE</v>
          </cell>
          <cell r="F11835">
            <v>25</v>
          </cell>
          <cell r="M11835">
            <v>50</v>
          </cell>
          <cell r="N11835">
            <v>18.75</v>
          </cell>
        </row>
        <row r="11836">
          <cell r="B11836" t="str">
            <v>PALOPO KOTA</v>
          </cell>
          <cell r="C11836" t="str">
            <v>ULP</v>
          </cell>
          <cell r="E11836" t="str">
            <v>LHE</v>
          </cell>
          <cell r="F11836">
            <v>25</v>
          </cell>
          <cell r="M11836">
            <v>50</v>
          </cell>
          <cell r="N11836">
            <v>18.75</v>
          </cell>
        </row>
        <row r="11837">
          <cell r="B11837" t="str">
            <v>PALOPO KOTA</v>
          </cell>
          <cell r="C11837" t="str">
            <v>ULP</v>
          </cell>
          <cell r="E11837" t="str">
            <v>LHE</v>
          </cell>
          <cell r="F11837">
            <v>25</v>
          </cell>
          <cell r="M11837">
            <v>50</v>
          </cell>
          <cell r="N11837">
            <v>18.75</v>
          </cell>
        </row>
        <row r="11838">
          <cell r="B11838" t="str">
            <v>PALOPO KOTA</v>
          </cell>
          <cell r="C11838" t="str">
            <v>ULP</v>
          </cell>
          <cell r="E11838" t="str">
            <v>LHE</v>
          </cell>
          <cell r="F11838">
            <v>30</v>
          </cell>
          <cell r="M11838">
            <v>50</v>
          </cell>
          <cell r="N11838">
            <v>18.75</v>
          </cell>
        </row>
        <row r="11839">
          <cell r="B11839" t="str">
            <v>PALOPO KOTA</v>
          </cell>
          <cell r="C11839" t="str">
            <v>ULP</v>
          </cell>
          <cell r="E11839" t="str">
            <v>LHE</v>
          </cell>
          <cell r="F11839">
            <v>25</v>
          </cell>
          <cell r="M11839">
            <v>50</v>
          </cell>
          <cell r="N11839">
            <v>18.75</v>
          </cell>
        </row>
        <row r="11840">
          <cell r="B11840" t="str">
            <v>MALILI</v>
          </cell>
          <cell r="C11840" t="str">
            <v>ULP</v>
          </cell>
          <cell r="E11840" t="str">
            <v>Mercury</v>
          </cell>
          <cell r="F11840">
            <v>250</v>
          </cell>
          <cell r="M11840">
            <v>500</v>
          </cell>
          <cell r="N11840">
            <v>187.5</v>
          </cell>
        </row>
        <row r="11841">
          <cell r="B11841" t="str">
            <v>PALOPO KOTA</v>
          </cell>
          <cell r="C11841" t="str">
            <v>ULP</v>
          </cell>
          <cell r="E11841" t="str">
            <v>LHE</v>
          </cell>
          <cell r="F11841">
            <v>30</v>
          </cell>
          <cell r="M11841">
            <v>50</v>
          </cell>
          <cell r="N11841">
            <v>18.75</v>
          </cell>
        </row>
        <row r="11842">
          <cell r="B11842" t="str">
            <v>PALOPO KOTA</v>
          </cell>
          <cell r="C11842" t="str">
            <v>ULP</v>
          </cell>
          <cell r="E11842" t="str">
            <v>LHE</v>
          </cell>
          <cell r="F11842">
            <v>25</v>
          </cell>
          <cell r="M11842">
            <v>50</v>
          </cell>
          <cell r="N11842">
            <v>18.75</v>
          </cell>
        </row>
        <row r="11843">
          <cell r="B11843" t="str">
            <v>PALOPO KOTA</v>
          </cell>
          <cell r="C11843" t="str">
            <v>ULP</v>
          </cell>
          <cell r="E11843" t="str">
            <v>LHE</v>
          </cell>
          <cell r="F11843">
            <v>25</v>
          </cell>
          <cell r="M11843">
            <v>50</v>
          </cell>
          <cell r="N11843">
            <v>18.75</v>
          </cell>
        </row>
        <row r="11844">
          <cell r="B11844" t="str">
            <v>PALOPO KOTA</v>
          </cell>
          <cell r="C11844" t="str">
            <v>ULP</v>
          </cell>
          <cell r="E11844" t="str">
            <v>LHE</v>
          </cell>
          <cell r="F11844">
            <v>25</v>
          </cell>
          <cell r="M11844">
            <v>50</v>
          </cell>
          <cell r="N11844">
            <v>18.75</v>
          </cell>
        </row>
        <row r="11845">
          <cell r="B11845" t="str">
            <v>PALOPO KOTA</v>
          </cell>
          <cell r="C11845" t="str">
            <v>ULP</v>
          </cell>
          <cell r="E11845" t="str">
            <v>LHE</v>
          </cell>
          <cell r="F11845">
            <v>25</v>
          </cell>
          <cell r="M11845">
            <v>50</v>
          </cell>
          <cell r="N11845">
            <v>18.75</v>
          </cell>
        </row>
        <row r="11846">
          <cell r="B11846" t="str">
            <v>PALOPO KOTA</v>
          </cell>
          <cell r="C11846" t="str">
            <v>ULP</v>
          </cell>
          <cell r="E11846" t="str">
            <v>LHE</v>
          </cell>
          <cell r="F11846">
            <v>25</v>
          </cell>
          <cell r="M11846">
            <v>50</v>
          </cell>
          <cell r="N11846">
            <v>18.75</v>
          </cell>
        </row>
        <row r="11847">
          <cell r="B11847" t="str">
            <v>PALOPO KOTA</v>
          </cell>
          <cell r="C11847" t="str">
            <v>ULP</v>
          </cell>
          <cell r="E11847" t="str">
            <v>LHE</v>
          </cell>
          <cell r="F11847">
            <v>25</v>
          </cell>
          <cell r="M11847">
            <v>50</v>
          </cell>
          <cell r="N11847">
            <v>18.75</v>
          </cell>
        </row>
        <row r="11848">
          <cell r="B11848" t="str">
            <v>PALOPO KOTA</v>
          </cell>
          <cell r="C11848" t="str">
            <v>ULP</v>
          </cell>
          <cell r="E11848" t="str">
            <v>LHE</v>
          </cell>
          <cell r="F11848">
            <v>25</v>
          </cell>
          <cell r="M11848">
            <v>50</v>
          </cell>
          <cell r="N11848">
            <v>18.75</v>
          </cell>
        </row>
        <row r="11849">
          <cell r="B11849" t="str">
            <v>PALOPO KOTA</v>
          </cell>
          <cell r="C11849" t="str">
            <v>ULP</v>
          </cell>
          <cell r="E11849" t="str">
            <v>LHE</v>
          </cell>
          <cell r="F11849">
            <v>25</v>
          </cell>
          <cell r="M11849">
            <v>50</v>
          </cell>
          <cell r="N11849">
            <v>18.75</v>
          </cell>
        </row>
        <row r="11850">
          <cell r="B11850" t="str">
            <v>PALOPO KOTA</v>
          </cell>
          <cell r="C11850" t="str">
            <v>ULP</v>
          </cell>
          <cell r="E11850" t="str">
            <v>LHE</v>
          </cell>
          <cell r="F11850">
            <v>25</v>
          </cell>
          <cell r="M11850">
            <v>50</v>
          </cell>
          <cell r="N11850">
            <v>18.75</v>
          </cell>
        </row>
        <row r="11851">
          <cell r="B11851" t="str">
            <v>PALOPO KOTA</v>
          </cell>
          <cell r="C11851" t="str">
            <v>ULP</v>
          </cell>
          <cell r="E11851" t="str">
            <v>LHE</v>
          </cell>
          <cell r="F11851">
            <v>35</v>
          </cell>
          <cell r="M11851">
            <v>50</v>
          </cell>
          <cell r="N11851">
            <v>18.75</v>
          </cell>
        </row>
        <row r="11852">
          <cell r="B11852" t="str">
            <v>MASAMBA</v>
          </cell>
          <cell r="C11852" t="str">
            <v>ULP</v>
          </cell>
          <cell r="E11852" t="str">
            <v>LHE</v>
          </cell>
          <cell r="F11852">
            <v>25</v>
          </cell>
          <cell r="M11852">
            <v>50</v>
          </cell>
          <cell r="N11852">
            <v>18.75</v>
          </cell>
        </row>
        <row r="11853">
          <cell r="B11853" t="str">
            <v>MASAMBA</v>
          </cell>
          <cell r="C11853" t="str">
            <v>ULP</v>
          </cell>
          <cell r="E11853" t="str">
            <v>LHE</v>
          </cell>
          <cell r="F11853">
            <v>25</v>
          </cell>
          <cell r="M11853">
            <v>50</v>
          </cell>
          <cell r="N11853">
            <v>18.75</v>
          </cell>
        </row>
        <row r="11854">
          <cell r="B11854" t="str">
            <v>MASAMBA</v>
          </cell>
          <cell r="C11854" t="str">
            <v>ULP</v>
          </cell>
          <cell r="E11854" t="str">
            <v>LHE</v>
          </cell>
          <cell r="F11854">
            <v>25</v>
          </cell>
          <cell r="M11854">
            <v>50</v>
          </cell>
          <cell r="N11854">
            <v>18.75</v>
          </cell>
        </row>
        <row r="11855">
          <cell r="B11855" t="str">
            <v>MASAMBA</v>
          </cell>
          <cell r="C11855" t="str">
            <v>ULP</v>
          </cell>
          <cell r="E11855" t="str">
            <v>LHE</v>
          </cell>
          <cell r="F11855">
            <v>25</v>
          </cell>
          <cell r="M11855">
            <v>50</v>
          </cell>
          <cell r="N11855">
            <v>37.5</v>
          </cell>
        </row>
        <row r="11856">
          <cell r="B11856" t="str">
            <v>MASAMBA</v>
          </cell>
          <cell r="C11856" t="str">
            <v>ULP</v>
          </cell>
          <cell r="E11856" t="str">
            <v>LHE</v>
          </cell>
          <cell r="F11856">
            <v>25</v>
          </cell>
          <cell r="M11856">
            <v>50</v>
          </cell>
          <cell r="N11856">
            <v>37.5</v>
          </cell>
        </row>
        <row r="11857">
          <cell r="B11857" t="str">
            <v>MASAMBA</v>
          </cell>
          <cell r="C11857" t="str">
            <v>ULP</v>
          </cell>
          <cell r="E11857" t="str">
            <v>LHE</v>
          </cell>
          <cell r="F11857">
            <v>16</v>
          </cell>
          <cell r="M11857">
            <v>50</v>
          </cell>
          <cell r="N11857">
            <v>18.75</v>
          </cell>
        </row>
        <row r="11858">
          <cell r="B11858" t="str">
            <v>MASAMBA</v>
          </cell>
          <cell r="C11858" t="str">
            <v>ULP</v>
          </cell>
          <cell r="E11858" t="str">
            <v>LHE</v>
          </cell>
          <cell r="F11858">
            <v>50</v>
          </cell>
          <cell r="M11858">
            <v>50</v>
          </cell>
          <cell r="N11858">
            <v>18.75</v>
          </cell>
        </row>
        <row r="11859">
          <cell r="B11859" t="str">
            <v>MASAMBA</v>
          </cell>
          <cell r="C11859" t="str">
            <v>ULP</v>
          </cell>
          <cell r="E11859" t="str">
            <v>LHE</v>
          </cell>
          <cell r="F11859">
            <v>20</v>
          </cell>
          <cell r="M11859">
            <v>50</v>
          </cell>
          <cell r="N11859">
            <v>18.75</v>
          </cell>
        </row>
        <row r="11860">
          <cell r="B11860" t="str">
            <v>MASAMBA</v>
          </cell>
          <cell r="C11860" t="str">
            <v>SABBANG</v>
          </cell>
          <cell r="E11860" t="str">
            <v>LHE</v>
          </cell>
          <cell r="F11860">
            <v>20</v>
          </cell>
          <cell r="M11860">
            <v>50</v>
          </cell>
          <cell r="N11860">
            <v>18.75</v>
          </cell>
        </row>
        <row r="11861">
          <cell r="B11861" t="str">
            <v>MASAMBA</v>
          </cell>
          <cell r="C11861" t="str">
            <v>SABBANG</v>
          </cell>
          <cell r="E11861" t="str">
            <v>LHE</v>
          </cell>
          <cell r="F11861">
            <v>20</v>
          </cell>
          <cell r="M11861">
            <v>50</v>
          </cell>
          <cell r="N11861">
            <v>18.75</v>
          </cell>
        </row>
        <row r="11862">
          <cell r="B11862" t="str">
            <v>MASAMBA</v>
          </cell>
          <cell r="C11862" t="str">
            <v>SABBANG</v>
          </cell>
          <cell r="E11862" t="str">
            <v>LHE</v>
          </cell>
          <cell r="F11862">
            <v>20</v>
          </cell>
          <cell r="M11862">
            <v>50</v>
          </cell>
          <cell r="N11862">
            <v>18.75</v>
          </cell>
        </row>
        <row r="11863">
          <cell r="B11863" t="str">
            <v>MASAMBA</v>
          </cell>
          <cell r="C11863" t="str">
            <v>SABBANG</v>
          </cell>
          <cell r="E11863" t="str">
            <v>LHE</v>
          </cell>
          <cell r="F11863">
            <v>25</v>
          </cell>
          <cell r="M11863">
            <v>50</v>
          </cell>
          <cell r="N11863">
            <v>18.75</v>
          </cell>
        </row>
        <row r="11864">
          <cell r="B11864" t="str">
            <v>MASAMBA</v>
          </cell>
          <cell r="C11864" t="str">
            <v>SABBANG</v>
          </cell>
          <cell r="E11864" t="str">
            <v>LHE</v>
          </cell>
          <cell r="F11864">
            <v>25</v>
          </cell>
          <cell r="M11864">
            <v>50</v>
          </cell>
          <cell r="N11864">
            <v>18.75</v>
          </cell>
        </row>
        <row r="11865">
          <cell r="B11865" t="str">
            <v>MASAMBA</v>
          </cell>
          <cell r="C11865" t="str">
            <v>SABBANG</v>
          </cell>
          <cell r="E11865" t="str">
            <v>LHE</v>
          </cell>
          <cell r="F11865">
            <v>25</v>
          </cell>
          <cell r="M11865">
            <v>50</v>
          </cell>
          <cell r="N11865">
            <v>18.75</v>
          </cell>
        </row>
        <row r="11866">
          <cell r="B11866" t="str">
            <v>MASAMBA</v>
          </cell>
          <cell r="C11866" t="str">
            <v>SABBANG</v>
          </cell>
          <cell r="E11866" t="str">
            <v>LHE</v>
          </cell>
          <cell r="F11866">
            <v>20</v>
          </cell>
          <cell r="M11866">
            <v>50</v>
          </cell>
          <cell r="N11866">
            <v>18.75</v>
          </cell>
        </row>
        <row r="11867">
          <cell r="B11867" t="str">
            <v>MASAMBA</v>
          </cell>
          <cell r="C11867" t="str">
            <v>SABBANG</v>
          </cell>
          <cell r="E11867" t="str">
            <v>LHE</v>
          </cell>
          <cell r="F11867">
            <v>20</v>
          </cell>
          <cell r="M11867">
            <v>50</v>
          </cell>
          <cell r="N11867">
            <v>18.75</v>
          </cell>
        </row>
        <row r="11868">
          <cell r="B11868" t="str">
            <v>MASAMBA</v>
          </cell>
          <cell r="C11868" t="str">
            <v>SABBANG</v>
          </cell>
          <cell r="E11868" t="str">
            <v>LHE</v>
          </cell>
          <cell r="F11868">
            <v>35</v>
          </cell>
          <cell r="M11868">
            <v>50</v>
          </cell>
          <cell r="N11868">
            <v>18.75</v>
          </cell>
        </row>
        <row r="11869">
          <cell r="B11869" t="str">
            <v>MASAMBA</v>
          </cell>
          <cell r="C11869" t="str">
            <v>SABBANG</v>
          </cell>
          <cell r="E11869" t="str">
            <v>LHE</v>
          </cell>
          <cell r="F11869">
            <v>20</v>
          </cell>
          <cell r="M11869">
            <v>50</v>
          </cell>
          <cell r="N11869">
            <v>18.75</v>
          </cell>
        </row>
        <row r="11870">
          <cell r="B11870" t="str">
            <v>MASAMBA</v>
          </cell>
          <cell r="C11870" t="str">
            <v>SABBANG</v>
          </cell>
          <cell r="E11870" t="str">
            <v>LHE</v>
          </cell>
          <cell r="F11870">
            <v>20</v>
          </cell>
          <cell r="M11870">
            <v>50</v>
          </cell>
          <cell r="N11870">
            <v>18.75</v>
          </cell>
        </row>
        <row r="11871">
          <cell r="B11871" t="str">
            <v>MASAMBA</v>
          </cell>
          <cell r="C11871" t="str">
            <v>SABBANG</v>
          </cell>
          <cell r="E11871" t="str">
            <v>LHE</v>
          </cell>
          <cell r="F11871">
            <v>20</v>
          </cell>
          <cell r="M11871">
            <v>50</v>
          </cell>
          <cell r="N11871">
            <v>18.75</v>
          </cell>
        </row>
        <row r="11872">
          <cell r="B11872" t="str">
            <v>MASAMBA</v>
          </cell>
          <cell r="C11872" t="str">
            <v>SABBANG</v>
          </cell>
          <cell r="E11872" t="str">
            <v>LHE</v>
          </cell>
          <cell r="F11872">
            <v>20</v>
          </cell>
          <cell r="M11872">
            <v>50</v>
          </cell>
          <cell r="N11872">
            <v>18.75</v>
          </cell>
        </row>
        <row r="11873">
          <cell r="B11873" t="str">
            <v>MASAMBA</v>
          </cell>
          <cell r="C11873" t="str">
            <v>SABBANG</v>
          </cell>
          <cell r="E11873" t="str">
            <v>LHE</v>
          </cell>
          <cell r="F11873">
            <v>35</v>
          </cell>
          <cell r="M11873">
            <v>50</v>
          </cell>
          <cell r="N11873">
            <v>18.75</v>
          </cell>
        </row>
        <row r="11874">
          <cell r="B11874" t="str">
            <v>MASAMBA</v>
          </cell>
          <cell r="C11874" t="str">
            <v>SABBANG</v>
          </cell>
          <cell r="E11874" t="str">
            <v>LHE</v>
          </cell>
          <cell r="F11874">
            <v>250</v>
          </cell>
          <cell r="M11874">
            <v>250</v>
          </cell>
          <cell r="N11874">
            <v>93.75</v>
          </cell>
        </row>
        <row r="11875">
          <cell r="B11875" t="str">
            <v>MASAMBA</v>
          </cell>
          <cell r="C11875" t="str">
            <v>SABBANG</v>
          </cell>
          <cell r="E11875" t="str">
            <v>MLL</v>
          </cell>
          <cell r="F11875">
            <v>250</v>
          </cell>
          <cell r="M11875">
            <v>500</v>
          </cell>
          <cell r="N11875">
            <v>187.5</v>
          </cell>
        </row>
        <row r="11876">
          <cell r="B11876" t="str">
            <v>MASAMBA</v>
          </cell>
          <cell r="C11876" t="str">
            <v>SABBANG</v>
          </cell>
          <cell r="E11876" t="str">
            <v>LHE</v>
          </cell>
          <cell r="F11876">
            <v>35</v>
          </cell>
          <cell r="M11876">
            <v>50</v>
          </cell>
          <cell r="N11876">
            <v>18.75</v>
          </cell>
        </row>
        <row r="11877">
          <cell r="B11877" t="str">
            <v>MASAMBA</v>
          </cell>
          <cell r="C11877" t="str">
            <v>SABBANG</v>
          </cell>
          <cell r="E11877" t="str">
            <v>LHE</v>
          </cell>
          <cell r="F11877">
            <v>20</v>
          </cell>
          <cell r="M11877">
            <v>50</v>
          </cell>
          <cell r="N11877">
            <v>37.5</v>
          </cell>
        </row>
        <row r="11878">
          <cell r="B11878" t="str">
            <v>MASAMBA</v>
          </cell>
          <cell r="C11878" t="str">
            <v>SABBANG</v>
          </cell>
          <cell r="E11878" t="str">
            <v>LHE</v>
          </cell>
          <cell r="F11878">
            <v>30</v>
          </cell>
          <cell r="M11878">
            <v>50</v>
          </cell>
          <cell r="N11878">
            <v>18.75</v>
          </cell>
        </row>
        <row r="11879">
          <cell r="B11879" t="str">
            <v>MASAMBA</v>
          </cell>
          <cell r="C11879" t="str">
            <v>SABBANG</v>
          </cell>
          <cell r="E11879" t="str">
            <v>LHE</v>
          </cell>
          <cell r="F11879">
            <v>20</v>
          </cell>
          <cell r="M11879">
            <v>50</v>
          </cell>
          <cell r="N11879">
            <v>18.75</v>
          </cell>
        </row>
        <row r="11880">
          <cell r="B11880" t="str">
            <v>MASAMBA</v>
          </cell>
          <cell r="C11880" t="str">
            <v>SABBANG</v>
          </cell>
          <cell r="E11880" t="str">
            <v>LHE</v>
          </cell>
          <cell r="F11880">
            <v>20</v>
          </cell>
          <cell r="M11880">
            <v>50</v>
          </cell>
          <cell r="N11880">
            <v>18.75</v>
          </cell>
        </row>
        <row r="11881">
          <cell r="B11881" t="str">
            <v>MASAMBA</v>
          </cell>
          <cell r="C11881" t="str">
            <v>SABBANG</v>
          </cell>
          <cell r="E11881" t="str">
            <v>LHE</v>
          </cell>
          <cell r="F11881">
            <v>20</v>
          </cell>
          <cell r="M11881">
            <v>50</v>
          </cell>
          <cell r="N11881">
            <v>18.75</v>
          </cell>
        </row>
        <row r="11882">
          <cell r="B11882" t="str">
            <v>MASAMBA</v>
          </cell>
          <cell r="C11882" t="str">
            <v>SABBANG</v>
          </cell>
          <cell r="E11882" t="str">
            <v>LHE</v>
          </cell>
          <cell r="F11882">
            <v>20</v>
          </cell>
          <cell r="M11882">
            <v>50</v>
          </cell>
          <cell r="N11882">
            <v>18.75</v>
          </cell>
        </row>
        <row r="11883">
          <cell r="B11883" t="str">
            <v>MASAMBA</v>
          </cell>
          <cell r="C11883" t="str">
            <v>SABBANG</v>
          </cell>
          <cell r="E11883" t="str">
            <v>LHE</v>
          </cell>
          <cell r="F11883">
            <v>250</v>
          </cell>
          <cell r="M11883">
            <v>250</v>
          </cell>
          <cell r="N11883">
            <v>93.75</v>
          </cell>
        </row>
        <row r="11884">
          <cell r="B11884" t="str">
            <v>MASAMBA</v>
          </cell>
          <cell r="C11884" t="str">
            <v>SABBANG</v>
          </cell>
          <cell r="E11884" t="str">
            <v>LHE</v>
          </cell>
          <cell r="F11884">
            <v>20</v>
          </cell>
          <cell r="M11884">
            <v>50</v>
          </cell>
          <cell r="N11884">
            <v>18.75</v>
          </cell>
        </row>
        <row r="11885">
          <cell r="B11885" t="str">
            <v>MASAMBA</v>
          </cell>
          <cell r="C11885" t="str">
            <v>SABBANG</v>
          </cell>
          <cell r="E11885" t="str">
            <v>LHE</v>
          </cell>
          <cell r="F11885">
            <v>20</v>
          </cell>
          <cell r="M11885">
            <v>50</v>
          </cell>
          <cell r="N11885">
            <v>18.75</v>
          </cell>
        </row>
        <row r="11886">
          <cell r="B11886" t="str">
            <v>MASAMBA</v>
          </cell>
          <cell r="C11886" t="str">
            <v>SABBANG</v>
          </cell>
          <cell r="E11886" t="str">
            <v>LHE</v>
          </cell>
          <cell r="F11886">
            <v>25</v>
          </cell>
          <cell r="M11886">
            <v>50</v>
          </cell>
          <cell r="N11886">
            <v>18.75</v>
          </cell>
        </row>
        <row r="11887">
          <cell r="B11887" t="str">
            <v>MASAMBA</v>
          </cell>
          <cell r="C11887" t="str">
            <v>SABBANG</v>
          </cell>
          <cell r="E11887" t="str">
            <v>LHE</v>
          </cell>
          <cell r="F11887">
            <v>25</v>
          </cell>
          <cell r="M11887">
            <v>50</v>
          </cell>
          <cell r="N11887">
            <v>18.75</v>
          </cell>
        </row>
        <row r="11888">
          <cell r="B11888" t="str">
            <v>MASAMBA</v>
          </cell>
          <cell r="C11888" t="str">
            <v>SABBANG</v>
          </cell>
          <cell r="E11888" t="str">
            <v>LHE</v>
          </cell>
          <cell r="F11888">
            <v>20</v>
          </cell>
          <cell r="M11888">
            <v>50</v>
          </cell>
          <cell r="N11888">
            <v>18.75</v>
          </cell>
        </row>
        <row r="11889">
          <cell r="B11889" t="str">
            <v>MASAMBA</v>
          </cell>
          <cell r="C11889" t="str">
            <v>SABBANG</v>
          </cell>
          <cell r="E11889" t="str">
            <v>LHE</v>
          </cell>
          <cell r="F11889">
            <v>25</v>
          </cell>
          <cell r="M11889">
            <v>50</v>
          </cell>
          <cell r="N11889">
            <v>18.75</v>
          </cell>
        </row>
        <row r="11890">
          <cell r="B11890" t="str">
            <v>MASAMBA</v>
          </cell>
          <cell r="C11890" t="str">
            <v>SABBANG</v>
          </cell>
          <cell r="E11890" t="str">
            <v>LHE</v>
          </cell>
          <cell r="F11890">
            <v>25</v>
          </cell>
          <cell r="M11890">
            <v>50</v>
          </cell>
          <cell r="N11890">
            <v>18.75</v>
          </cell>
        </row>
        <row r="11891">
          <cell r="B11891" t="str">
            <v>MASAMBA</v>
          </cell>
          <cell r="C11891" t="str">
            <v>SABBANG</v>
          </cell>
          <cell r="E11891" t="str">
            <v>LHE</v>
          </cell>
          <cell r="F11891">
            <v>20</v>
          </cell>
          <cell r="M11891">
            <v>50</v>
          </cell>
          <cell r="N11891">
            <v>18.75</v>
          </cell>
        </row>
        <row r="11892">
          <cell r="B11892" t="str">
            <v>MASAMBA</v>
          </cell>
          <cell r="C11892" t="str">
            <v>SABBANG</v>
          </cell>
          <cell r="E11892" t="str">
            <v>LHE</v>
          </cell>
          <cell r="F11892">
            <v>20</v>
          </cell>
          <cell r="M11892">
            <v>50</v>
          </cell>
          <cell r="N11892">
            <v>18.75</v>
          </cell>
        </row>
        <row r="11893">
          <cell r="B11893" t="str">
            <v>MASAMBA</v>
          </cell>
          <cell r="C11893" t="str">
            <v>SABBANG</v>
          </cell>
          <cell r="E11893" t="str">
            <v>LHE</v>
          </cell>
          <cell r="F11893">
            <v>20</v>
          </cell>
          <cell r="M11893">
            <v>50</v>
          </cell>
          <cell r="N11893">
            <v>18.75</v>
          </cell>
        </row>
        <row r="11894">
          <cell r="B11894" t="str">
            <v>MASAMBA</v>
          </cell>
          <cell r="C11894" t="str">
            <v>SABBANG</v>
          </cell>
          <cell r="E11894" t="str">
            <v>LHE</v>
          </cell>
          <cell r="F11894">
            <v>25</v>
          </cell>
          <cell r="M11894">
            <v>50</v>
          </cell>
          <cell r="N11894">
            <v>18.75</v>
          </cell>
        </row>
        <row r="11895">
          <cell r="B11895" t="str">
            <v>MASAMBA</v>
          </cell>
          <cell r="C11895" t="str">
            <v>SABBANG</v>
          </cell>
          <cell r="E11895" t="str">
            <v>LHE</v>
          </cell>
          <cell r="F11895">
            <v>25</v>
          </cell>
          <cell r="M11895">
            <v>50</v>
          </cell>
          <cell r="N11895">
            <v>18.75</v>
          </cell>
        </row>
        <row r="11896">
          <cell r="B11896" t="str">
            <v>MASAMBA</v>
          </cell>
          <cell r="C11896" t="str">
            <v>SABBANG</v>
          </cell>
          <cell r="E11896" t="str">
            <v>LHE</v>
          </cell>
          <cell r="F11896">
            <v>25</v>
          </cell>
          <cell r="M11896">
            <v>50</v>
          </cell>
          <cell r="N11896">
            <v>18.75</v>
          </cell>
        </row>
        <row r="11897">
          <cell r="B11897" t="str">
            <v>MASAMBA</v>
          </cell>
          <cell r="C11897" t="str">
            <v>SABBANG</v>
          </cell>
          <cell r="E11897" t="str">
            <v>LHE</v>
          </cell>
          <cell r="F11897">
            <v>25</v>
          </cell>
          <cell r="M11897">
            <v>50</v>
          </cell>
          <cell r="N11897">
            <v>18.75</v>
          </cell>
        </row>
        <row r="11898">
          <cell r="B11898" t="str">
            <v>MASAMBA</v>
          </cell>
          <cell r="C11898" t="str">
            <v>SABBANG</v>
          </cell>
          <cell r="E11898" t="str">
            <v>LHE</v>
          </cell>
          <cell r="F11898">
            <v>25</v>
          </cell>
          <cell r="M11898">
            <v>50</v>
          </cell>
          <cell r="N11898">
            <v>18.75</v>
          </cell>
        </row>
        <row r="11899">
          <cell r="B11899" t="str">
            <v>MASAMBA</v>
          </cell>
          <cell r="C11899" t="str">
            <v>SABBANG</v>
          </cell>
          <cell r="E11899" t="str">
            <v>LHE</v>
          </cell>
          <cell r="F11899">
            <v>25</v>
          </cell>
          <cell r="M11899">
            <v>50</v>
          </cell>
          <cell r="N11899">
            <v>18.75</v>
          </cell>
        </row>
        <row r="11900">
          <cell r="B11900" t="str">
            <v>MASAMBA</v>
          </cell>
          <cell r="C11900" t="str">
            <v>SABBANG</v>
          </cell>
          <cell r="E11900" t="str">
            <v>LHE</v>
          </cell>
          <cell r="F11900">
            <v>25</v>
          </cell>
          <cell r="M11900">
            <v>50</v>
          </cell>
          <cell r="N11900">
            <v>18.75</v>
          </cell>
        </row>
        <row r="11901">
          <cell r="B11901" t="str">
            <v>MASAMBA</v>
          </cell>
          <cell r="C11901" t="str">
            <v>SABBANG</v>
          </cell>
          <cell r="E11901" t="str">
            <v>LHE</v>
          </cell>
          <cell r="F11901">
            <v>20</v>
          </cell>
          <cell r="M11901">
            <v>50</v>
          </cell>
          <cell r="N11901">
            <v>18.75</v>
          </cell>
        </row>
        <row r="11902">
          <cell r="B11902" t="str">
            <v>MASAMBA</v>
          </cell>
          <cell r="C11902" t="str">
            <v>SABBANG</v>
          </cell>
          <cell r="E11902" t="str">
            <v>LHE</v>
          </cell>
          <cell r="F11902">
            <v>20</v>
          </cell>
          <cell r="M11902">
            <v>50</v>
          </cell>
          <cell r="N11902">
            <v>18.75</v>
          </cell>
        </row>
        <row r="11903">
          <cell r="B11903" t="str">
            <v>MASAMBA</v>
          </cell>
          <cell r="C11903" t="str">
            <v>ULP</v>
          </cell>
          <cell r="E11903" t="str">
            <v>LHE</v>
          </cell>
          <cell r="F11903">
            <v>25</v>
          </cell>
          <cell r="M11903">
            <v>50</v>
          </cell>
          <cell r="N11903">
            <v>18.75</v>
          </cell>
        </row>
        <row r="11904">
          <cell r="B11904" t="str">
            <v>MASAMBA</v>
          </cell>
          <cell r="C11904" t="str">
            <v>ULP</v>
          </cell>
          <cell r="E11904" t="str">
            <v>LHE</v>
          </cell>
          <cell r="F11904">
            <v>20</v>
          </cell>
          <cell r="M11904">
            <v>50</v>
          </cell>
          <cell r="N11904">
            <v>18.75</v>
          </cell>
        </row>
        <row r="11905">
          <cell r="B11905" t="str">
            <v>MASAMBA</v>
          </cell>
          <cell r="C11905" t="str">
            <v>ULP</v>
          </cell>
          <cell r="E11905" t="str">
            <v>LHE</v>
          </cell>
          <cell r="F11905">
            <v>50</v>
          </cell>
          <cell r="M11905">
            <v>50</v>
          </cell>
          <cell r="N11905">
            <v>18.75</v>
          </cell>
        </row>
        <row r="11906">
          <cell r="B11906" t="str">
            <v>MASAMBA</v>
          </cell>
          <cell r="C11906" t="str">
            <v>ULP</v>
          </cell>
          <cell r="E11906" t="str">
            <v>LHE</v>
          </cell>
          <cell r="F11906">
            <v>20</v>
          </cell>
          <cell r="M11906">
            <v>50</v>
          </cell>
          <cell r="N11906">
            <v>18.75</v>
          </cell>
        </row>
        <row r="11907">
          <cell r="B11907" t="str">
            <v>MALILI</v>
          </cell>
          <cell r="C11907" t="str">
            <v>ULP</v>
          </cell>
          <cell r="E11907" t="str">
            <v>Mercury</v>
          </cell>
          <cell r="F11907">
            <v>250</v>
          </cell>
          <cell r="M11907">
            <v>500</v>
          </cell>
          <cell r="N11907">
            <v>187.5</v>
          </cell>
        </row>
        <row r="11908">
          <cell r="B11908" t="str">
            <v>MASAMBA</v>
          </cell>
          <cell r="C11908" t="str">
            <v>ULP</v>
          </cell>
          <cell r="E11908" t="str">
            <v>LHE</v>
          </cell>
          <cell r="F11908">
            <v>20</v>
          </cell>
          <cell r="M11908">
            <v>50</v>
          </cell>
          <cell r="N11908">
            <v>18.75</v>
          </cell>
        </row>
        <row r="11909">
          <cell r="B11909" t="str">
            <v>MASAMBA</v>
          </cell>
          <cell r="C11909" t="str">
            <v>ULP</v>
          </cell>
          <cell r="E11909" t="str">
            <v>LHE</v>
          </cell>
          <cell r="F11909">
            <v>20</v>
          </cell>
          <cell r="M11909">
            <v>50</v>
          </cell>
          <cell r="N11909">
            <v>18.75</v>
          </cell>
        </row>
        <row r="11910">
          <cell r="B11910" t="str">
            <v>MASAMBA</v>
          </cell>
          <cell r="C11910" t="str">
            <v>ULP</v>
          </cell>
          <cell r="E11910" t="str">
            <v>LHE</v>
          </cell>
          <cell r="F11910">
            <v>20</v>
          </cell>
          <cell r="M11910">
            <v>50</v>
          </cell>
          <cell r="N11910">
            <v>18.75</v>
          </cell>
        </row>
        <row r="11911">
          <cell r="B11911" t="str">
            <v>MASAMBA</v>
          </cell>
          <cell r="C11911" t="str">
            <v>ULP</v>
          </cell>
          <cell r="E11911" t="str">
            <v>LHE</v>
          </cell>
          <cell r="F11911">
            <v>20</v>
          </cell>
          <cell r="M11911">
            <v>50</v>
          </cell>
          <cell r="N11911">
            <v>18.75</v>
          </cell>
        </row>
        <row r="11912">
          <cell r="B11912" t="str">
            <v>MASAMBA</v>
          </cell>
          <cell r="C11912" t="str">
            <v>ULP</v>
          </cell>
          <cell r="E11912" t="str">
            <v>LHE</v>
          </cell>
          <cell r="F11912">
            <v>20</v>
          </cell>
          <cell r="M11912">
            <v>50</v>
          </cell>
          <cell r="N11912">
            <v>18.75</v>
          </cell>
        </row>
        <row r="11913">
          <cell r="B11913" t="str">
            <v>MASAMBA</v>
          </cell>
          <cell r="C11913" t="str">
            <v>ULP</v>
          </cell>
          <cell r="E11913" t="str">
            <v>LHE</v>
          </cell>
          <cell r="F11913">
            <v>20</v>
          </cell>
          <cell r="M11913">
            <v>50</v>
          </cell>
          <cell r="N11913">
            <v>18.75</v>
          </cell>
        </row>
        <row r="11914">
          <cell r="B11914" t="str">
            <v>MASAMBA</v>
          </cell>
          <cell r="C11914" t="str">
            <v>ULP</v>
          </cell>
          <cell r="E11914" t="str">
            <v>LHE</v>
          </cell>
          <cell r="F11914">
            <v>25</v>
          </cell>
          <cell r="M11914">
            <v>50</v>
          </cell>
          <cell r="N11914">
            <v>18.75</v>
          </cell>
        </row>
        <row r="11915">
          <cell r="B11915" t="str">
            <v>MASAMBA</v>
          </cell>
          <cell r="C11915" t="str">
            <v>ULP</v>
          </cell>
          <cell r="E11915" t="str">
            <v>LHE</v>
          </cell>
          <cell r="F11915">
            <v>25</v>
          </cell>
          <cell r="M11915">
            <v>50</v>
          </cell>
          <cell r="N11915">
            <v>18.75</v>
          </cell>
        </row>
        <row r="11916">
          <cell r="B11916" t="str">
            <v>MASAMBA</v>
          </cell>
          <cell r="C11916" t="str">
            <v>ULP</v>
          </cell>
          <cell r="E11916" t="str">
            <v>LHE</v>
          </cell>
          <cell r="F11916">
            <v>25</v>
          </cell>
          <cell r="M11916">
            <v>50</v>
          </cell>
          <cell r="N11916">
            <v>18.75</v>
          </cell>
        </row>
        <row r="11917">
          <cell r="B11917" t="str">
            <v>MASAMBA</v>
          </cell>
          <cell r="C11917" t="str">
            <v>ULP</v>
          </cell>
          <cell r="E11917" t="str">
            <v>LHE</v>
          </cell>
          <cell r="F11917">
            <v>25</v>
          </cell>
          <cell r="M11917">
            <v>50</v>
          </cell>
          <cell r="N11917">
            <v>18.75</v>
          </cell>
        </row>
        <row r="11918">
          <cell r="B11918" t="str">
            <v>MASAMBA</v>
          </cell>
          <cell r="C11918" t="str">
            <v>ULP</v>
          </cell>
          <cell r="E11918" t="str">
            <v>LHE</v>
          </cell>
          <cell r="F11918">
            <v>20</v>
          </cell>
          <cell r="M11918">
            <v>50</v>
          </cell>
          <cell r="N11918">
            <v>18.75</v>
          </cell>
        </row>
        <row r="11919">
          <cell r="B11919" t="str">
            <v>MASAMBA</v>
          </cell>
          <cell r="C11919" t="str">
            <v>ULP</v>
          </cell>
          <cell r="E11919" t="str">
            <v>LHE</v>
          </cell>
          <cell r="F11919">
            <v>20</v>
          </cell>
          <cell r="M11919">
            <v>50</v>
          </cell>
          <cell r="N11919">
            <v>18.75</v>
          </cell>
        </row>
        <row r="11920">
          <cell r="B11920" t="str">
            <v>MASAMBA</v>
          </cell>
          <cell r="C11920" t="str">
            <v>ULP</v>
          </cell>
          <cell r="E11920" t="str">
            <v>LHE</v>
          </cell>
          <cell r="F11920">
            <v>20</v>
          </cell>
          <cell r="M11920">
            <v>50</v>
          </cell>
          <cell r="N11920">
            <v>18.75</v>
          </cell>
        </row>
        <row r="11921">
          <cell r="B11921" t="str">
            <v>MASAMBA</v>
          </cell>
          <cell r="C11921" t="str">
            <v>ULP</v>
          </cell>
          <cell r="E11921" t="str">
            <v>LHE</v>
          </cell>
          <cell r="F11921">
            <v>20</v>
          </cell>
          <cell r="M11921">
            <v>50</v>
          </cell>
          <cell r="N11921">
            <v>18.75</v>
          </cell>
        </row>
        <row r="11922">
          <cell r="B11922" t="str">
            <v>MASAMBA</v>
          </cell>
          <cell r="C11922" t="str">
            <v>ULP</v>
          </cell>
          <cell r="E11922" t="str">
            <v>LHE</v>
          </cell>
          <cell r="F11922">
            <v>20</v>
          </cell>
          <cell r="M11922">
            <v>50</v>
          </cell>
          <cell r="N11922">
            <v>18.75</v>
          </cell>
        </row>
        <row r="11923">
          <cell r="B11923" t="str">
            <v>MASAMBA</v>
          </cell>
          <cell r="C11923" t="str">
            <v>ULP</v>
          </cell>
          <cell r="E11923" t="str">
            <v>LHE</v>
          </cell>
          <cell r="F11923">
            <v>20</v>
          </cell>
          <cell r="M11923">
            <v>50</v>
          </cell>
          <cell r="N11923">
            <v>18.75</v>
          </cell>
        </row>
        <row r="11924">
          <cell r="B11924" t="str">
            <v>MASAMBA</v>
          </cell>
          <cell r="C11924" t="str">
            <v>ULP</v>
          </cell>
          <cell r="E11924" t="str">
            <v>LHE</v>
          </cell>
          <cell r="F11924">
            <v>20</v>
          </cell>
          <cell r="M11924">
            <v>50</v>
          </cell>
          <cell r="N11924">
            <v>18.75</v>
          </cell>
        </row>
        <row r="11925">
          <cell r="B11925" t="str">
            <v>MASAMBA</v>
          </cell>
          <cell r="C11925" t="str">
            <v>ULP</v>
          </cell>
          <cell r="E11925" t="str">
            <v>LHE</v>
          </cell>
          <cell r="F11925">
            <v>20</v>
          </cell>
          <cell r="M11925">
            <v>50</v>
          </cell>
          <cell r="N11925">
            <v>37.5</v>
          </cell>
        </row>
        <row r="11926">
          <cell r="B11926" t="str">
            <v>MASAMBA</v>
          </cell>
          <cell r="C11926" t="str">
            <v>ULP</v>
          </cell>
          <cell r="E11926" t="str">
            <v>LHE</v>
          </cell>
          <cell r="F11926">
            <v>20</v>
          </cell>
          <cell r="M11926">
            <v>50</v>
          </cell>
          <cell r="N11926">
            <v>37.5</v>
          </cell>
        </row>
        <row r="11927">
          <cell r="B11927" t="str">
            <v>MASAMBA</v>
          </cell>
          <cell r="C11927" t="str">
            <v>ULP</v>
          </cell>
          <cell r="E11927" t="str">
            <v>LHE</v>
          </cell>
          <cell r="F11927">
            <v>20</v>
          </cell>
          <cell r="M11927">
            <v>50</v>
          </cell>
          <cell r="N11927">
            <v>18.75</v>
          </cell>
        </row>
        <row r="11928">
          <cell r="B11928" t="str">
            <v>MASAMBA</v>
          </cell>
          <cell r="C11928" t="str">
            <v>ULP</v>
          </cell>
          <cell r="E11928" t="str">
            <v>LHE</v>
          </cell>
          <cell r="F11928">
            <v>35</v>
          </cell>
          <cell r="M11928">
            <v>50</v>
          </cell>
          <cell r="N11928">
            <v>18.75</v>
          </cell>
        </row>
        <row r="11929">
          <cell r="B11929" t="str">
            <v>MASAMBA</v>
          </cell>
          <cell r="C11929" t="str">
            <v>ULP</v>
          </cell>
          <cell r="E11929" t="str">
            <v>LHE</v>
          </cell>
          <cell r="F11929">
            <v>35</v>
          </cell>
          <cell r="M11929">
            <v>50</v>
          </cell>
          <cell r="N11929">
            <v>18.75</v>
          </cell>
        </row>
        <row r="11930">
          <cell r="B11930" t="str">
            <v>MASAMBA</v>
          </cell>
          <cell r="C11930" t="str">
            <v>ULP</v>
          </cell>
          <cell r="E11930" t="str">
            <v>LHE</v>
          </cell>
          <cell r="F11930">
            <v>30</v>
          </cell>
          <cell r="M11930">
            <v>50</v>
          </cell>
          <cell r="N11930">
            <v>18.75</v>
          </cell>
        </row>
        <row r="11931">
          <cell r="B11931" t="str">
            <v>MASAMBA</v>
          </cell>
          <cell r="C11931" t="str">
            <v>ULP</v>
          </cell>
          <cell r="E11931" t="str">
            <v>LHE</v>
          </cell>
          <cell r="F11931">
            <v>30</v>
          </cell>
          <cell r="M11931">
            <v>50</v>
          </cell>
          <cell r="N11931">
            <v>18.75</v>
          </cell>
        </row>
        <row r="11932">
          <cell r="B11932" t="str">
            <v>MASAMBA</v>
          </cell>
          <cell r="C11932" t="str">
            <v>ULP</v>
          </cell>
          <cell r="E11932" t="str">
            <v>LHE</v>
          </cell>
          <cell r="F11932">
            <v>30</v>
          </cell>
          <cell r="M11932">
            <v>50</v>
          </cell>
          <cell r="N11932">
            <v>18.75</v>
          </cell>
        </row>
        <row r="11933">
          <cell r="B11933" t="str">
            <v>MALILI</v>
          </cell>
          <cell r="C11933" t="str">
            <v>ULP</v>
          </cell>
          <cell r="E11933" t="str">
            <v>Mercury</v>
          </cell>
          <cell r="F11933">
            <v>160</v>
          </cell>
          <cell r="M11933">
            <v>400</v>
          </cell>
          <cell r="N11933">
            <v>150</v>
          </cell>
        </row>
        <row r="11934">
          <cell r="B11934" t="str">
            <v>PALOPO KOTA</v>
          </cell>
          <cell r="C11934" t="str">
            <v>WALENRANG</v>
          </cell>
          <cell r="E11934" t="str">
            <v>LHE</v>
          </cell>
          <cell r="F11934">
            <v>35</v>
          </cell>
          <cell r="M11934">
            <v>50</v>
          </cell>
          <cell r="N11934">
            <v>18.75</v>
          </cell>
        </row>
        <row r="11935">
          <cell r="B11935" t="str">
            <v>PALOPO KOTA</v>
          </cell>
          <cell r="C11935" t="str">
            <v>ULP</v>
          </cell>
          <cell r="E11935" t="str">
            <v>LHE</v>
          </cell>
          <cell r="F11935">
            <v>100</v>
          </cell>
          <cell r="M11935">
            <v>100</v>
          </cell>
          <cell r="N11935">
            <v>37.5</v>
          </cell>
        </row>
        <row r="11936">
          <cell r="B11936" t="str">
            <v>PALOPO KOTA</v>
          </cell>
          <cell r="C11936" t="str">
            <v>WALENRANG</v>
          </cell>
          <cell r="E11936" t="str">
            <v>LHE</v>
          </cell>
          <cell r="F11936">
            <v>35</v>
          </cell>
          <cell r="M11936">
            <v>50</v>
          </cell>
          <cell r="N11936">
            <v>18.75</v>
          </cell>
        </row>
        <row r="11937">
          <cell r="B11937" t="str">
            <v>PALOPO KOTA</v>
          </cell>
          <cell r="C11937" t="str">
            <v>WALENRANG</v>
          </cell>
          <cell r="E11937" t="str">
            <v>LHE</v>
          </cell>
          <cell r="F11937">
            <v>35</v>
          </cell>
          <cell r="M11937">
            <v>50</v>
          </cell>
          <cell r="N11937">
            <v>18.75</v>
          </cell>
        </row>
        <row r="11938">
          <cell r="B11938" t="str">
            <v>PALOPO KOTA</v>
          </cell>
          <cell r="C11938" t="str">
            <v>WALENRANG</v>
          </cell>
          <cell r="E11938" t="str">
            <v>LHE</v>
          </cell>
          <cell r="F11938">
            <v>35</v>
          </cell>
          <cell r="M11938">
            <v>50</v>
          </cell>
          <cell r="N11938">
            <v>18.75</v>
          </cell>
        </row>
        <row r="11939">
          <cell r="B11939" t="str">
            <v>PALOPO KOTA</v>
          </cell>
          <cell r="C11939" t="str">
            <v>WALENRANG</v>
          </cell>
          <cell r="E11939" t="str">
            <v>LHE</v>
          </cell>
          <cell r="F11939">
            <v>35</v>
          </cell>
          <cell r="M11939">
            <v>50</v>
          </cell>
          <cell r="N11939">
            <v>18.75</v>
          </cell>
        </row>
        <row r="11940">
          <cell r="B11940" t="str">
            <v>PALOPO KOTA</v>
          </cell>
          <cell r="C11940" t="str">
            <v>WALENRANG</v>
          </cell>
          <cell r="E11940" t="str">
            <v>LHE</v>
          </cell>
          <cell r="F11940">
            <v>35</v>
          </cell>
          <cell r="M11940">
            <v>50</v>
          </cell>
          <cell r="N11940">
            <v>18.75</v>
          </cell>
        </row>
        <row r="11941">
          <cell r="B11941" t="str">
            <v>PALOPO KOTA</v>
          </cell>
          <cell r="C11941" t="str">
            <v>WALENRANG</v>
          </cell>
          <cell r="E11941" t="str">
            <v>LHE</v>
          </cell>
          <cell r="F11941">
            <v>35</v>
          </cell>
          <cell r="M11941">
            <v>50</v>
          </cell>
          <cell r="N11941">
            <v>18.75</v>
          </cell>
        </row>
        <row r="11942">
          <cell r="B11942" t="str">
            <v>PALOPO KOTA</v>
          </cell>
          <cell r="C11942" t="str">
            <v>WALENRANG</v>
          </cell>
          <cell r="E11942" t="str">
            <v>LHE</v>
          </cell>
          <cell r="F11942">
            <v>35</v>
          </cell>
          <cell r="M11942">
            <v>50</v>
          </cell>
          <cell r="N11942">
            <v>18.75</v>
          </cell>
        </row>
        <row r="11943">
          <cell r="B11943" t="str">
            <v>PALOPO KOTA</v>
          </cell>
          <cell r="C11943" t="str">
            <v>WALENRANG</v>
          </cell>
          <cell r="E11943" t="str">
            <v>LHE</v>
          </cell>
          <cell r="F11943">
            <v>35</v>
          </cell>
          <cell r="M11943">
            <v>50</v>
          </cell>
          <cell r="N11943">
            <v>18.75</v>
          </cell>
        </row>
        <row r="11944">
          <cell r="B11944" t="str">
            <v>PALOPO KOTA</v>
          </cell>
          <cell r="C11944" t="str">
            <v>WALENRANG</v>
          </cell>
          <cell r="E11944" t="str">
            <v>LHE</v>
          </cell>
          <cell r="F11944">
            <v>35</v>
          </cell>
          <cell r="M11944">
            <v>50</v>
          </cell>
          <cell r="N11944">
            <v>18.75</v>
          </cell>
        </row>
        <row r="11945">
          <cell r="B11945" t="str">
            <v>PALOPO KOTA</v>
          </cell>
          <cell r="C11945" t="str">
            <v>WALENRANG</v>
          </cell>
          <cell r="E11945" t="str">
            <v>LHE</v>
          </cell>
          <cell r="F11945">
            <v>35</v>
          </cell>
          <cell r="M11945">
            <v>50</v>
          </cell>
          <cell r="N11945">
            <v>18.75</v>
          </cell>
        </row>
        <row r="11946">
          <cell r="B11946" t="str">
            <v>PALOPO KOTA</v>
          </cell>
          <cell r="C11946" t="str">
            <v>WALENRANG</v>
          </cell>
          <cell r="E11946" t="str">
            <v>LHE</v>
          </cell>
          <cell r="F11946">
            <v>35</v>
          </cell>
          <cell r="M11946">
            <v>50</v>
          </cell>
          <cell r="N11946">
            <v>18.75</v>
          </cell>
        </row>
        <row r="11947">
          <cell r="B11947" t="str">
            <v>PALOPO KOTA</v>
          </cell>
          <cell r="C11947" t="str">
            <v>WALENRANG</v>
          </cell>
          <cell r="E11947" t="str">
            <v>LHE</v>
          </cell>
          <cell r="F11947">
            <v>35</v>
          </cell>
          <cell r="M11947">
            <v>50</v>
          </cell>
          <cell r="N11947">
            <v>18.75</v>
          </cell>
        </row>
        <row r="11948">
          <cell r="B11948" t="str">
            <v>PALOPO KOTA</v>
          </cell>
          <cell r="C11948" t="str">
            <v>WALENRANG</v>
          </cell>
          <cell r="E11948" t="str">
            <v>LHE</v>
          </cell>
          <cell r="F11948">
            <v>35</v>
          </cell>
          <cell r="M11948">
            <v>50</v>
          </cell>
          <cell r="N11948">
            <v>18.75</v>
          </cell>
        </row>
        <row r="11949">
          <cell r="B11949" t="str">
            <v>PALOPO KOTA</v>
          </cell>
          <cell r="C11949" t="str">
            <v>WALENRANG</v>
          </cell>
          <cell r="E11949" t="str">
            <v>LHE</v>
          </cell>
          <cell r="F11949">
            <v>16</v>
          </cell>
          <cell r="M11949">
            <v>50</v>
          </cell>
          <cell r="N11949">
            <v>18.75</v>
          </cell>
        </row>
        <row r="11950">
          <cell r="B11950" t="str">
            <v>PALOPO KOTA</v>
          </cell>
          <cell r="C11950" t="str">
            <v>WALENRANG</v>
          </cell>
          <cell r="E11950" t="str">
            <v>LHE</v>
          </cell>
          <cell r="F11950">
            <v>16</v>
          </cell>
          <cell r="M11950">
            <v>50</v>
          </cell>
          <cell r="N11950">
            <v>18.75</v>
          </cell>
        </row>
        <row r="11951">
          <cell r="B11951" t="str">
            <v>PALOPO KOTA</v>
          </cell>
          <cell r="C11951" t="str">
            <v>WALENRANG</v>
          </cell>
          <cell r="E11951" t="str">
            <v>LHE</v>
          </cell>
          <cell r="F11951">
            <v>35</v>
          </cell>
          <cell r="M11951">
            <v>50</v>
          </cell>
          <cell r="N11951">
            <v>18.75</v>
          </cell>
        </row>
        <row r="11952">
          <cell r="B11952" t="str">
            <v>PALOPO KOTA</v>
          </cell>
          <cell r="C11952" t="str">
            <v>WALENRANG</v>
          </cell>
          <cell r="E11952" t="str">
            <v>LHE</v>
          </cell>
          <cell r="F11952">
            <v>35</v>
          </cell>
          <cell r="M11952">
            <v>50</v>
          </cell>
          <cell r="N11952">
            <v>18.75</v>
          </cell>
        </row>
        <row r="11953">
          <cell r="B11953" t="str">
            <v>PALOPO KOTA</v>
          </cell>
          <cell r="C11953" t="str">
            <v>WALENRANG</v>
          </cell>
          <cell r="E11953" t="str">
            <v>LHE</v>
          </cell>
          <cell r="F11953">
            <v>35</v>
          </cell>
          <cell r="M11953">
            <v>50</v>
          </cell>
          <cell r="N11953">
            <v>18.75</v>
          </cell>
        </row>
        <row r="11954">
          <cell r="B11954" t="str">
            <v>PALOPO KOTA</v>
          </cell>
          <cell r="C11954" t="str">
            <v>WALENRANG</v>
          </cell>
          <cell r="E11954" t="str">
            <v>LHE</v>
          </cell>
          <cell r="F11954">
            <v>35</v>
          </cell>
          <cell r="M11954">
            <v>50</v>
          </cell>
          <cell r="N11954">
            <v>18.75</v>
          </cell>
        </row>
        <row r="11955">
          <cell r="B11955" t="str">
            <v>PALOPO KOTA</v>
          </cell>
          <cell r="C11955" t="str">
            <v>WALENRANG</v>
          </cell>
          <cell r="E11955" t="str">
            <v>Mercury</v>
          </cell>
          <cell r="F11955">
            <v>250</v>
          </cell>
          <cell r="M11955">
            <v>500</v>
          </cell>
          <cell r="N11955">
            <v>187.5</v>
          </cell>
        </row>
        <row r="11956">
          <cell r="B11956" t="str">
            <v>PALOPO KOTA</v>
          </cell>
          <cell r="C11956" t="str">
            <v>WALENRANG</v>
          </cell>
          <cell r="E11956" t="str">
            <v>LHE</v>
          </cell>
          <cell r="F11956">
            <v>20</v>
          </cell>
          <cell r="M11956">
            <v>50</v>
          </cell>
          <cell r="N11956">
            <v>18.75</v>
          </cell>
        </row>
        <row r="11957">
          <cell r="B11957" t="str">
            <v>PALOPO KOTA</v>
          </cell>
          <cell r="C11957" t="str">
            <v>WALENRANG</v>
          </cell>
          <cell r="E11957" t="str">
            <v>LHE</v>
          </cell>
          <cell r="F11957">
            <v>25</v>
          </cell>
          <cell r="M11957">
            <v>50</v>
          </cell>
          <cell r="N11957">
            <v>18.75</v>
          </cell>
        </row>
        <row r="11958">
          <cell r="B11958" t="str">
            <v>PALOPO KOTA</v>
          </cell>
          <cell r="C11958" t="str">
            <v>WALENRANG</v>
          </cell>
          <cell r="E11958" t="str">
            <v>LHE</v>
          </cell>
          <cell r="F11958">
            <v>25</v>
          </cell>
          <cell r="M11958">
            <v>50</v>
          </cell>
          <cell r="N11958">
            <v>18.75</v>
          </cell>
        </row>
        <row r="11959">
          <cell r="B11959" t="str">
            <v>PALOPO KOTA</v>
          </cell>
          <cell r="C11959" t="str">
            <v>WALENRANG</v>
          </cell>
          <cell r="E11959" t="str">
            <v>LHE</v>
          </cell>
          <cell r="F11959">
            <v>25</v>
          </cell>
          <cell r="M11959">
            <v>50</v>
          </cell>
          <cell r="N11959">
            <v>18.75</v>
          </cell>
        </row>
        <row r="11960">
          <cell r="B11960" t="str">
            <v>PALOPO KOTA</v>
          </cell>
          <cell r="C11960" t="str">
            <v>WALENRANG</v>
          </cell>
          <cell r="E11960" t="str">
            <v>LHE</v>
          </cell>
          <cell r="F11960">
            <v>35</v>
          </cell>
          <cell r="M11960">
            <v>50</v>
          </cell>
          <cell r="N11960">
            <v>37.5</v>
          </cell>
        </row>
        <row r="11961">
          <cell r="B11961" t="str">
            <v>PALOPO KOTA</v>
          </cell>
          <cell r="C11961" t="str">
            <v>WALENRANG</v>
          </cell>
          <cell r="E11961" t="str">
            <v>LHE</v>
          </cell>
          <cell r="F11961">
            <v>35</v>
          </cell>
          <cell r="M11961">
            <v>50</v>
          </cell>
          <cell r="N11961">
            <v>18.75</v>
          </cell>
        </row>
        <row r="11962">
          <cell r="B11962" t="str">
            <v>PALOPO KOTA</v>
          </cell>
          <cell r="C11962" t="str">
            <v>WALENRANG</v>
          </cell>
          <cell r="E11962" t="str">
            <v>LHE</v>
          </cell>
          <cell r="F11962">
            <v>35</v>
          </cell>
          <cell r="M11962">
            <v>50</v>
          </cell>
          <cell r="N11962">
            <v>18.75</v>
          </cell>
        </row>
        <row r="11963">
          <cell r="B11963" t="str">
            <v>PALOPO KOTA</v>
          </cell>
          <cell r="C11963" t="str">
            <v>WALENRANG</v>
          </cell>
          <cell r="E11963" t="str">
            <v>Mercury</v>
          </cell>
          <cell r="F11963">
            <v>160</v>
          </cell>
          <cell r="M11963">
            <v>400</v>
          </cell>
          <cell r="N11963">
            <v>150</v>
          </cell>
        </row>
        <row r="11964">
          <cell r="B11964" t="str">
            <v>PALOPO KOTA</v>
          </cell>
          <cell r="C11964" t="str">
            <v>WALENRANG</v>
          </cell>
          <cell r="E11964" t="str">
            <v>LHE</v>
          </cell>
          <cell r="F11964">
            <v>35</v>
          </cell>
          <cell r="M11964">
            <v>50</v>
          </cell>
          <cell r="N11964">
            <v>37.5</v>
          </cell>
        </row>
        <row r="11965">
          <cell r="B11965" t="str">
            <v>PALOPO KOTA</v>
          </cell>
          <cell r="C11965" t="str">
            <v>WALENRANG</v>
          </cell>
          <cell r="E11965" t="str">
            <v>Mercury</v>
          </cell>
          <cell r="F11965">
            <v>250</v>
          </cell>
          <cell r="M11965">
            <v>500</v>
          </cell>
          <cell r="N11965">
            <v>187.5</v>
          </cell>
        </row>
        <row r="11966">
          <cell r="B11966" t="str">
            <v>PALOPO KOTA</v>
          </cell>
          <cell r="C11966" t="str">
            <v>WALENRANG</v>
          </cell>
          <cell r="E11966" t="str">
            <v>LHE</v>
          </cell>
          <cell r="F11966">
            <v>20</v>
          </cell>
          <cell r="M11966">
            <v>50</v>
          </cell>
          <cell r="N11966">
            <v>18.75</v>
          </cell>
        </row>
        <row r="11967">
          <cell r="B11967" t="str">
            <v>PALOPO KOTA</v>
          </cell>
          <cell r="C11967" t="str">
            <v>WALENRANG</v>
          </cell>
          <cell r="E11967" t="str">
            <v>Mercury</v>
          </cell>
          <cell r="F11967">
            <v>250</v>
          </cell>
          <cell r="M11967">
            <v>500</v>
          </cell>
          <cell r="N11967">
            <v>187.5</v>
          </cell>
        </row>
        <row r="11968">
          <cell r="B11968" t="str">
            <v>PALOPO KOTA</v>
          </cell>
          <cell r="C11968" t="str">
            <v>WALENRANG</v>
          </cell>
          <cell r="E11968" t="str">
            <v>LHE</v>
          </cell>
          <cell r="F11968">
            <v>35</v>
          </cell>
          <cell r="M11968">
            <v>50</v>
          </cell>
          <cell r="N11968">
            <v>18.75</v>
          </cell>
        </row>
        <row r="11969">
          <cell r="B11969" t="str">
            <v>PALOPO KOTA</v>
          </cell>
          <cell r="C11969" t="str">
            <v>WALENRANG</v>
          </cell>
          <cell r="E11969" t="str">
            <v>LHE</v>
          </cell>
          <cell r="F11969">
            <v>35</v>
          </cell>
          <cell r="M11969">
            <v>50</v>
          </cell>
          <cell r="N11969">
            <v>37.5</v>
          </cell>
        </row>
        <row r="11970">
          <cell r="B11970" t="str">
            <v>PALOPO KOTA</v>
          </cell>
          <cell r="C11970" t="str">
            <v>WALENRANG</v>
          </cell>
          <cell r="E11970" t="str">
            <v>LHE</v>
          </cell>
          <cell r="F11970">
            <v>16</v>
          </cell>
          <cell r="M11970">
            <v>50</v>
          </cell>
          <cell r="N11970">
            <v>18.75</v>
          </cell>
        </row>
        <row r="11971">
          <cell r="B11971" t="str">
            <v>PALOPO KOTA</v>
          </cell>
          <cell r="C11971" t="str">
            <v>WALENRANG</v>
          </cell>
          <cell r="E11971" t="str">
            <v>LHE</v>
          </cell>
          <cell r="F11971">
            <v>35</v>
          </cell>
          <cell r="M11971">
            <v>50</v>
          </cell>
          <cell r="N11971">
            <v>18.75</v>
          </cell>
        </row>
        <row r="11972">
          <cell r="B11972" t="str">
            <v>PALOPO KOTA</v>
          </cell>
          <cell r="C11972" t="str">
            <v>WALENRANG</v>
          </cell>
          <cell r="E11972" t="str">
            <v>Mercury</v>
          </cell>
          <cell r="F11972">
            <v>250</v>
          </cell>
          <cell r="M11972">
            <v>500</v>
          </cell>
          <cell r="N11972">
            <v>187.5</v>
          </cell>
        </row>
        <row r="11973">
          <cell r="B11973" t="str">
            <v>PALOPO KOTA</v>
          </cell>
          <cell r="C11973" t="str">
            <v>WALENRANG</v>
          </cell>
          <cell r="E11973" t="str">
            <v>Mercury</v>
          </cell>
          <cell r="F11973">
            <v>160</v>
          </cell>
          <cell r="M11973">
            <v>400</v>
          </cell>
          <cell r="N11973">
            <v>150</v>
          </cell>
        </row>
        <row r="11974">
          <cell r="B11974" t="str">
            <v>MASAMBA</v>
          </cell>
          <cell r="C11974" t="str">
            <v>ULP</v>
          </cell>
          <cell r="E11974" t="str">
            <v>LHE</v>
          </cell>
          <cell r="F11974">
            <v>100</v>
          </cell>
          <cell r="M11974">
            <v>100</v>
          </cell>
          <cell r="N11974">
            <v>37.5</v>
          </cell>
        </row>
        <row r="11975">
          <cell r="B11975" t="str">
            <v>PALOPO KOTA</v>
          </cell>
          <cell r="C11975" t="str">
            <v>WALENRANG</v>
          </cell>
          <cell r="E11975" t="str">
            <v>Mercury</v>
          </cell>
          <cell r="F11975">
            <v>500</v>
          </cell>
          <cell r="M11975">
            <v>1000</v>
          </cell>
          <cell r="N11975">
            <v>375</v>
          </cell>
        </row>
        <row r="11976">
          <cell r="B11976" t="str">
            <v>PALOPO KOTA</v>
          </cell>
          <cell r="C11976" t="str">
            <v>WALENRANG</v>
          </cell>
          <cell r="E11976" t="str">
            <v>Mercury</v>
          </cell>
          <cell r="F11976">
            <v>160</v>
          </cell>
          <cell r="M11976">
            <v>400</v>
          </cell>
          <cell r="N11976">
            <v>150</v>
          </cell>
        </row>
        <row r="11977">
          <cell r="B11977" t="str">
            <v>PALOPO KOTA</v>
          </cell>
          <cell r="C11977" t="str">
            <v>WALENRANG</v>
          </cell>
          <cell r="E11977" t="str">
            <v>Mercury</v>
          </cell>
          <cell r="F11977">
            <v>500</v>
          </cell>
          <cell r="M11977">
            <v>1000</v>
          </cell>
          <cell r="N11977">
            <v>375</v>
          </cell>
        </row>
        <row r="11978">
          <cell r="B11978" t="str">
            <v>MASAMBA</v>
          </cell>
          <cell r="C11978" t="str">
            <v>ULP</v>
          </cell>
          <cell r="E11978" t="str">
            <v>LHE</v>
          </cell>
          <cell r="F11978">
            <v>100</v>
          </cell>
          <cell r="M11978">
            <v>100</v>
          </cell>
          <cell r="N11978">
            <v>37.5</v>
          </cell>
        </row>
        <row r="11979">
          <cell r="B11979" t="str">
            <v>PALOPO KOTA</v>
          </cell>
          <cell r="C11979" t="str">
            <v>WALENRANG</v>
          </cell>
          <cell r="E11979" t="str">
            <v>Mercury</v>
          </cell>
          <cell r="F11979">
            <v>160</v>
          </cell>
          <cell r="M11979">
            <v>400</v>
          </cell>
          <cell r="N11979">
            <v>150</v>
          </cell>
        </row>
        <row r="11980">
          <cell r="B11980" t="str">
            <v>MASAMBA</v>
          </cell>
          <cell r="C11980" t="str">
            <v>ULP</v>
          </cell>
          <cell r="E11980" t="str">
            <v>LHE</v>
          </cell>
          <cell r="F11980">
            <v>100</v>
          </cell>
          <cell r="M11980">
            <v>100</v>
          </cell>
          <cell r="N11980">
            <v>37.5</v>
          </cell>
        </row>
        <row r="11981">
          <cell r="B11981" t="str">
            <v>PALOPO KOTA</v>
          </cell>
          <cell r="C11981" t="str">
            <v>WALENRANG</v>
          </cell>
          <cell r="E11981" t="str">
            <v>LHE</v>
          </cell>
          <cell r="F11981">
            <v>25</v>
          </cell>
          <cell r="M11981">
            <v>50</v>
          </cell>
          <cell r="N11981">
            <v>37.5</v>
          </cell>
        </row>
        <row r="11982">
          <cell r="B11982" t="str">
            <v>MASAMBA</v>
          </cell>
          <cell r="C11982" t="str">
            <v>ULP</v>
          </cell>
          <cell r="E11982" t="str">
            <v>LHE</v>
          </cell>
          <cell r="F11982">
            <v>100</v>
          </cell>
          <cell r="M11982">
            <v>100</v>
          </cell>
          <cell r="N11982">
            <v>37.5</v>
          </cell>
        </row>
        <row r="11983">
          <cell r="B11983" t="str">
            <v>PALOPO KOTA</v>
          </cell>
          <cell r="C11983" t="str">
            <v>WALENRANG</v>
          </cell>
          <cell r="E11983" t="str">
            <v>Mercury</v>
          </cell>
          <cell r="F11983">
            <v>250</v>
          </cell>
          <cell r="M11983">
            <v>500</v>
          </cell>
          <cell r="N11983">
            <v>375</v>
          </cell>
        </row>
        <row r="11984">
          <cell r="B11984" t="str">
            <v>MASAMBA</v>
          </cell>
          <cell r="C11984" t="str">
            <v>ULP</v>
          </cell>
          <cell r="E11984" t="str">
            <v>LHE</v>
          </cell>
          <cell r="F11984">
            <v>100</v>
          </cell>
          <cell r="M11984">
            <v>100</v>
          </cell>
          <cell r="N11984">
            <v>37.5</v>
          </cell>
        </row>
        <row r="11985">
          <cell r="B11985" t="str">
            <v>MASAMBA</v>
          </cell>
          <cell r="C11985" t="str">
            <v>ULP</v>
          </cell>
          <cell r="E11985" t="str">
            <v>LHE</v>
          </cell>
          <cell r="F11985">
            <v>100</v>
          </cell>
          <cell r="M11985">
            <v>100</v>
          </cell>
          <cell r="N11985">
            <v>37.5</v>
          </cell>
        </row>
        <row r="11986">
          <cell r="B11986" t="str">
            <v>MASAMBA</v>
          </cell>
          <cell r="C11986" t="str">
            <v>ULP</v>
          </cell>
          <cell r="E11986" t="str">
            <v>LHE</v>
          </cell>
          <cell r="F11986">
            <v>100</v>
          </cell>
          <cell r="M11986">
            <v>100</v>
          </cell>
          <cell r="N11986">
            <v>37.5</v>
          </cell>
        </row>
        <row r="11987">
          <cell r="B11987" t="str">
            <v>PALOPO KOTA</v>
          </cell>
          <cell r="C11987" t="str">
            <v>WALENRANG</v>
          </cell>
          <cell r="E11987" t="str">
            <v>Mercury</v>
          </cell>
          <cell r="F11987">
            <v>500</v>
          </cell>
          <cell r="M11987">
            <v>1000</v>
          </cell>
          <cell r="N11987">
            <v>375</v>
          </cell>
        </row>
        <row r="11988">
          <cell r="B11988" t="str">
            <v>PALOPO KOTA</v>
          </cell>
          <cell r="C11988" t="str">
            <v>WALENRANG</v>
          </cell>
          <cell r="E11988" t="str">
            <v>LHE</v>
          </cell>
          <cell r="F11988">
            <v>16</v>
          </cell>
          <cell r="M11988">
            <v>50</v>
          </cell>
          <cell r="N11988">
            <v>18.75</v>
          </cell>
        </row>
        <row r="11989">
          <cell r="B11989" t="str">
            <v>MASAMBA</v>
          </cell>
          <cell r="C11989" t="str">
            <v>ULP</v>
          </cell>
          <cell r="E11989" t="str">
            <v>LHE</v>
          </cell>
          <cell r="F11989">
            <v>100</v>
          </cell>
          <cell r="M11989">
            <v>100</v>
          </cell>
          <cell r="N11989">
            <v>37.5</v>
          </cell>
        </row>
        <row r="11990">
          <cell r="B11990" t="str">
            <v>PALOPO KOTA</v>
          </cell>
          <cell r="C11990" t="str">
            <v>WALENRANG</v>
          </cell>
          <cell r="E11990" t="str">
            <v>Mercury</v>
          </cell>
          <cell r="F11990">
            <v>500</v>
          </cell>
          <cell r="M11990">
            <v>1000</v>
          </cell>
          <cell r="N11990">
            <v>375</v>
          </cell>
        </row>
        <row r="11991">
          <cell r="B11991" t="str">
            <v>PALOPO KOTA</v>
          </cell>
          <cell r="C11991" t="str">
            <v>WALENRANG</v>
          </cell>
          <cell r="E11991" t="str">
            <v>Mercury</v>
          </cell>
          <cell r="F11991">
            <v>500</v>
          </cell>
          <cell r="M11991">
            <v>1000</v>
          </cell>
          <cell r="N11991">
            <v>750</v>
          </cell>
        </row>
        <row r="11992">
          <cell r="B11992" t="str">
            <v>MASAMBA</v>
          </cell>
          <cell r="C11992" t="str">
            <v>ULP</v>
          </cell>
          <cell r="E11992" t="str">
            <v>LHE</v>
          </cell>
          <cell r="F11992">
            <v>100</v>
          </cell>
          <cell r="M11992">
            <v>100</v>
          </cell>
          <cell r="N11992">
            <v>37.5</v>
          </cell>
        </row>
        <row r="11993">
          <cell r="B11993" t="str">
            <v>PALOPO KOTA</v>
          </cell>
          <cell r="C11993" t="str">
            <v>WALENRANG</v>
          </cell>
          <cell r="E11993" t="str">
            <v>LHE</v>
          </cell>
          <cell r="F11993">
            <v>16</v>
          </cell>
          <cell r="M11993">
            <v>50</v>
          </cell>
          <cell r="N11993">
            <v>18.75</v>
          </cell>
        </row>
        <row r="11994">
          <cell r="B11994" t="str">
            <v>PALOPO KOTA</v>
          </cell>
          <cell r="C11994" t="str">
            <v>WALENRANG</v>
          </cell>
          <cell r="E11994" t="str">
            <v>Mercury</v>
          </cell>
          <cell r="F11994">
            <v>160</v>
          </cell>
          <cell r="M11994">
            <v>400</v>
          </cell>
          <cell r="N11994">
            <v>150</v>
          </cell>
        </row>
        <row r="11995">
          <cell r="B11995" t="str">
            <v>PALOPO KOTA</v>
          </cell>
          <cell r="C11995" t="str">
            <v>WALENRANG</v>
          </cell>
          <cell r="E11995" t="str">
            <v>Mercury</v>
          </cell>
          <cell r="F11995">
            <v>160</v>
          </cell>
          <cell r="M11995">
            <v>400</v>
          </cell>
          <cell r="N11995">
            <v>150</v>
          </cell>
        </row>
        <row r="11996">
          <cell r="B11996" t="str">
            <v>PALOPO KOTA</v>
          </cell>
          <cell r="C11996" t="str">
            <v>WALENRANG</v>
          </cell>
          <cell r="E11996" t="str">
            <v>LHE</v>
          </cell>
          <cell r="F11996">
            <v>20</v>
          </cell>
          <cell r="M11996">
            <v>50</v>
          </cell>
          <cell r="N11996">
            <v>18.75</v>
          </cell>
        </row>
        <row r="11997">
          <cell r="B11997" t="str">
            <v>PALOPO KOTA</v>
          </cell>
          <cell r="C11997" t="str">
            <v>WALENRANG</v>
          </cell>
          <cell r="E11997" t="str">
            <v>LHE</v>
          </cell>
          <cell r="F11997">
            <v>20</v>
          </cell>
          <cell r="M11997">
            <v>50</v>
          </cell>
          <cell r="N11997">
            <v>18.75</v>
          </cell>
        </row>
        <row r="11998">
          <cell r="B11998" t="str">
            <v>PALOPO KOTA</v>
          </cell>
          <cell r="C11998" t="str">
            <v>WALENRANG</v>
          </cell>
          <cell r="E11998" t="str">
            <v>LHE</v>
          </cell>
          <cell r="F11998">
            <v>16</v>
          </cell>
          <cell r="M11998">
            <v>50</v>
          </cell>
          <cell r="N11998">
            <v>18.75</v>
          </cell>
        </row>
        <row r="11999">
          <cell r="B11999" t="str">
            <v>PALOPO KOTA</v>
          </cell>
          <cell r="C11999" t="str">
            <v>WALENRANG</v>
          </cell>
          <cell r="E11999" t="str">
            <v>LHE</v>
          </cell>
          <cell r="F11999">
            <v>25</v>
          </cell>
          <cell r="M11999">
            <v>50</v>
          </cell>
          <cell r="N11999">
            <v>18.75</v>
          </cell>
        </row>
        <row r="12000">
          <cell r="B12000" t="str">
            <v>PALOPO KOTA</v>
          </cell>
          <cell r="C12000" t="str">
            <v>WALENRANG</v>
          </cell>
          <cell r="E12000" t="str">
            <v>LHE</v>
          </cell>
          <cell r="F12000">
            <v>16</v>
          </cell>
          <cell r="M12000">
            <v>50</v>
          </cell>
          <cell r="N12000">
            <v>18.75</v>
          </cell>
        </row>
        <row r="12001">
          <cell r="B12001" t="str">
            <v>PALOPO KOTA</v>
          </cell>
          <cell r="C12001" t="str">
            <v>WALENRANG</v>
          </cell>
          <cell r="E12001" t="str">
            <v>LHE</v>
          </cell>
          <cell r="F12001">
            <v>16</v>
          </cell>
          <cell r="M12001">
            <v>50</v>
          </cell>
          <cell r="N12001">
            <v>37.5</v>
          </cell>
        </row>
        <row r="12002">
          <cell r="B12002" t="str">
            <v>PALOPO KOTA</v>
          </cell>
          <cell r="C12002" t="str">
            <v>WALENRANG</v>
          </cell>
          <cell r="E12002" t="str">
            <v>LHE</v>
          </cell>
          <cell r="F12002">
            <v>16</v>
          </cell>
          <cell r="M12002">
            <v>50</v>
          </cell>
          <cell r="N12002">
            <v>18.75</v>
          </cell>
        </row>
        <row r="12003">
          <cell r="B12003" t="str">
            <v>PALOPO KOTA</v>
          </cell>
          <cell r="C12003" t="str">
            <v>WALENRANG</v>
          </cell>
          <cell r="E12003" t="str">
            <v>Mercury</v>
          </cell>
          <cell r="F12003">
            <v>500</v>
          </cell>
          <cell r="M12003">
            <v>1000</v>
          </cell>
          <cell r="N12003">
            <v>375</v>
          </cell>
        </row>
        <row r="12004">
          <cell r="B12004" t="str">
            <v>PALOPO KOTA</v>
          </cell>
          <cell r="C12004" t="str">
            <v>WALENRANG</v>
          </cell>
          <cell r="E12004" t="str">
            <v>Mercury</v>
          </cell>
          <cell r="F12004">
            <v>160</v>
          </cell>
          <cell r="M12004">
            <v>400</v>
          </cell>
          <cell r="N12004">
            <v>150</v>
          </cell>
        </row>
        <row r="12005">
          <cell r="B12005" t="str">
            <v>PALOPO KOTA</v>
          </cell>
          <cell r="C12005" t="str">
            <v>WALENRANG</v>
          </cell>
          <cell r="E12005" t="str">
            <v>Mercury</v>
          </cell>
          <cell r="F12005">
            <v>160</v>
          </cell>
          <cell r="M12005">
            <v>400</v>
          </cell>
          <cell r="N12005">
            <v>150</v>
          </cell>
        </row>
        <row r="12006">
          <cell r="B12006" t="str">
            <v>PALOPO KOTA</v>
          </cell>
          <cell r="C12006" t="str">
            <v>WALENRANG</v>
          </cell>
          <cell r="E12006" t="str">
            <v>Mercury</v>
          </cell>
          <cell r="F12006">
            <v>160</v>
          </cell>
          <cell r="M12006">
            <v>400</v>
          </cell>
          <cell r="N12006">
            <v>150</v>
          </cell>
        </row>
        <row r="12007">
          <cell r="B12007" t="str">
            <v>PALOPO KOTA</v>
          </cell>
          <cell r="C12007" t="str">
            <v>WALENRANG</v>
          </cell>
          <cell r="E12007" t="str">
            <v>Mercury</v>
          </cell>
          <cell r="F12007">
            <v>160</v>
          </cell>
          <cell r="M12007">
            <v>400</v>
          </cell>
          <cell r="N12007">
            <v>150</v>
          </cell>
        </row>
        <row r="12008">
          <cell r="B12008" t="str">
            <v>PALOPO KOTA</v>
          </cell>
          <cell r="C12008" t="str">
            <v>WALENRANG</v>
          </cell>
          <cell r="E12008" t="str">
            <v>Mercury</v>
          </cell>
          <cell r="F12008">
            <v>160</v>
          </cell>
          <cell r="M12008">
            <v>400</v>
          </cell>
          <cell r="N12008">
            <v>150</v>
          </cell>
        </row>
        <row r="12009">
          <cell r="B12009" t="str">
            <v>PALOPO KOTA</v>
          </cell>
          <cell r="C12009" t="str">
            <v>WALENRANG</v>
          </cell>
          <cell r="E12009" t="str">
            <v>Mercury</v>
          </cell>
          <cell r="F12009">
            <v>160</v>
          </cell>
          <cell r="M12009">
            <v>400</v>
          </cell>
          <cell r="N12009">
            <v>150</v>
          </cell>
        </row>
        <row r="12010">
          <cell r="B12010" t="str">
            <v>PALOPO KOTA</v>
          </cell>
          <cell r="C12010" t="str">
            <v>WALENRANG</v>
          </cell>
          <cell r="E12010" t="str">
            <v>Mercury</v>
          </cell>
          <cell r="F12010">
            <v>160</v>
          </cell>
          <cell r="M12010">
            <v>400</v>
          </cell>
          <cell r="N12010">
            <v>150</v>
          </cell>
        </row>
        <row r="12011">
          <cell r="B12011" t="str">
            <v>PALOPO KOTA</v>
          </cell>
          <cell r="C12011" t="str">
            <v>WALENRANG</v>
          </cell>
          <cell r="E12011" t="str">
            <v>LHE</v>
          </cell>
          <cell r="F12011">
            <v>16</v>
          </cell>
          <cell r="M12011">
            <v>50</v>
          </cell>
          <cell r="N12011">
            <v>18.75</v>
          </cell>
        </row>
        <row r="12012">
          <cell r="B12012" t="str">
            <v>PALOPO KOTA</v>
          </cell>
          <cell r="C12012" t="str">
            <v>WALENRANG</v>
          </cell>
          <cell r="E12012" t="str">
            <v>Mercury</v>
          </cell>
          <cell r="F12012">
            <v>160</v>
          </cell>
          <cell r="M12012">
            <v>400</v>
          </cell>
          <cell r="N12012">
            <v>150</v>
          </cell>
        </row>
        <row r="12013">
          <cell r="B12013" t="str">
            <v>PALOPO KOTA</v>
          </cell>
          <cell r="C12013" t="str">
            <v>WALENRANG</v>
          </cell>
          <cell r="E12013" t="str">
            <v>Mercury</v>
          </cell>
          <cell r="F12013">
            <v>250</v>
          </cell>
          <cell r="M12013">
            <v>500</v>
          </cell>
          <cell r="N12013">
            <v>187.5</v>
          </cell>
        </row>
        <row r="12014">
          <cell r="B12014" t="str">
            <v>PALOPO KOTA</v>
          </cell>
          <cell r="C12014" t="str">
            <v>WALENRANG</v>
          </cell>
          <cell r="E12014" t="str">
            <v>Mercury</v>
          </cell>
          <cell r="F12014">
            <v>500</v>
          </cell>
          <cell r="M12014">
            <v>1000</v>
          </cell>
          <cell r="N12014">
            <v>375</v>
          </cell>
        </row>
        <row r="12015">
          <cell r="B12015" t="str">
            <v>PALOPO KOTA</v>
          </cell>
          <cell r="C12015" t="str">
            <v>WALENRANG</v>
          </cell>
          <cell r="E12015" t="str">
            <v>Mercury</v>
          </cell>
          <cell r="F12015">
            <v>500</v>
          </cell>
          <cell r="M12015">
            <v>1000</v>
          </cell>
          <cell r="N12015">
            <v>375</v>
          </cell>
        </row>
        <row r="12016">
          <cell r="B12016" t="str">
            <v>PALOPO KOTA</v>
          </cell>
          <cell r="C12016" t="str">
            <v>WALENRANG</v>
          </cell>
          <cell r="E12016" t="str">
            <v>LHE</v>
          </cell>
          <cell r="F12016">
            <v>25</v>
          </cell>
          <cell r="M12016">
            <v>50</v>
          </cell>
          <cell r="N12016">
            <v>18.75</v>
          </cell>
        </row>
        <row r="12017">
          <cell r="B12017" t="str">
            <v>PALOPO KOTA</v>
          </cell>
          <cell r="C12017" t="str">
            <v>WALENRANG</v>
          </cell>
          <cell r="E12017" t="str">
            <v>LHE</v>
          </cell>
          <cell r="F12017">
            <v>30</v>
          </cell>
          <cell r="M12017">
            <v>50</v>
          </cell>
          <cell r="N12017">
            <v>18.75</v>
          </cell>
        </row>
        <row r="12018">
          <cell r="B12018" t="str">
            <v>PALOPO KOTA</v>
          </cell>
          <cell r="C12018" t="str">
            <v>WALENRANG</v>
          </cell>
          <cell r="E12018" t="str">
            <v>LHE</v>
          </cell>
          <cell r="F12018">
            <v>25</v>
          </cell>
          <cell r="M12018">
            <v>50</v>
          </cell>
          <cell r="N12018">
            <v>18.75</v>
          </cell>
        </row>
        <row r="12019">
          <cell r="B12019" t="str">
            <v>PALOPO KOTA</v>
          </cell>
          <cell r="C12019" t="str">
            <v>WALENRANG</v>
          </cell>
          <cell r="E12019" t="str">
            <v>LHE</v>
          </cell>
          <cell r="F12019">
            <v>20</v>
          </cell>
          <cell r="M12019">
            <v>50</v>
          </cell>
          <cell r="N12019">
            <v>18.75</v>
          </cell>
        </row>
        <row r="12020">
          <cell r="B12020" t="str">
            <v>PALOPO KOTA</v>
          </cell>
          <cell r="C12020" t="str">
            <v>WALENRANG</v>
          </cell>
          <cell r="E12020" t="str">
            <v>LHE</v>
          </cell>
          <cell r="F12020">
            <v>20</v>
          </cell>
          <cell r="M12020">
            <v>50</v>
          </cell>
          <cell r="N12020">
            <v>37.5</v>
          </cell>
        </row>
        <row r="12021">
          <cell r="B12021" t="str">
            <v>PALOPO KOTA</v>
          </cell>
          <cell r="C12021" t="str">
            <v>WALENRANG</v>
          </cell>
          <cell r="E12021" t="str">
            <v>LHE</v>
          </cell>
          <cell r="F12021">
            <v>35</v>
          </cell>
          <cell r="M12021">
            <v>50</v>
          </cell>
          <cell r="N12021">
            <v>18.75</v>
          </cell>
        </row>
        <row r="12022">
          <cell r="B12022" t="str">
            <v>PALOPO KOTA</v>
          </cell>
          <cell r="C12022" t="str">
            <v>WALENRANG</v>
          </cell>
          <cell r="E12022" t="str">
            <v>LHE</v>
          </cell>
          <cell r="F12022">
            <v>20</v>
          </cell>
          <cell r="M12022">
            <v>50</v>
          </cell>
          <cell r="N12022">
            <v>18.75</v>
          </cell>
        </row>
        <row r="12023">
          <cell r="B12023" t="str">
            <v>PALOPO KOTA</v>
          </cell>
          <cell r="C12023" t="str">
            <v>WALENRANG</v>
          </cell>
          <cell r="E12023" t="str">
            <v>LHE</v>
          </cell>
          <cell r="F12023">
            <v>20</v>
          </cell>
          <cell r="M12023">
            <v>50</v>
          </cell>
          <cell r="N12023">
            <v>18.75</v>
          </cell>
        </row>
        <row r="12024">
          <cell r="B12024" t="str">
            <v>PALOPO KOTA</v>
          </cell>
          <cell r="C12024" t="str">
            <v>WALENRANG</v>
          </cell>
          <cell r="E12024" t="str">
            <v>LHE</v>
          </cell>
          <cell r="F12024">
            <v>35</v>
          </cell>
          <cell r="M12024">
            <v>50</v>
          </cell>
          <cell r="N12024">
            <v>18.75</v>
          </cell>
        </row>
        <row r="12025">
          <cell r="B12025" t="str">
            <v>PALOPO KOTA</v>
          </cell>
          <cell r="C12025" t="str">
            <v>WALENRANG</v>
          </cell>
          <cell r="E12025" t="str">
            <v>LHE</v>
          </cell>
          <cell r="F12025">
            <v>35</v>
          </cell>
          <cell r="M12025">
            <v>50</v>
          </cell>
          <cell r="N12025">
            <v>18.75</v>
          </cell>
        </row>
        <row r="12026">
          <cell r="B12026" t="str">
            <v>PALOPO KOTA</v>
          </cell>
          <cell r="C12026" t="str">
            <v>WALENRANG</v>
          </cell>
          <cell r="E12026" t="str">
            <v>LHE</v>
          </cell>
          <cell r="F12026">
            <v>35</v>
          </cell>
          <cell r="M12026">
            <v>50</v>
          </cell>
          <cell r="N12026">
            <v>18.75</v>
          </cell>
        </row>
        <row r="12027">
          <cell r="B12027" t="str">
            <v>PALOPO KOTA</v>
          </cell>
          <cell r="C12027" t="str">
            <v>WALENRANG</v>
          </cell>
          <cell r="E12027" t="str">
            <v>LHE</v>
          </cell>
          <cell r="F12027">
            <v>35</v>
          </cell>
          <cell r="M12027">
            <v>50</v>
          </cell>
          <cell r="N12027">
            <v>18.75</v>
          </cell>
        </row>
        <row r="12028">
          <cell r="B12028" t="str">
            <v>PALOPO KOTA</v>
          </cell>
          <cell r="C12028" t="str">
            <v>WALENRANG</v>
          </cell>
          <cell r="E12028" t="str">
            <v>LHE</v>
          </cell>
          <cell r="F12028">
            <v>50</v>
          </cell>
          <cell r="M12028">
            <v>50</v>
          </cell>
          <cell r="N12028">
            <v>18.75</v>
          </cell>
        </row>
        <row r="12029">
          <cell r="B12029" t="str">
            <v>PALOPO KOTA</v>
          </cell>
          <cell r="C12029" t="str">
            <v>WALENRANG</v>
          </cell>
          <cell r="E12029" t="str">
            <v>LHE</v>
          </cell>
          <cell r="F12029">
            <v>35</v>
          </cell>
          <cell r="M12029">
            <v>50</v>
          </cell>
          <cell r="N12029">
            <v>18.75</v>
          </cell>
        </row>
        <row r="12030">
          <cell r="B12030" t="str">
            <v>PALOPO KOTA</v>
          </cell>
          <cell r="C12030" t="str">
            <v>WALENRANG</v>
          </cell>
          <cell r="E12030" t="str">
            <v>LHE</v>
          </cell>
          <cell r="F12030">
            <v>25</v>
          </cell>
          <cell r="M12030">
            <v>50</v>
          </cell>
          <cell r="N12030">
            <v>18.75</v>
          </cell>
        </row>
        <row r="12031">
          <cell r="B12031" t="str">
            <v>PALOPO KOTA</v>
          </cell>
          <cell r="C12031" t="str">
            <v>WALENRANG</v>
          </cell>
          <cell r="E12031" t="str">
            <v>LHE</v>
          </cell>
          <cell r="F12031">
            <v>25</v>
          </cell>
          <cell r="M12031">
            <v>50</v>
          </cell>
          <cell r="N12031">
            <v>18.75</v>
          </cell>
        </row>
        <row r="12032">
          <cell r="B12032" t="str">
            <v>PALOPO KOTA</v>
          </cell>
          <cell r="C12032" t="str">
            <v>WALENRANG</v>
          </cell>
          <cell r="E12032" t="str">
            <v>LHE</v>
          </cell>
          <cell r="F12032">
            <v>25</v>
          </cell>
          <cell r="M12032">
            <v>50</v>
          </cell>
          <cell r="N12032">
            <v>18.75</v>
          </cell>
        </row>
        <row r="12033">
          <cell r="B12033" t="str">
            <v>PALOPO KOTA</v>
          </cell>
          <cell r="C12033" t="str">
            <v>WALENRANG</v>
          </cell>
          <cell r="E12033" t="str">
            <v>LHE</v>
          </cell>
          <cell r="F12033">
            <v>25</v>
          </cell>
          <cell r="M12033">
            <v>50</v>
          </cell>
          <cell r="N12033">
            <v>18.75</v>
          </cell>
        </row>
        <row r="12034">
          <cell r="B12034" t="str">
            <v>PALOPO KOTA</v>
          </cell>
          <cell r="C12034" t="str">
            <v>WALENRANG</v>
          </cell>
          <cell r="E12034" t="str">
            <v>LHE</v>
          </cell>
          <cell r="F12034">
            <v>20</v>
          </cell>
          <cell r="M12034">
            <v>50</v>
          </cell>
          <cell r="N12034">
            <v>18.75</v>
          </cell>
        </row>
        <row r="12035">
          <cell r="B12035" t="str">
            <v>PALOPO KOTA</v>
          </cell>
          <cell r="C12035" t="str">
            <v>WALENRANG</v>
          </cell>
          <cell r="E12035" t="str">
            <v>LHE</v>
          </cell>
          <cell r="F12035">
            <v>35</v>
          </cell>
          <cell r="M12035">
            <v>50</v>
          </cell>
          <cell r="N12035">
            <v>18.75</v>
          </cell>
        </row>
        <row r="12036">
          <cell r="B12036" t="str">
            <v>PALOPO KOTA</v>
          </cell>
          <cell r="C12036" t="str">
            <v>WALENRANG</v>
          </cell>
          <cell r="E12036" t="str">
            <v>LHE</v>
          </cell>
          <cell r="F12036">
            <v>30</v>
          </cell>
          <cell r="M12036">
            <v>50</v>
          </cell>
          <cell r="N12036">
            <v>18.75</v>
          </cell>
        </row>
        <row r="12037">
          <cell r="B12037" t="str">
            <v>PALOPO KOTA</v>
          </cell>
          <cell r="C12037" t="str">
            <v>WALENRANG</v>
          </cell>
          <cell r="E12037" t="str">
            <v>LHE</v>
          </cell>
          <cell r="F12037">
            <v>35</v>
          </cell>
          <cell r="M12037">
            <v>50</v>
          </cell>
          <cell r="N12037">
            <v>18.75</v>
          </cell>
        </row>
        <row r="12038">
          <cell r="B12038" t="str">
            <v>PALOPO KOTA</v>
          </cell>
          <cell r="C12038" t="str">
            <v>WALENRANG</v>
          </cell>
          <cell r="E12038" t="str">
            <v>LHE</v>
          </cell>
          <cell r="F12038">
            <v>35</v>
          </cell>
          <cell r="M12038">
            <v>50</v>
          </cell>
          <cell r="N12038">
            <v>18.75</v>
          </cell>
        </row>
        <row r="12039">
          <cell r="B12039" t="str">
            <v>PALOPO KOTA</v>
          </cell>
          <cell r="C12039" t="str">
            <v>WALENRANG</v>
          </cell>
          <cell r="E12039" t="str">
            <v>LHE</v>
          </cell>
          <cell r="F12039">
            <v>35</v>
          </cell>
          <cell r="M12039">
            <v>50</v>
          </cell>
          <cell r="N12039">
            <v>18.75</v>
          </cell>
        </row>
        <row r="12040">
          <cell r="B12040" t="str">
            <v>PALOPO KOTA</v>
          </cell>
          <cell r="C12040" t="str">
            <v>WALENRANG</v>
          </cell>
          <cell r="E12040" t="str">
            <v>LHE</v>
          </cell>
          <cell r="F12040">
            <v>35</v>
          </cell>
          <cell r="M12040">
            <v>50</v>
          </cell>
          <cell r="N12040">
            <v>18.75</v>
          </cell>
        </row>
        <row r="12041">
          <cell r="B12041" t="str">
            <v>PALOPO KOTA</v>
          </cell>
          <cell r="C12041" t="str">
            <v>WALENRANG</v>
          </cell>
          <cell r="E12041" t="str">
            <v>LHE</v>
          </cell>
          <cell r="F12041">
            <v>35</v>
          </cell>
          <cell r="M12041">
            <v>50</v>
          </cell>
          <cell r="N12041">
            <v>18.75</v>
          </cell>
        </row>
        <row r="12042">
          <cell r="B12042" t="str">
            <v>PALOPO KOTA</v>
          </cell>
          <cell r="C12042" t="str">
            <v>WALENRANG</v>
          </cell>
          <cell r="E12042" t="str">
            <v>LHE</v>
          </cell>
          <cell r="F12042">
            <v>35</v>
          </cell>
          <cell r="M12042">
            <v>50</v>
          </cell>
          <cell r="N12042">
            <v>18.75</v>
          </cell>
        </row>
        <row r="12043">
          <cell r="B12043" t="str">
            <v>PALOPO KOTA</v>
          </cell>
          <cell r="C12043" t="str">
            <v>WALENRANG</v>
          </cell>
          <cell r="E12043" t="str">
            <v>LHE</v>
          </cell>
          <cell r="F12043">
            <v>25</v>
          </cell>
          <cell r="M12043">
            <v>50</v>
          </cell>
          <cell r="N12043">
            <v>18.75</v>
          </cell>
        </row>
        <row r="12044">
          <cell r="B12044" t="str">
            <v>PALOPO KOTA</v>
          </cell>
          <cell r="C12044" t="str">
            <v>WALENRANG</v>
          </cell>
          <cell r="E12044" t="str">
            <v>LHE</v>
          </cell>
          <cell r="F12044">
            <v>35</v>
          </cell>
          <cell r="M12044">
            <v>50</v>
          </cell>
          <cell r="N12044">
            <v>18.75</v>
          </cell>
        </row>
        <row r="12045">
          <cell r="B12045" t="str">
            <v>PALOPO KOTA</v>
          </cell>
          <cell r="C12045" t="str">
            <v>WALENRANG</v>
          </cell>
          <cell r="E12045" t="str">
            <v>LHE</v>
          </cell>
          <cell r="F12045">
            <v>35</v>
          </cell>
          <cell r="M12045">
            <v>50</v>
          </cell>
          <cell r="N12045">
            <v>18.75</v>
          </cell>
        </row>
        <row r="12046">
          <cell r="B12046" t="str">
            <v>PALOPO KOTA</v>
          </cell>
          <cell r="C12046" t="str">
            <v>WALENRANG</v>
          </cell>
          <cell r="E12046" t="str">
            <v>LHE</v>
          </cell>
          <cell r="F12046">
            <v>35</v>
          </cell>
          <cell r="M12046">
            <v>50</v>
          </cell>
          <cell r="N12046">
            <v>18.75</v>
          </cell>
        </row>
        <row r="12047">
          <cell r="B12047" t="str">
            <v>PALOPO KOTA</v>
          </cell>
          <cell r="C12047" t="str">
            <v>WALENRANG</v>
          </cell>
          <cell r="E12047" t="str">
            <v>LHE</v>
          </cell>
          <cell r="F12047">
            <v>35</v>
          </cell>
          <cell r="M12047">
            <v>50</v>
          </cell>
          <cell r="N12047">
            <v>18.75</v>
          </cell>
        </row>
        <row r="12048">
          <cell r="B12048" t="str">
            <v>PALOPO KOTA</v>
          </cell>
          <cell r="C12048" t="str">
            <v>WALENRANG</v>
          </cell>
          <cell r="E12048" t="str">
            <v>LHE</v>
          </cell>
          <cell r="F12048">
            <v>35</v>
          </cell>
          <cell r="M12048">
            <v>50</v>
          </cell>
          <cell r="N12048">
            <v>18.75</v>
          </cell>
        </row>
        <row r="12049">
          <cell r="B12049" t="str">
            <v>PALOPO KOTA</v>
          </cell>
          <cell r="C12049" t="str">
            <v>WALENRANG</v>
          </cell>
          <cell r="E12049" t="str">
            <v>LHE</v>
          </cell>
          <cell r="F12049">
            <v>35</v>
          </cell>
          <cell r="M12049">
            <v>50</v>
          </cell>
          <cell r="N12049">
            <v>18.75</v>
          </cell>
        </row>
        <row r="12050">
          <cell r="B12050" t="str">
            <v>PALOPO KOTA</v>
          </cell>
          <cell r="C12050" t="str">
            <v>WALENRANG</v>
          </cell>
          <cell r="E12050" t="str">
            <v>LHE</v>
          </cell>
          <cell r="F12050">
            <v>16</v>
          </cell>
          <cell r="M12050">
            <v>50</v>
          </cell>
          <cell r="N12050">
            <v>18.75</v>
          </cell>
        </row>
        <row r="12051">
          <cell r="B12051" t="str">
            <v>PALOPO KOTA</v>
          </cell>
          <cell r="C12051" t="str">
            <v>WALENRANG</v>
          </cell>
          <cell r="E12051" t="str">
            <v>LHE</v>
          </cell>
          <cell r="F12051">
            <v>16</v>
          </cell>
          <cell r="M12051">
            <v>50</v>
          </cell>
          <cell r="N12051">
            <v>37.5</v>
          </cell>
        </row>
        <row r="12052">
          <cell r="B12052" t="str">
            <v>PALOPO KOTA</v>
          </cell>
          <cell r="C12052" t="str">
            <v>WALENRANG</v>
          </cell>
          <cell r="E12052" t="str">
            <v>LHE</v>
          </cell>
          <cell r="F12052">
            <v>16</v>
          </cell>
          <cell r="M12052">
            <v>50</v>
          </cell>
          <cell r="N12052">
            <v>18.75</v>
          </cell>
        </row>
        <row r="12053">
          <cell r="B12053" t="str">
            <v>PALOPO KOTA</v>
          </cell>
          <cell r="C12053" t="str">
            <v>WALENRANG</v>
          </cell>
          <cell r="E12053" t="str">
            <v>LHE</v>
          </cell>
          <cell r="F12053">
            <v>35</v>
          </cell>
          <cell r="M12053">
            <v>50</v>
          </cell>
          <cell r="N12053">
            <v>18.75</v>
          </cell>
        </row>
        <row r="12054">
          <cell r="B12054" t="str">
            <v>PALOPO KOTA</v>
          </cell>
          <cell r="C12054" t="str">
            <v>WALENRANG</v>
          </cell>
          <cell r="E12054" t="str">
            <v>LHE</v>
          </cell>
          <cell r="F12054">
            <v>35</v>
          </cell>
          <cell r="M12054">
            <v>50</v>
          </cell>
          <cell r="N12054">
            <v>18.75</v>
          </cell>
        </row>
        <row r="12055">
          <cell r="B12055" t="str">
            <v>PALOPO KOTA</v>
          </cell>
          <cell r="C12055" t="str">
            <v>WALENRANG</v>
          </cell>
          <cell r="E12055" t="str">
            <v>LHE</v>
          </cell>
          <cell r="F12055">
            <v>35</v>
          </cell>
          <cell r="M12055">
            <v>50</v>
          </cell>
          <cell r="N12055">
            <v>18.75</v>
          </cell>
        </row>
        <row r="12056">
          <cell r="B12056" t="str">
            <v>PALOPO KOTA</v>
          </cell>
          <cell r="C12056" t="str">
            <v>WALENRANG</v>
          </cell>
          <cell r="E12056" t="str">
            <v>LHE</v>
          </cell>
          <cell r="F12056">
            <v>35</v>
          </cell>
          <cell r="M12056">
            <v>50</v>
          </cell>
          <cell r="N12056">
            <v>18.75</v>
          </cell>
        </row>
        <row r="12057">
          <cell r="B12057" t="str">
            <v>PALOPO KOTA</v>
          </cell>
          <cell r="C12057" t="str">
            <v>WALENRANG</v>
          </cell>
          <cell r="E12057" t="str">
            <v>LHE</v>
          </cell>
          <cell r="F12057">
            <v>35</v>
          </cell>
          <cell r="M12057">
            <v>50</v>
          </cell>
          <cell r="N12057">
            <v>18.75</v>
          </cell>
        </row>
        <row r="12058">
          <cell r="B12058" t="str">
            <v>PALOPO KOTA</v>
          </cell>
          <cell r="C12058" t="str">
            <v>WALENRANG</v>
          </cell>
          <cell r="E12058" t="str">
            <v>LHE</v>
          </cell>
          <cell r="F12058">
            <v>35</v>
          </cell>
          <cell r="M12058">
            <v>50</v>
          </cell>
          <cell r="N12058">
            <v>18.75</v>
          </cell>
        </row>
        <row r="12059">
          <cell r="B12059" t="str">
            <v>PALOPO KOTA</v>
          </cell>
          <cell r="C12059" t="str">
            <v>WALENRANG</v>
          </cell>
          <cell r="E12059" t="str">
            <v>LHE</v>
          </cell>
          <cell r="F12059">
            <v>35</v>
          </cell>
          <cell r="M12059">
            <v>50</v>
          </cell>
          <cell r="N12059">
            <v>18.75</v>
          </cell>
        </row>
        <row r="12060">
          <cell r="B12060" t="str">
            <v>PALOPO KOTA</v>
          </cell>
          <cell r="C12060" t="str">
            <v>WALENRANG</v>
          </cell>
          <cell r="E12060" t="str">
            <v>MLL</v>
          </cell>
          <cell r="F12060">
            <v>500</v>
          </cell>
          <cell r="M12060">
            <v>1000</v>
          </cell>
          <cell r="N12060">
            <v>375</v>
          </cell>
        </row>
        <row r="12061">
          <cell r="B12061" t="str">
            <v>PALOPO KOTA</v>
          </cell>
          <cell r="C12061" t="str">
            <v>WALENRANG</v>
          </cell>
          <cell r="E12061" t="str">
            <v>Mercury</v>
          </cell>
          <cell r="F12061">
            <v>160</v>
          </cell>
          <cell r="M12061">
            <v>400</v>
          </cell>
          <cell r="N12061">
            <v>150</v>
          </cell>
        </row>
        <row r="12062">
          <cell r="B12062" t="str">
            <v>PALOPO KOTA</v>
          </cell>
          <cell r="C12062" t="str">
            <v>WALENRANG</v>
          </cell>
          <cell r="E12062" t="str">
            <v>LHE</v>
          </cell>
          <cell r="F12062">
            <v>16</v>
          </cell>
          <cell r="M12062">
            <v>50</v>
          </cell>
          <cell r="N12062">
            <v>18.75</v>
          </cell>
        </row>
        <row r="12063">
          <cell r="B12063" t="str">
            <v>PALOPO KOTA</v>
          </cell>
          <cell r="C12063" t="str">
            <v>BUA</v>
          </cell>
          <cell r="E12063" t="str">
            <v>LHE</v>
          </cell>
          <cell r="F12063">
            <v>70</v>
          </cell>
          <cell r="M12063">
            <v>100</v>
          </cell>
          <cell r="N12063">
            <v>37.5</v>
          </cell>
        </row>
        <row r="12064">
          <cell r="B12064" t="str">
            <v>PALOPO KOTA</v>
          </cell>
          <cell r="C12064" t="str">
            <v>WALENRANG</v>
          </cell>
          <cell r="E12064" t="str">
            <v>LHE</v>
          </cell>
          <cell r="F12064">
            <v>16</v>
          </cell>
          <cell r="M12064">
            <v>50</v>
          </cell>
          <cell r="N12064">
            <v>18.75</v>
          </cell>
        </row>
        <row r="12065">
          <cell r="B12065" t="str">
            <v>PALOPO KOTA</v>
          </cell>
          <cell r="C12065" t="str">
            <v>WALENRANG</v>
          </cell>
          <cell r="E12065" t="str">
            <v>LHE</v>
          </cell>
          <cell r="F12065">
            <v>16</v>
          </cell>
          <cell r="M12065">
            <v>50</v>
          </cell>
          <cell r="N12065">
            <v>18.75</v>
          </cell>
        </row>
        <row r="12066">
          <cell r="B12066" t="str">
            <v>PALOPO KOTA</v>
          </cell>
          <cell r="C12066" t="str">
            <v>WALENRANG</v>
          </cell>
          <cell r="E12066" t="str">
            <v>LHE</v>
          </cell>
          <cell r="F12066">
            <v>25</v>
          </cell>
          <cell r="M12066">
            <v>50</v>
          </cell>
          <cell r="N12066">
            <v>18.75</v>
          </cell>
        </row>
        <row r="12067">
          <cell r="B12067" t="str">
            <v>PALOPO KOTA</v>
          </cell>
          <cell r="C12067" t="str">
            <v>WALENRANG</v>
          </cell>
          <cell r="E12067" t="str">
            <v>LHE</v>
          </cell>
          <cell r="F12067">
            <v>16</v>
          </cell>
          <cell r="M12067">
            <v>50</v>
          </cell>
          <cell r="N12067">
            <v>18.75</v>
          </cell>
        </row>
        <row r="12068">
          <cell r="B12068" t="str">
            <v>PALOPO KOTA</v>
          </cell>
          <cell r="C12068" t="str">
            <v>WALENRANG</v>
          </cell>
          <cell r="E12068" t="str">
            <v>LHE</v>
          </cell>
          <cell r="F12068">
            <v>35</v>
          </cell>
          <cell r="M12068">
            <v>50</v>
          </cell>
          <cell r="N12068">
            <v>18.75</v>
          </cell>
        </row>
        <row r="12069">
          <cell r="B12069" t="str">
            <v>PALOPO KOTA</v>
          </cell>
          <cell r="C12069" t="str">
            <v>WALENRANG</v>
          </cell>
          <cell r="E12069" t="str">
            <v>LHE</v>
          </cell>
          <cell r="F12069">
            <v>35</v>
          </cell>
          <cell r="M12069">
            <v>50</v>
          </cell>
          <cell r="N12069">
            <v>18.75</v>
          </cell>
        </row>
        <row r="12070">
          <cell r="B12070" t="str">
            <v>PALOPO KOTA</v>
          </cell>
          <cell r="C12070" t="str">
            <v>WALENRANG</v>
          </cell>
          <cell r="E12070" t="str">
            <v>LHE</v>
          </cell>
          <cell r="F12070">
            <v>35</v>
          </cell>
          <cell r="M12070">
            <v>50</v>
          </cell>
          <cell r="N12070">
            <v>18.75</v>
          </cell>
        </row>
        <row r="12071">
          <cell r="B12071" t="str">
            <v>PALOPO KOTA</v>
          </cell>
          <cell r="C12071" t="str">
            <v>WALENRANG</v>
          </cell>
          <cell r="E12071" t="str">
            <v>LHE</v>
          </cell>
          <cell r="F12071">
            <v>16</v>
          </cell>
          <cell r="M12071">
            <v>50</v>
          </cell>
          <cell r="N12071">
            <v>18.75</v>
          </cell>
        </row>
        <row r="12072">
          <cell r="B12072" t="str">
            <v>PALOPO KOTA</v>
          </cell>
          <cell r="C12072" t="str">
            <v>WALENRANG</v>
          </cell>
          <cell r="E12072" t="str">
            <v>LHE</v>
          </cell>
          <cell r="F12072">
            <v>35</v>
          </cell>
          <cell r="M12072">
            <v>50</v>
          </cell>
          <cell r="N12072">
            <v>18.75</v>
          </cell>
        </row>
        <row r="12073">
          <cell r="B12073" t="str">
            <v>PALOPO KOTA</v>
          </cell>
          <cell r="C12073" t="str">
            <v>WALENRANG</v>
          </cell>
          <cell r="E12073" t="str">
            <v>LHE</v>
          </cell>
          <cell r="F12073">
            <v>16</v>
          </cell>
          <cell r="M12073">
            <v>50</v>
          </cell>
          <cell r="N12073">
            <v>18.75</v>
          </cell>
        </row>
        <row r="12074">
          <cell r="B12074" t="str">
            <v>PALOPO KOTA</v>
          </cell>
          <cell r="C12074" t="str">
            <v>WALENRANG</v>
          </cell>
          <cell r="E12074" t="str">
            <v>LHE</v>
          </cell>
          <cell r="F12074">
            <v>16</v>
          </cell>
          <cell r="M12074">
            <v>50</v>
          </cell>
          <cell r="N12074">
            <v>18.75</v>
          </cell>
        </row>
        <row r="12075">
          <cell r="B12075" t="str">
            <v>PALOPO KOTA</v>
          </cell>
          <cell r="C12075" t="str">
            <v>WALENRANG</v>
          </cell>
          <cell r="E12075" t="str">
            <v>LHE</v>
          </cell>
          <cell r="F12075">
            <v>16</v>
          </cell>
          <cell r="M12075">
            <v>50</v>
          </cell>
          <cell r="N12075">
            <v>18.75</v>
          </cell>
        </row>
        <row r="12076">
          <cell r="B12076" t="str">
            <v>PALOPO KOTA</v>
          </cell>
          <cell r="C12076" t="str">
            <v>WALENRANG</v>
          </cell>
          <cell r="E12076" t="str">
            <v>LHE</v>
          </cell>
          <cell r="F12076">
            <v>35</v>
          </cell>
          <cell r="M12076">
            <v>50</v>
          </cell>
          <cell r="N12076">
            <v>18.75</v>
          </cell>
        </row>
        <row r="12077">
          <cell r="B12077" t="str">
            <v>PALOPO KOTA</v>
          </cell>
          <cell r="C12077" t="str">
            <v>WALENRANG</v>
          </cell>
          <cell r="E12077" t="str">
            <v>LHE</v>
          </cell>
          <cell r="F12077">
            <v>35</v>
          </cell>
          <cell r="M12077">
            <v>50</v>
          </cell>
          <cell r="N12077">
            <v>18.75</v>
          </cell>
        </row>
        <row r="12078">
          <cell r="B12078" t="str">
            <v>PALOPO KOTA</v>
          </cell>
          <cell r="C12078" t="str">
            <v>WALENRANG</v>
          </cell>
          <cell r="E12078" t="str">
            <v>LHE</v>
          </cell>
          <cell r="F12078">
            <v>35</v>
          </cell>
          <cell r="M12078">
            <v>50</v>
          </cell>
          <cell r="N12078">
            <v>18.75</v>
          </cell>
        </row>
        <row r="12079">
          <cell r="B12079" t="str">
            <v>PALOPO KOTA</v>
          </cell>
          <cell r="C12079" t="str">
            <v>WALENRANG</v>
          </cell>
          <cell r="E12079" t="str">
            <v>LHE</v>
          </cell>
          <cell r="F12079">
            <v>16</v>
          </cell>
          <cell r="M12079">
            <v>50</v>
          </cell>
          <cell r="N12079">
            <v>18.75</v>
          </cell>
        </row>
        <row r="12080">
          <cell r="B12080" t="str">
            <v>PALOPO KOTA</v>
          </cell>
          <cell r="C12080" t="str">
            <v>WALENRANG</v>
          </cell>
          <cell r="E12080" t="str">
            <v>LHE</v>
          </cell>
          <cell r="F12080">
            <v>16</v>
          </cell>
          <cell r="M12080">
            <v>50</v>
          </cell>
          <cell r="N12080">
            <v>18.75</v>
          </cell>
        </row>
        <row r="12081">
          <cell r="B12081" t="str">
            <v>PALOPO KOTA</v>
          </cell>
          <cell r="C12081" t="str">
            <v>WALENRANG</v>
          </cell>
          <cell r="E12081" t="str">
            <v>LHE</v>
          </cell>
          <cell r="F12081">
            <v>16</v>
          </cell>
          <cell r="M12081">
            <v>50</v>
          </cell>
          <cell r="N12081">
            <v>18.75</v>
          </cell>
        </row>
        <row r="12082">
          <cell r="B12082" t="str">
            <v>PALOPO KOTA</v>
          </cell>
          <cell r="C12082" t="str">
            <v>BUA</v>
          </cell>
          <cell r="E12082" t="str">
            <v>LHE</v>
          </cell>
          <cell r="F12082">
            <v>70</v>
          </cell>
          <cell r="M12082">
            <v>100</v>
          </cell>
          <cell r="N12082">
            <v>37.5</v>
          </cell>
        </row>
        <row r="12083">
          <cell r="B12083" t="str">
            <v>PALOPO KOTA</v>
          </cell>
          <cell r="C12083" t="str">
            <v>BUA</v>
          </cell>
          <cell r="E12083" t="str">
            <v>LHE</v>
          </cell>
          <cell r="F12083">
            <v>70</v>
          </cell>
          <cell r="M12083">
            <v>100</v>
          </cell>
          <cell r="N12083">
            <v>37.5</v>
          </cell>
        </row>
        <row r="12084">
          <cell r="B12084" t="str">
            <v>PALOPO KOTA</v>
          </cell>
          <cell r="C12084" t="str">
            <v>BUA</v>
          </cell>
          <cell r="E12084" t="str">
            <v>LHE</v>
          </cell>
          <cell r="F12084">
            <v>70</v>
          </cell>
          <cell r="M12084">
            <v>100</v>
          </cell>
          <cell r="N12084">
            <v>37.5</v>
          </cell>
        </row>
        <row r="12085">
          <cell r="B12085" t="str">
            <v>PALOPO KOTA</v>
          </cell>
          <cell r="C12085" t="str">
            <v>BUA</v>
          </cell>
          <cell r="E12085" t="str">
            <v>LHE</v>
          </cell>
          <cell r="F12085">
            <v>70</v>
          </cell>
          <cell r="M12085">
            <v>100</v>
          </cell>
          <cell r="N12085">
            <v>37.5</v>
          </cell>
        </row>
        <row r="12086">
          <cell r="B12086" t="str">
            <v>PALOPO KOTA</v>
          </cell>
          <cell r="C12086" t="str">
            <v>BUA</v>
          </cell>
          <cell r="E12086" t="str">
            <v>Mercury</v>
          </cell>
          <cell r="F12086">
            <v>160</v>
          </cell>
          <cell r="M12086">
            <v>400</v>
          </cell>
          <cell r="N12086">
            <v>150</v>
          </cell>
        </row>
        <row r="12087">
          <cell r="B12087" t="str">
            <v>PALOPO KOTA</v>
          </cell>
          <cell r="C12087" t="str">
            <v>BUA</v>
          </cell>
          <cell r="E12087" t="str">
            <v>LHE</v>
          </cell>
          <cell r="F12087">
            <v>70</v>
          </cell>
          <cell r="M12087">
            <v>100</v>
          </cell>
          <cell r="N12087">
            <v>37.5</v>
          </cell>
        </row>
        <row r="12088">
          <cell r="B12088" t="str">
            <v>PALOPO KOTA</v>
          </cell>
          <cell r="C12088" t="str">
            <v>BUA</v>
          </cell>
          <cell r="E12088" t="str">
            <v>LHE</v>
          </cell>
          <cell r="F12088">
            <v>100</v>
          </cell>
          <cell r="M12088">
            <v>100</v>
          </cell>
          <cell r="N12088">
            <v>75</v>
          </cell>
        </row>
        <row r="12089">
          <cell r="B12089" t="str">
            <v>PALOPO KOTA</v>
          </cell>
          <cell r="C12089" t="str">
            <v>WALENRANG</v>
          </cell>
          <cell r="E12089" t="str">
            <v>LHE</v>
          </cell>
          <cell r="F12089">
            <v>30</v>
          </cell>
          <cell r="M12089">
            <v>50</v>
          </cell>
          <cell r="N12089">
            <v>18.75</v>
          </cell>
        </row>
        <row r="12090">
          <cell r="B12090" t="str">
            <v>PALOPO KOTA</v>
          </cell>
          <cell r="C12090" t="str">
            <v>WALENRANG</v>
          </cell>
          <cell r="E12090" t="str">
            <v>LHE</v>
          </cell>
          <cell r="F12090">
            <v>16</v>
          </cell>
          <cell r="M12090">
            <v>50</v>
          </cell>
          <cell r="N12090">
            <v>18.75</v>
          </cell>
        </row>
        <row r="12091">
          <cell r="B12091" t="str">
            <v>PALOPO KOTA</v>
          </cell>
          <cell r="C12091" t="str">
            <v>WALENRANG</v>
          </cell>
          <cell r="E12091" t="str">
            <v>LHE</v>
          </cell>
          <cell r="F12091">
            <v>35</v>
          </cell>
          <cell r="M12091">
            <v>50</v>
          </cell>
          <cell r="N12091">
            <v>18.75</v>
          </cell>
        </row>
        <row r="12092">
          <cell r="B12092" t="str">
            <v>PALOPO KOTA</v>
          </cell>
          <cell r="C12092" t="str">
            <v>WALENRANG</v>
          </cell>
          <cell r="E12092" t="str">
            <v>LHE</v>
          </cell>
          <cell r="F12092">
            <v>35</v>
          </cell>
          <cell r="M12092">
            <v>50</v>
          </cell>
          <cell r="N12092">
            <v>18.75</v>
          </cell>
        </row>
        <row r="12093">
          <cell r="B12093" t="str">
            <v>PALOPO KOTA</v>
          </cell>
          <cell r="C12093" t="str">
            <v>WALENRANG</v>
          </cell>
          <cell r="E12093" t="str">
            <v>LHE</v>
          </cell>
          <cell r="F12093">
            <v>30</v>
          </cell>
          <cell r="M12093">
            <v>50</v>
          </cell>
          <cell r="N12093">
            <v>18.75</v>
          </cell>
        </row>
        <row r="12094">
          <cell r="B12094" t="str">
            <v>PALOPO KOTA</v>
          </cell>
          <cell r="C12094" t="str">
            <v>WALENRANG</v>
          </cell>
          <cell r="E12094" t="str">
            <v>LHE</v>
          </cell>
          <cell r="F12094">
            <v>35</v>
          </cell>
          <cell r="M12094">
            <v>50</v>
          </cell>
          <cell r="N12094">
            <v>18.75</v>
          </cell>
        </row>
        <row r="12095">
          <cell r="B12095" t="str">
            <v>PALOPO KOTA</v>
          </cell>
          <cell r="C12095" t="str">
            <v>WALENRANG</v>
          </cell>
          <cell r="E12095" t="str">
            <v>LHE</v>
          </cell>
          <cell r="F12095">
            <v>30</v>
          </cell>
          <cell r="M12095">
            <v>50</v>
          </cell>
          <cell r="N12095">
            <v>18.75</v>
          </cell>
        </row>
        <row r="12096">
          <cell r="B12096" t="str">
            <v>PALOPO KOTA</v>
          </cell>
          <cell r="C12096" t="str">
            <v>WALENRANG</v>
          </cell>
          <cell r="E12096" t="str">
            <v>LHE</v>
          </cell>
          <cell r="F12096">
            <v>35</v>
          </cell>
          <cell r="M12096">
            <v>50</v>
          </cell>
          <cell r="N12096">
            <v>18.75</v>
          </cell>
        </row>
        <row r="12097">
          <cell r="B12097" t="str">
            <v>PALOPO KOTA</v>
          </cell>
          <cell r="C12097" t="str">
            <v>BUA</v>
          </cell>
          <cell r="E12097" t="str">
            <v>LHE</v>
          </cell>
          <cell r="F12097">
            <v>100</v>
          </cell>
          <cell r="M12097">
            <v>100</v>
          </cell>
          <cell r="N12097">
            <v>37.5</v>
          </cell>
        </row>
        <row r="12098">
          <cell r="B12098" t="str">
            <v>PALOPO KOTA</v>
          </cell>
          <cell r="C12098" t="str">
            <v>WALENRANG</v>
          </cell>
          <cell r="E12098" t="str">
            <v>LHE</v>
          </cell>
          <cell r="F12098">
            <v>30</v>
          </cell>
          <cell r="M12098">
            <v>50</v>
          </cell>
          <cell r="N12098">
            <v>18.75</v>
          </cell>
        </row>
        <row r="12099">
          <cell r="B12099" t="str">
            <v>PALOPO KOTA</v>
          </cell>
          <cell r="C12099" t="str">
            <v>BUA</v>
          </cell>
          <cell r="E12099" t="str">
            <v>LHE</v>
          </cell>
          <cell r="F12099">
            <v>50</v>
          </cell>
          <cell r="M12099">
            <v>50</v>
          </cell>
          <cell r="N12099">
            <v>18.75</v>
          </cell>
        </row>
        <row r="12100">
          <cell r="B12100" t="str">
            <v>PALOPO KOTA</v>
          </cell>
          <cell r="C12100" t="str">
            <v>WALENRANG</v>
          </cell>
          <cell r="E12100" t="str">
            <v>LHE</v>
          </cell>
          <cell r="F12100">
            <v>30</v>
          </cell>
          <cell r="M12100">
            <v>50</v>
          </cell>
          <cell r="N12100">
            <v>18.75</v>
          </cell>
        </row>
        <row r="12101">
          <cell r="B12101" t="str">
            <v>PALOPO KOTA</v>
          </cell>
          <cell r="C12101" t="str">
            <v>BUA</v>
          </cell>
          <cell r="E12101" t="str">
            <v>LHE</v>
          </cell>
          <cell r="F12101">
            <v>50</v>
          </cell>
          <cell r="M12101">
            <v>50</v>
          </cell>
          <cell r="N12101">
            <v>18.75</v>
          </cell>
        </row>
        <row r="12102">
          <cell r="B12102" t="str">
            <v>PALOPO KOTA</v>
          </cell>
          <cell r="C12102" t="str">
            <v>WALENRANG</v>
          </cell>
          <cell r="E12102" t="str">
            <v>LHE</v>
          </cell>
          <cell r="F12102">
            <v>16</v>
          </cell>
          <cell r="M12102">
            <v>50</v>
          </cell>
          <cell r="N12102">
            <v>18.75</v>
          </cell>
        </row>
        <row r="12103">
          <cell r="B12103" t="str">
            <v>PALOPO KOTA</v>
          </cell>
          <cell r="C12103" t="str">
            <v>BUA</v>
          </cell>
          <cell r="E12103" t="str">
            <v>LHE</v>
          </cell>
          <cell r="F12103">
            <v>50</v>
          </cell>
          <cell r="M12103">
            <v>50</v>
          </cell>
          <cell r="N12103">
            <v>18.75</v>
          </cell>
        </row>
        <row r="12104">
          <cell r="B12104" t="str">
            <v>PALOPO KOTA</v>
          </cell>
          <cell r="C12104" t="str">
            <v>BUA</v>
          </cell>
          <cell r="E12104" t="str">
            <v>LHE</v>
          </cell>
          <cell r="F12104">
            <v>50</v>
          </cell>
          <cell r="M12104">
            <v>50</v>
          </cell>
          <cell r="N12104">
            <v>18.75</v>
          </cell>
        </row>
        <row r="12105">
          <cell r="B12105" t="str">
            <v>PALOPO KOTA</v>
          </cell>
          <cell r="C12105" t="str">
            <v>BUA</v>
          </cell>
          <cell r="E12105" t="str">
            <v>LHE</v>
          </cell>
          <cell r="F12105">
            <v>35</v>
          </cell>
          <cell r="M12105">
            <v>50</v>
          </cell>
          <cell r="N12105">
            <v>18.75</v>
          </cell>
        </row>
        <row r="12106">
          <cell r="B12106" t="str">
            <v>PALOPO KOTA</v>
          </cell>
          <cell r="C12106" t="str">
            <v>BUA</v>
          </cell>
          <cell r="E12106" t="str">
            <v>LHE</v>
          </cell>
          <cell r="F12106">
            <v>50</v>
          </cell>
          <cell r="M12106">
            <v>50</v>
          </cell>
          <cell r="N12106">
            <v>18.75</v>
          </cell>
        </row>
        <row r="12107">
          <cell r="B12107" t="str">
            <v>PALOPO KOTA</v>
          </cell>
          <cell r="C12107" t="str">
            <v>BUA</v>
          </cell>
          <cell r="E12107" t="str">
            <v>LHE</v>
          </cell>
          <cell r="F12107">
            <v>35</v>
          </cell>
          <cell r="M12107">
            <v>50</v>
          </cell>
          <cell r="N12107">
            <v>18.75</v>
          </cell>
        </row>
        <row r="12108">
          <cell r="B12108" t="str">
            <v>PALOPO KOTA</v>
          </cell>
          <cell r="C12108" t="str">
            <v>BUA</v>
          </cell>
          <cell r="E12108" t="str">
            <v>LHE</v>
          </cell>
          <cell r="F12108">
            <v>50</v>
          </cell>
          <cell r="M12108">
            <v>50</v>
          </cell>
          <cell r="N12108">
            <v>18.75</v>
          </cell>
        </row>
        <row r="12109">
          <cell r="B12109" t="str">
            <v>PALOPO KOTA</v>
          </cell>
          <cell r="C12109" t="str">
            <v>BUA</v>
          </cell>
          <cell r="E12109" t="str">
            <v>LHE</v>
          </cell>
          <cell r="F12109">
            <v>70</v>
          </cell>
          <cell r="M12109">
            <v>100</v>
          </cell>
          <cell r="N12109">
            <v>37.5</v>
          </cell>
        </row>
        <row r="12110">
          <cell r="B12110" t="str">
            <v>PALOPO KOTA</v>
          </cell>
          <cell r="C12110" t="str">
            <v>BUA</v>
          </cell>
          <cell r="E12110" t="str">
            <v>LHE</v>
          </cell>
          <cell r="F12110">
            <v>50</v>
          </cell>
          <cell r="M12110">
            <v>50</v>
          </cell>
          <cell r="N12110">
            <v>18.75</v>
          </cell>
        </row>
        <row r="12111">
          <cell r="B12111" t="str">
            <v>PALOPO KOTA</v>
          </cell>
          <cell r="C12111" t="str">
            <v>BUA</v>
          </cell>
          <cell r="E12111" t="str">
            <v>LHE</v>
          </cell>
          <cell r="F12111">
            <v>50</v>
          </cell>
          <cell r="M12111">
            <v>50</v>
          </cell>
          <cell r="N12111">
            <v>18.75</v>
          </cell>
        </row>
        <row r="12112">
          <cell r="B12112" t="str">
            <v>PALOPO KOTA</v>
          </cell>
          <cell r="C12112" t="str">
            <v>BUA</v>
          </cell>
          <cell r="E12112" t="str">
            <v>LHE</v>
          </cell>
          <cell r="F12112">
            <v>50</v>
          </cell>
          <cell r="M12112">
            <v>50</v>
          </cell>
          <cell r="N12112">
            <v>18.75</v>
          </cell>
        </row>
        <row r="12113">
          <cell r="B12113" t="str">
            <v>PALOPO KOTA</v>
          </cell>
          <cell r="C12113" t="str">
            <v>WALENRANG</v>
          </cell>
          <cell r="E12113" t="str">
            <v>LHE</v>
          </cell>
          <cell r="F12113">
            <v>35</v>
          </cell>
          <cell r="M12113">
            <v>50</v>
          </cell>
          <cell r="N12113">
            <v>18.75</v>
          </cell>
        </row>
        <row r="12114">
          <cell r="B12114" t="str">
            <v>PALOPO KOTA</v>
          </cell>
          <cell r="C12114" t="str">
            <v>BUA</v>
          </cell>
          <cell r="E12114" t="str">
            <v>LHE</v>
          </cell>
          <cell r="F12114">
            <v>35</v>
          </cell>
          <cell r="M12114">
            <v>50</v>
          </cell>
          <cell r="N12114">
            <v>37.5</v>
          </cell>
        </row>
        <row r="12115">
          <cell r="B12115" t="str">
            <v>PALOPO KOTA</v>
          </cell>
          <cell r="C12115" t="str">
            <v>WALENRANG</v>
          </cell>
          <cell r="E12115" t="str">
            <v>LHE</v>
          </cell>
          <cell r="F12115">
            <v>35</v>
          </cell>
          <cell r="M12115">
            <v>50</v>
          </cell>
          <cell r="N12115">
            <v>18.75</v>
          </cell>
        </row>
        <row r="12116">
          <cell r="B12116" t="str">
            <v>PALOPO KOTA</v>
          </cell>
          <cell r="C12116" t="str">
            <v>BUA</v>
          </cell>
          <cell r="E12116" t="str">
            <v>LHE</v>
          </cell>
          <cell r="F12116">
            <v>50</v>
          </cell>
          <cell r="M12116">
            <v>50</v>
          </cell>
          <cell r="N12116">
            <v>18.75</v>
          </cell>
        </row>
        <row r="12117">
          <cell r="B12117" t="str">
            <v>PALOPO KOTA</v>
          </cell>
          <cell r="C12117" t="str">
            <v>WALENRANG</v>
          </cell>
          <cell r="E12117" t="str">
            <v>Mercury</v>
          </cell>
          <cell r="F12117">
            <v>250</v>
          </cell>
          <cell r="M12117">
            <v>500</v>
          </cell>
          <cell r="N12117">
            <v>187.5</v>
          </cell>
        </row>
        <row r="12118">
          <cell r="B12118" t="str">
            <v>PALOPO KOTA</v>
          </cell>
          <cell r="C12118" t="str">
            <v>BUA</v>
          </cell>
          <cell r="E12118" t="str">
            <v>LHE</v>
          </cell>
          <cell r="F12118">
            <v>50</v>
          </cell>
          <cell r="M12118">
            <v>50</v>
          </cell>
          <cell r="N12118">
            <v>18.75</v>
          </cell>
        </row>
        <row r="12119">
          <cell r="B12119" t="str">
            <v>PALOPO KOTA</v>
          </cell>
          <cell r="C12119" t="str">
            <v>BUA</v>
          </cell>
          <cell r="E12119" t="str">
            <v>LHE</v>
          </cell>
          <cell r="F12119">
            <v>35</v>
          </cell>
          <cell r="M12119">
            <v>50</v>
          </cell>
          <cell r="N12119">
            <v>18.75</v>
          </cell>
        </row>
        <row r="12120">
          <cell r="B12120" t="str">
            <v>PALOPO KOTA</v>
          </cell>
          <cell r="C12120" t="str">
            <v>WALENRANG</v>
          </cell>
          <cell r="E12120" t="str">
            <v>LHE</v>
          </cell>
          <cell r="F12120">
            <v>35</v>
          </cell>
          <cell r="M12120">
            <v>50</v>
          </cell>
          <cell r="N12120">
            <v>18.75</v>
          </cell>
        </row>
        <row r="12121">
          <cell r="B12121" t="str">
            <v>PALOPO KOTA</v>
          </cell>
          <cell r="C12121" t="str">
            <v>BUA</v>
          </cell>
          <cell r="E12121" t="str">
            <v>LHE</v>
          </cell>
          <cell r="F12121">
            <v>70</v>
          </cell>
          <cell r="M12121">
            <v>100</v>
          </cell>
          <cell r="N12121">
            <v>37.5</v>
          </cell>
        </row>
        <row r="12122">
          <cell r="B12122" t="str">
            <v>PALOPO KOTA</v>
          </cell>
          <cell r="C12122" t="str">
            <v>BUA</v>
          </cell>
          <cell r="E12122" t="str">
            <v>LHE</v>
          </cell>
          <cell r="F12122">
            <v>35</v>
          </cell>
          <cell r="M12122">
            <v>50</v>
          </cell>
          <cell r="N12122">
            <v>18.75</v>
          </cell>
        </row>
        <row r="12123">
          <cell r="B12123" t="str">
            <v>PALOPO KOTA</v>
          </cell>
          <cell r="C12123" t="str">
            <v>WALENRANG</v>
          </cell>
          <cell r="E12123" t="str">
            <v>LHE</v>
          </cell>
          <cell r="F12123">
            <v>35</v>
          </cell>
          <cell r="M12123">
            <v>50</v>
          </cell>
          <cell r="N12123">
            <v>18.75</v>
          </cell>
        </row>
        <row r="12124">
          <cell r="B12124" t="str">
            <v>PALOPO KOTA</v>
          </cell>
          <cell r="C12124" t="str">
            <v>BUA</v>
          </cell>
          <cell r="E12124" t="str">
            <v>LHE</v>
          </cell>
          <cell r="F12124">
            <v>35</v>
          </cell>
          <cell r="M12124">
            <v>50</v>
          </cell>
          <cell r="N12124">
            <v>18.75</v>
          </cell>
        </row>
        <row r="12125">
          <cell r="B12125" t="str">
            <v>PALOPO KOTA</v>
          </cell>
          <cell r="C12125" t="str">
            <v>BUA</v>
          </cell>
          <cell r="E12125" t="str">
            <v>LHE</v>
          </cell>
          <cell r="F12125">
            <v>50</v>
          </cell>
          <cell r="M12125">
            <v>50</v>
          </cell>
          <cell r="N12125">
            <v>18.75</v>
          </cell>
        </row>
        <row r="12126">
          <cell r="B12126" t="str">
            <v>PALOPO KOTA</v>
          </cell>
          <cell r="C12126" t="str">
            <v>BUA</v>
          </cell>
          <cell r="E12126" t="str">
            <v>LHE</v>
          </cell>
          <cell r="F12126">
            <v>50</v>
          </cell>
          <cell r="M12126">
            <v>50</v>
          </cell>
          <cell r="N12126">
            <v>18.75</v>
          </cell>
        </row>
        <row r="12127">
          <cell r="B12127" t="str">
            <v>PALOPO KOTA</v>
          </cell>
          <cell r="C12127" t="str">
            <v>BUA</v>
          </cell>
          <cell r="E12127" t="str">
            <v>LHE</v>
          </cell>
          <cell r="F12127">
            <v>35</v>
          </cell>
          <cell r="M12127">
            <v>50</v>
          </cell>
          <cell r="N12127">
            <v>18.75</v>
          </cell>
        </row>
        <row r="12128">
          <cell r="B12128" t="str">
            <v>PALOPO KOTA</v>
          </cell>
          <cell r="C12128" t="str">
            <v>BUA</v>
          </cell>
          <cell r="E12128" t="str">
            <v>LHE</v>
          </cell>
          <cell r="F12128">
            <v>50</v>
          </cell>
          <cell r="M12128">
            <v>50</v>
          </cell>
          <cell r="N12128">
            <v>18.75</v>
          </cell>
        </row>
        <row r="12129">
          <cell r="B12129" t="str">
            <v>PALOPO KOTA</v>
          </cell>
          <cell r="C12129" t="str">
            <v>BUA</v>
          </cell>
          <cell r="E12129" t="str">
            <v>LHE</v>
          </cell>
          <cell r="F12129">
            <v>35</v>
          </cell>
          <cell r="M12129">
            <v>50</v>
          </cell>
          <cell r="N12129">
            <v>18.75</v>
          </cell>
        </row>
        <row r="12130">
          <cell r="B12130" t="str">
            <v>PALOPO KOTA</v>
          </cell>
          <cell r="C12130" t="str">
            <v>BUA</v>
          </cell>
          <cell r="E12130" t="str">
            <v>LHE</v>
          </cell>
          <cell r="F12130">
            <v>25</v>
          </cell>
          <cell r="M12130">
            <v>50</v>
          </cell>
          <cell r="N12130">
            <v>37.5</v>
          </cell>
        </row>
        <row r="12131">
          <cell r="B12131" t="str">
            <v>PALOPO KOTA</v>
          </cell>
          <cell r="C12131" t="str">
            <v>BUA</v>
          </cell>
          <cell r="E12131" t="str">
            <v>LHE</v>
          </cell>
          <cell r="F12131">
            <v>35</v>
          </cell>
          <cell r="M12131">
            <v>50</v>
          </cell>
          <cell r="N12131">
            <v>18.75</v>
          </cell>
        </row>
        <row r="12132">
          <cell r="B12132" t="str">
            <v>PALOPO KOTA</v>
          </cell>
          <cell r="C12132" t="str">
            <v>BUA</v>
          </cell>
          <cell r="E12132" t="str">
            <v>LHE</v>
          </cell>
          <cell r="F12132">
            <v>70</v>
          </cell>
          <cell r="M12132">
            <v>100</v>
          </cell>
          <cell r="N12132">
            <v>37.5</v>
          </cell>
        </row>
        <row r="12133">
          <cell r="B12133" t="str">
            <v>PALOPO KOTA</v>
          </cell>
          <cell r="C12133" t="str">
            <v>BUA</v>
          </cell>
          <cell r="E12133" t="str">
            <v>LHE</v>
          </cell>
          <cell r="F12133">
            <v>70</v>
          </cell>
          <cell r="M12133">
            <v>100</v>
          </cell>
          <cell r="N12133">
            <v>37.5</v>
          </cell>
        </row>
        <row r="12134">
          <cell r="B12134" t="str">
            <v>PALOPO KOTA</v>
          </cell>
          <cell r="C12134" t="str">
            <v>BUA</v>
          </cell>
          <cell r="E12134" t="str">
            <v>LHE</v>
          </cell>
          <cell r="F12134">
            <v>70</v>
          </cell>
          <cell r="M12134">
            <v>100</v>
          </cell>
          <cell r="N12134">
            <v>37.5</v>
          </cell>
        </row>
        <row r="12135">
          <cell r="B12135" t="str">
            <v>PALOPO KOTA</v>
          </cell>
          <cell r="C12135" t="str">
            <v>BUA</v>
          </cell>
          <cell r="E12135" t="str">
            <v>LHE</v>
          </cell>
          <cell r="F12135">
            <v>50</v>
          </cell>
          <cell r="M12135">
            <v>50</v>
          </cell>
          <cell r="N12135">
            <v>18.75</v>
          </cell>
        </row>
        <row r="12136">
          <cell r="B12136" t="str">
            <v>PALOPO KOTA</v>
          </cell>
          <cell r="C12136" t="str">
            <v>BUA</v>
          </cell>
          <cell r="E12136" t="str">
            <v>LHE</v>
          </cell>
          <cell r="F12136">
            <v>70</v>
          </cell>
          <cell r="M12136">
            <v>100</v>
          </cell>
          <cell r="N12136">
            <v>37.5</v>
          </cell>
        </row>
        <row r="12137">
          <cell r="B12137" t="str">
            <v>PALOPO KOTA</v>
          </cell>
          <cell r="C12137" t="str">
            <v>WALENRANG</v>
          </cell>
          <cell r="E12137" t="str">
            <v>LHE</v>
          </cell>
          <cell r="F12137">
            <v>35</v>
          </cell>
          <cell r="M12137">
            <v>50</v>
          </cell>
          <cell r="N12137">
            <v>18.75</v>
          </cell>
        </row>
        <row r="12138">
          <cell r="B12138" t="str">
            <v>PALOPO KOTA</v>
          </cell>
          <cell r="C12138" t="str">
            <v>WALENRANG</v>
          </cell>
          <cell r="E12138" t="str">
            <v>LHE</v>
          </cell>
          <cell r="F12138">
            <v>35</v>
          </cell>
          <cell r="M12138">
            <v>50</v>
          </cell>
          <cell r="N12138">
            <v>18.75</v>
          </cell>
        </row>
        <row r="12139">
          <cell r="B12139" t="str">
            <v>PALOPO KOTA</v>
          </cell>
          <cell r="C12139" t="str">
            <v>BUA</v>
          </cell>
          <cell r="E12139" t="str">
            <v>LHE</v>
          </cell>
          <cell r="F12139">
            <v>35</v>
          </cell>
          <cell r="M12139">
            <v>50</v>
          </cell>
          <cell r="N12139">
            <v>18.75</v>
          </cell>
        </row>
        <row r="12140">
          <cell r="B12140" t="str">
            <v>PALOPO KOTA</v>
          </cell>
          <cell r="C12140" t="str">
            <v>WALENRANG</v>
          </cell>
          <cell r="E12140" t="str">
            <v>LHE</v>
          </cell>
          <cell r="F12140">
            <v>35</v>
          </cell>
          <cell r="M12140">
            <v>50</v>
          </cell>
          <cell r="N12140">
            <v>18.75</v>
          </cell>
        </row>
        <row r="12141">
          <cell r="B12141" t="str">
            <v>PALOPO KOTA</v>
          </cell>
          <cell r="C12141" t="str">
            <v>BUA</v>
          </cell>
          <cell r="E12141" t="str">
            <v>LHE</v>
          </cell>
          <cell r="F12141">
            <v>35</v>
          </cell>
          <cell r="M12141">
            <v>50</v>
          </cell>
          <cell r="N12141">
            <v>18.75</v>
          </cell>
        </row>
        <row r="12142">
          <cell r="B12142" t="str">
            <v>PALOPO KOTA</v>
          </cell>
          <cell r="C12142" t="str">
            <v>BUA</v>
          </cell>
          <cell r="E12142" t="str">
            <v>LHE</v>
          </cell>
          <cell r="F12142">
            <v>35</v>
          </cell>
          <cell r="M12142">
            <v>50</v>
          </cell>
          <cell r="N12142">
            <v>18.75</v>
          </cell>
        </row>
        <row r="12143">
          <cell r="B12143" t="str">
            <v>PALOPO KOTA</v>
          </cell>
          <cell r="C12143" t="str">
            <v>BUA</v>
          </cell>
          <cell r="E12143" t="str">
            <v>LHE</v>
          </cell>
          <cell r="F12143">
            <v>50</v>
          </cell>
          <cell r="M12143">
            <v>50</v>
          </cell>
          <cell r="N12143">
            <v>18.75</v>
          </cell>
        </row>
        <row r="12144">
          <cell r="B12144" t="str">
            <v>PALOPO KOTA</v>
          </cell>
          <cell r="C12144" t="str">
            <v>BUA</v>
          </cell>
          <cell r="E12144" t="str">
            <v>LHE</v>
          </cell>
          <cell r="F12144">
            <v>35</v>
          </cell>
          <cell r="M12144">
            <v>50</v>
          </cell>
          <cell r="N12144">
            <v>18.75</v>
          </cell>
        </row>
        <row r="12145">
          <cell r="B12145" t="str">
            <v>PALOPO KOTA</v>
          </cell>
          <cell r="C12145" t="str">
            <v>BUA</v>
          </cell>
          <cell r="E12145" t="str">
            <v>LHE</v>
          </cell>
          <cell r="F12145">
            <v>50</v>
          </cell>
          <cell r="M12145">
            <v>50</v>
          </cell>
          <cell r="N12145">
            <v>18.75</v>
          </cell>
        </row>
        <row r="12146">
          <cell r="B12146" t="str">
            <v>PALOPO KOTA</v>
          </cell>
          <cell r="C12146" t="str">
            <v>BUA</v>
          </cell>
          <cell r="E12146" t="str">
            <v>LHE</v>
          </cell>
          <cell r="F12146">
            <v>35</v>
          </cell>
          <cell r="M12146">
            <v>50</v>
          </cell>
          <cell r="N12146">
            <v>18.75</v>
          </cell>
        </row>
        <row r="12147">
          <cell r="B12147" t="str">
            <v>PALOPO KOTA</v>
          </cell>
          <cell r="C12147" t="str">
            <v>BUA</v>
          </cell>
          <cell r="E12147" t="str">
            <v>LHE</v>
          </cell>
          <cell r="F12147">
            <v>50</v>
          </cell>
          <cell r="M12147">
            <v>50</v>
          </cell>
          <cell r="N12147">
            <v>18.75</v>
          </cell>
        </row>
        <row r="12148">
          <cell r="B12148" t="str">
            <v>PALOPO KOTA</v>
          </cell>
          <cell r="C12148" t="str">
            <v>BUA</v>
          </cell>
          <cell r="E12148" t="str">
            <v>LHE</v>
          </cell>
          <cell r="F12148">
            <v>70</v>
          </cell>
          <cell r="M12148">
            <v>100</v>
          </cell>
          <cell r="N12148">
            <v>37.5</v>
          </cell>
        </row>
        <row r="12149">
          <cell r="B12149" t="str">
            <v>PALOPO KOTA</v>
          </cell>
          <cell r="C12149" t="str">
            <v>BUA</v>
          </cell>
          <cell r="E12149" t="str">
            <v>LHE</v>
          </cell>
          <cell r="F12149">
            <v>70</v>
          </cell>
          <cell r="M12149">
            <v>100</v>
          </cell>
          <cell r="N12149">
            <v>37.5</v>
          </cell>
        </row>
        <row r="12150">
          <cell r="B12150" t="str">
            <v>PALOPO KOTA</v>
          </cell>
          <cell r="C12150" t="str">
            <v>WALENRANG</v>
          </cell>
          <cell r="E12150" t="str">
            <v>LHE</v>
          </cell>
          <cell r="F12150">
            <v>35</v>
          </cell>
          <cell r="M12150">
            <v>50</v>
          </cell>
          <cell r="N12150">
            <v>18.75</v>
          </cell>
        </row>
        <row r="12151">
          <cell r="B12151" t="str">
            <v>PALOPO KOTA</v>
          </cell>
          <cell r="C12151" t="str">
            <v>WALENRANG</v>
          </cell>
          <cell r="E12151" t="str">
            <v>LHE</v>
          </cell>
          <cell r="F12151">
            <v>35</v>
          </cell>
          <cell r="M12151">
            <v>50</v>
          </cell>
          <cell r="N12151">
            <v>18.75</v>
          </cell>
        </row>
        <row r="12152">
          <cell r="B12152" t="str">
            <v>PALOPO KOTA</v>
          </cell>
          <cell r="C12152" t="str">
            <v>WALENRANG</v>
          </cell>
          <cell r="E12152" t="str">
            <v>LHE</v>
          </cell>
          <cell r="F12152">
            <v>35</v>
          </cell>
          <cell r="M12152">
            <v>50</v>
          </cell>
          <cell r="N12152">
            <v>18.75</v>
          </cell>
        </row>
        <row r="12153">
          <cell r="B12153" t="str">
            <v>PALOPO KOTA</v>
          </cell>
          <cell r="C12153" t="str">
            <v>WALENRANG</v>
          </cell>
          <cell r="E12153" t="str">
            <v>LHE</v>
          </cell>
          <cell r="F12153">
            <v>35</v>
          </cell>
          <cell r="M12153">
            <v>50</v>
          </cell>
          <cell r="N12153">
            <v>18.75</v>
          </cell>
        </row>
        <row r="12154">
          <cell r="B12154" t="str">
            <v>PALOPO KOTA</v>
          </cell>
          <cell r="C12154" t="str">
            <v>WALENRANG</v>
          </cell>
          <cell r="E12154" t="str">
            <v>LHE</v>
          </cell>
          <cell r="F12154">
            <v>35</v>
          </cell>
          <cell r="M12154">
            <v>50</v>
          </cell>
          <cell r="N12154">
            <v>18.75</v>
          </cell>
        </row>
        <row r="12155">
          <cell r="B12155" t="str">
            <v>PALOPO KOTA</v>
          </cell>
          <cell r="C12155" t="str">
            <v>WALENRANG</v>
          </cell>
          <cell r="E12155" t="str">
            <v>LHE</v>
          </cell>
          <cell r="F12155">
            <v>35</v>
          </cell>
          <cell r="M12155">
            <v>50</v>
          </cell>
          <cell r="N12155">
            <v>18.75</v>
          </cell>
        </row>
        <row r="12156">
          <cell r="B12156" t="str">
            <v>PALOPO KOTA</v>
          </cell>
          <cell r="C12156" t="str">
            <v>WALENRANG</v>
          </cell>
          <cell r="E12156" t="str">
            <v>LHE</v>
          </cell>
          <cell r="F12156">
            <v>35</v>
          </cell>
          <cell r="M12156">
            <v>50</v>
          </cell>
          <cell r="N12156">
            <v>18.75</v>
          </cell>
        </row>
        <row r="12157">
          <cell r="B12157" t="str">
            <v>PALOPO KOTA</v>
          </cell>
          <cell r="C12157" t="str">
            <v>LAMASI</v>
          </cell>
          <cell r="E12157" t="str">
            <v>LHE</v>
          </cell>
          <cell r="F12157">
            <v>16</v>
          </cell>
          <cell r="M12157">
            <v>50</v>
          </cell>
          <cell r="N12157">
            <v>18.75</v>
          </cell>
        </row>
        <row r="12158">
          <cell r="B12158" t="str">
            <v>PALOPO KOTA</v>
          </cell>
          <cell r="C12158" t="str">
            <v>WALENRANG</v>
          </cell>
          <cell r="E12158" t="str">
            <v>LHE</v>
          </cell>
          <cell r="F12158">
            <v>35</v>
          </cell>
          <cell r="M12158">
            <v>50</v>
          </cell>
          <cell r="N12158">
            <v>18.75</v>
          </cell>
        </row>
        <row r="12159">
          <cell r="B12159" t="str">
            <v>PALOPO KOTA</v>
          </cell>
          <cell r="C12159" t="str">
            <v>WALENRANG</v>
          </cell>
          <cell r="E12159" t="str">
            <v>LHE</v>
          </cell>
          <cell r="F12159">
            <v>35</v>
          </cell>
          <cell r="M12159">
            <v>50</v>
          </cell>
          <cell r="N12159">
            <v>18.75</v>
          </cell>
        </row>
        <row r="12160">
          <cell r="B12160" t="str">
            <v>PALOPO KOTA</v>
          </cell>
          <cell r="C12160" t="str">
            <v>WALENRANG</v>
          </cell>
          <cell r="E12160" t="str">
            <v>LHE</v>
          </cell>
          <cell r="F12160">
            <v>35</v>
          </cell>
          <cell r="M12160">
            <v>50</v>
          </cell>
          <cell r="N12160">
            <v>18.75</v>
          </cell>
        </row>
        <row r="12161">
          <cell r="B12161" t="str">
            <v>PALOPO KOTA</v>
          </cell>
          <cell r="C12161" t="str">
            <v>WALENRANG</v>
          </cell>
          <cell r="E12161" t="str">
            <v>LHE</v>
          </cell>
          <cell r="F12161">
            <v>35</v>
          </cell>
          <cell r="M12161">
            <v>50</v>
          </cell>
          <cell r="N12161">
            <v>18.75</v>
          </cell>
        </row>
        <row r="12162">
          <cell r="B12162" t="str">
            <v>PALOPO KOTA</v>
          </cell>
          <cell r="C12162" t="str">
            <v>WALENRANG</v>
          </cell>
          <cell r="E12162" t="str">
            <v>LHE</v>
          </cell>
          <cell r="F12162">
            <v>35</v>
          </cell>
          <cell r="M12162">
            <v>50</v>
          </cell>
          <cell r="N12162">
            <v>18.75</v>
          </cell>
        </row>
        <row r="12163">
          <cell r="B12163" t="str">
            <v>PALOPO KOTA</v>
          </cell>
          <cell r="C12163" t="str">
            <v>WALENRANG</v>
          </cell>
          <cell r="E12163" t="str">
            <v>LHE</v>
          </cell>
          <cell r="F12163">
            <v>35</v>
          </cell>
          <cell r="M12163">
            <v>50</v>
          </cell>
          <cell r="N12163">
            <v>18.75</v>
          </cell>
        </row>
        <row r="12164">
          <cell r="B12164" t="str">
            <v>PALOPO KOTA</v>
          </cell>
          <cell r="C12164" t="str">
            <v>WALENRANG</v>
          </cell>
          <cell r="E12164" t="str">
            <v>LHE</v>
          </cell>
          <cell r="F12164">
            <v>35</v>
          </cell>
          <cell r="M12164">
            <v>50</v>
          </cell>
          <cell r="N12164">
            <v>18.75</v>
          </cell>
        </row>
        <row r="12165">
          <cell r="B12165" t="str">
            <v>PALOPO KOTA</v>
          </cell>
          <cell r="C12165" t="str">
            <v>WALENRANG</v>
          </cell>
          <cell r="E12165" t="str">
            <v>LHE</v>
          </cell>
          <cell r="F12165">
            <v>35</v>
          </cell>
          <cell r="M12165">
            <v>50</v>
          </cell>
          <cell r="N12165">
            <v>18.75</v>
          </cell>
        </row>
        <row r="12166">
          <cell r="B12166" t="str">
            <v>PALOPO KOTA</v>
          </cell>
          <cell r="C12166" t="str">
            <v>WALENRANG</v>
          </cell>
          <cell r="E12166" t="str">
            <v>LHE</v>
          </cell>
          <cell r="F12166">
            <v>35</v>
          </cell>
          <cell r="M12166">
            <v>50</v>
          </cell>
          <cell r="N12166">
            <v>18.75</v>
          </cell>
        </row>
        <row r="12167">
          <cell r="B12167" t="str">
            <v>PALOPO KOTA</v>
          </cell>
          <cell r="C12167" t="str">
            <v>WALENRANG</v>
          </cell>
          <cell r="E12167" t="str">
            <v>LHE</v>
          </cell>
          <cell r="F12167">
            <v>35</v>
          </cell>
          <cell r="M12167">
            <v>50</v>
          </cell>
          <cell r="N12167">
            <v>18.75</v>
          </cell>
        </row>
        <row r="12168">
          <cell r="B12168" t="str">
            <v>PALOPO KOTA</v>
          </cell>
          <cell r="C12168" t="str">
            <v>LAMASI</v>
          </cell>
          <cell r="E12168" t="str">
            <v>LHE</v>
          </cell>
          <cell r="F12168">
            <v>35</v>
          </cell>
          <cell r="M12168">
            <v>50</v>
          </cell>
          <cell r="N12168">
            <v>18.75</v>
          </cell>
        </row>
        <row r="12169">
          <cell r="B12169" t="str">
            <v>PALOPO KOTA</v>
          </cell>
          <cell r="C12169" t="str">
            <v>WALENRANG</v>
          </cell>
          <cell r="E12169" t="str">
            <v>LHE</v>
          </cell>
          <cell r="F12169">
            <v>35</v>
          </cell>
          <cell r="M12169">
            <v>50</v>
          </cell>
          <cell r="N12169">
            <v>18.75</v>
          </cell>
        </row>
        <row r="12170">
          <cell r="B12170" t="str">
            <v>PALOPO KOTA</v>
          </cell>
          <cell r="C12170" t="str">
            <v>WALENRANG</v>
          </cell>
          <cell r="E12170" t="str">
            <v>LHE</v>
          </cell>
          <cell r="F12170">
            <v>35</v>
          </cell>
          <cell r="M12170">
            <v>50</v>
          </cell>
          <cell r="N12170">
            <v>18.75</v>
          </cell>
        </row>
        <row r="12171">
          <cell r="B12171" t="str">
            <v>PALOPO KOTA</v>
          </cell>
          <cell r="C12171" t="str">
            <v>LAMASI</v>
          </cell>
          <cell r="E12171" t="str">
            <v>LHE</v>
          </cell>
          <cell r="F12171">
            <v>35</v>
          </cell>
          <cell r="M12171">
            <v>50</v>
          </cell>
          <cell r="N12171">
            <v>18.75</v>
          </cell>
        </row>
        <row r="12172">
          <cell r="B12172" t="str">
            <v>PALOPO KOTA</v>
          </cell>
          <cell r="C12172" t="str">
            <v>WALENRANG</v>
          </cell>
          <cell r="E12172" t="str">
            <v>LHE</v>
          </cell>
          <cell r="F12172">
            <v>35</v>
          </cell>
          <cell r="M12172">
            <v>50</v>
          </cell>
          <cell r="N12172">
            <v>18.75</v>
          </cell>
        </row>
        <row r="12173">
          <cell r="B12173" t="str">
            <v>PALOPO KOTA</v>
          </cell>
          <cell r="C12173" t="str">
            <v>WALENRANG</v>
          </cell>
          <cell r="E12173" t="str">
            <v>LHE</v>
          </cell>
          <cell r="F12173">
            <v>35</v>
          </cell>
          <cell r="M12173">
            <v>50</v>
          </cell>
          <cell r="N12173">
            <v>18.75</v>
          </cell>
        </row>
        <row r="12174">
          <cell r="B12174" t="str">
            <v>PALOPO KOTA</v>
          </cell>
          <cell r="C12174" t="str">
            <v>WALENRANG</v>
          </cell>
          <cell r="E12174" t="str">
            <v>LHE</v>
          </cell>
          <cell r="F12174">
            <v>35</v>
          </cell>
          <cell r="M12174">
            <v>50</v>
          </cell>
          <cell r="N12174">
            <v>18.75</v>
          </cell>
        </row>
        <row r="12175">
          <cell r="B12175" t="str">
            <v>PALOPO KOTA</v>
          </cell>
          <cell r="C12175" t="str">
            <v>WALENRANG</v>
          </cell>
          <cell r="E12175" t="str">
            <v>LHE</v>
          </cell>
          <cell r="F12175">
            <v>35</v>
          </cell>
          <cell r="M12175">
            <v>50</v>
          </cell>
          <cell r="N12175">
            <v>18.75</v>
          </cell>
        </row>
        <row r="12176">
          <cell r="B12176" t="str">
            <v>PALOPO KOTA</v>
          </cell>
          <cell r="C12176" t="str">
            <v>WALENRANG</v>
          </cell>
          <cell r="E12176" t="str">
            <v>LHE</v>
          </cell>
          <cell r="F12176">
            <v>35</v>
          </cell>
          <cell r="M12176">
            <v>50</v>
          </cell>
          <cell r="N12176">
            <v>18.75</v>
          </cell>
        </row>
        <row r="12177">
          <cell r="B12177" t="str">
            <v>PALOPO KOTA</v>
          </cell>
          <cell r="C12177" t="str">
            <v>WALENRANG</v>
          </cell>
          <cell r="E12177" t="str">
            <v>LHE</v>
          </cell>
          <cell r="F12177">
            <v>35</v>
          </cell>
          <cell r="M12177">
            <v>50</v>
          </cell>
          <cell r="N12177">
            <v>18.75</v>
          </cell>
        </row>
        <row r="12178">
          <cell r="B12178" t="str">
            <v>PALOPO KOTA</v>
          </cell>
          <cell r="C12178" t="str">
            <v>WALENRANG</v>
          </cell>
          <cell r="E12178" t="str">
            <v>LHE</v>
          </cell>
          <cell r="F12178">
            <v>35</v>
          </cell>
          <cell r="M12178">
            <v>50</v>
          </cell>
          <cell r="N12178">
            <v>18.75</v>
          </cell>
        </row>
        <row r="12179">
          <cell r="B12179" t="str">
            <v>PALOPO KOTA</v>
          </cell>
          <cell r="C12179" t="str">
            <v>WALENRANG</v>
          </cell>
          <cell r="E12179" t="str">
            <v>LHE</v>
          </cell>
          <cell r="F12179">
            <v>35</v>
          </cell>
          <cell r="M12179">
            <v>50</v>
          </cell>
          <cell r="N12179">
            <v>18.75</v>
          </cell>
        </row>
        <row r="12180">
          <cell r="B12180" t="str">
            <v>PALOPO KOTA</v>
          </cell>
          <cell r="C12180" t="str">
            <v>WALENRANG</v>
          </cell>
          <cell r="E12180" t="str">
            <v>LHE</v>
          </cell>
          <cell r="F12180">
            <v>35</v>
          </cell>
          <cell r="M12180">
            <v>50</v>
          </cell>
          <cell r="N12180">
            <v>18.75</v>
          </cell>
        </row>
        <row r="12181">
          <cell r="B12181" t="str">
            <v>PALOPO KOTA</v>
          </cell>
          <cell r="C12181" t="str">
            <v>WALENRANG</v>
          </cell>
          <cell r="E12181" t="str">
            <v>LHE</v>
          </cell>
          <cell r="F12181">
            <v>35</v>
          </cell>
          <cell r="M12181">
            <v>50</v>
          </cell>
          <cell r="N12181">
            <v>18.75</v>
          </cell>
        </row>
        <row r="12182">
          <cell r="B12182" t="str">
            <v>PALOPO KOTA</v>
          </cell>
          <cell r="C12182" t="str">
            <v>WALENRANG</v>
          </cell>
          <cell r="E12182" t="str">
            <v>LHE</v>
          </cell>
          <cell r="F12182">
            <v>35</v>
          </cell>
          <cell r="M12182">
            <v>50</v>
          </cell>
          <cell r="N12182">
            <v>18.75</v>
          </cell>
        </row>
        <row r="12183">
          <cell r="B12183" t="str">
            <v>PALOPO KOTA</v>
          </cell>
          <cell r="C12183" t="str">
            <v>WALENRANG</v>
          </cell>
          <cell r="E12183" t="str">
            <v>LHE</v>
          </cell>
          <cell r="F12183">
            <v>35</v>
          </cell>
          <cell r="M12183">
            <v>50</v>
          </cell>
          <cell r="N12183">
            <v>18.75</v>
          </cell>
        </row>
        <row r="12184">
          <cell r="B12184" t="str">
            <v>PALOPO KOTA</v>
          </cell>
          <cell r="C12184" t="str">
            <v>WALENRANG</v>
          </cell>
          <cell r="E12184" t="str">
            <v>LHE</v>
          </cell>
          <cell r="F12184">
            <v>35</v>
          </cell>
          <cell r="M12184">
            <v>50</v>
          </cell>
          <cell r="N12184">
            <v>18.75</v>
          </cell>
        </row>
        <row r="12185">
          <cell r="B12185" t="str">
            <v>PALOPO KOTA</v>
          </cell>
          <cell r="C12185" t="str">
            <v>BUA</v>
          </cell>
          <cell r="E12185" t="str">
            <v>Mercury</v>
          </cell>
          <cell r="F12185">
            <v>160</v>
          </cell>
          <cell r="M12185">
            <v>400</v>
          </cell>
          <cell r="N12185">
            <v>150</v>
          </cell>
        </row>
        <row r="12186">
          <cell r="B12186" t="str">
            <v>PALOPO KOTA</v>
          </cell>
          <cell r="C12186" t="str">
            <v>WALENRANG</v>
          </cell>
          <cell r="E12186" t="str">
            <v>LHE</v>
          </cell>
          <cell r="F12186">
            <v>35</v>
          </cell>
          <cell r="M12186">
            <v>50</v>
          </cell>
          <cell r="N12186">
            <v>18.75</v>
          </cell>
        </row>
        <row r="12187">
          <cell r="B12187" t="str">
            <v>PALOPO KOTA</v>
          </cell>
          <cell r="C12187" t="str">
            <v>WALENRANG</v>
          </cell>
          <cell r="E12187" t="str">
            <v>LHE</v>
          </cell>
          <cell r="F12187">
            <v>35</v>
          </cell>
          <cell r="M12187">
            <v>50</v>
          </cell>
          <cell r="N12187">
            <v>18.75</v>
          </cell>
        </row>
        <row r="12188">
          <cell r="B12188" t="str">
            <v>PALOPO KOTA</v>
          </cell>
          <cell r="C12188" t="str">
            <v>WALENRANG</v>
          </cell>
          <cell r="E12188" t="str">
            <v>LHE</v>
          </cell>
          <cell r="F12188">
            <v>35</v>
          </cell>
          <cell r="M12188">
            <v>50</v>
          </cell>
          <cell r="N12188">
            <v>18.75</v>
          </cell>
        </row>
        <row r="12189">
          <cell r="B12189" t="str">
            <v>PALOPO KOTA</v>
          </cell>
          <cell r="C12189" t="str">
            <v>WALENRANG</v>
          </cell>
          <cell r="E12189" t="str">
            <v>LHE</v>
          </cell>
          <cell r="F12189">
            <v>35</v>
          </cell>
          <cell r="M12189">
            <v>50</v>
          </cell>
          <cell r="N12189">
            <v>18.75</v>
          </cell>
        </row>
        <row r="12190">
          <cell r="B12190" t="str">
            <v>PALOPO KOTA</v>
          </cell>
          <cell r="C12190" t="str">
            <v>BUA</v>
          </cell>
          <cell r="E12190" t="str">
            <v>LHE</v>
          </cell>
          <cell r="F12190">
            <v>70</v>
          </cell>
          <cell r="M12190">
            <v>100</v>
          </cell>
          <cell r="N12190">
            <v>37.5</v>
          </cell>
        </row>
        <row r="12191">
          <cell r="B12191" t="str">
            <v>PALOPO KOTA</v>
          </cell>
          <cell r="C12191" t="str">
            <v>WALENRANG</v>
          </cell>
          <cell r="E12191" t="str">
            <v>LHE</v>
          </cell>
          <cell r="F12191">
            <v>35</v>
          </cell>
          <cell r="M12191">
            <v>50</v>
          </cell>
          <cell r="N12191">
            <v>18.75</v>
          </cell>
        </row>
        <row r="12192">
          <cell r="B12192" t="str">
            <v>PALOPO KOTA</v>
          </cell>
          <cell r="C12192" t="str">
            <v>WALENRANG</v>
          </cell>
          <cell r="E12192" t="str">
            <v>LHE</v>
          </cell>
          <cell r="F12192">
            <v>35</v>
          </cell>
          <cell r="M12192">
            <v>50</v>
          </cell>
          <cell r="N12192">
            <v>18.75</v>
          </cell>
        </row>
        <row r="12193">
          <cell r="B12193" t="str">
            <v>PALOPO KOTA</v>
          </cell>
          <cell r="C12193" t="str">
            <v>WALENRANG</v>
          </cell>
          <cell r="E12193" t="str">
            <v>LHE</v>
          </cell>
          <cell r="F12193">
            <v>35</v>
          </cell>
          <cell r="M12193">
            <v>50</v>
          </cell>
          <cell r="N12193">
            <v>18.75</v>
          </cell>
        </row>
        <row r="12194">
          <cell r="B12194" t="str">
            <v>PALOPO KOTA</v>
          </cell>
          <cell r="C12194" t="str">
            <v>WALENRANG</v>
          </cell>
          <cell r="E12194" t="str">
            <v>LHE</v>
          </cell>
          <cell r="F12194">
            <v>35</v>
          </cell>
          <cell r="M12194">
            <v>50</v>
          </cell>
          <cell r="N12194">
            <v>18.75</v>
          </cell>
        </row>
        <row r="12195">
          <cell r="B12195" t="str">
            <v>PALOPO KOTA</v>
          </cell>
          <cell r="C12195" t="str">
            <v>BUA</v>
          </cell>
          <cell r="E12195" t="str">
            <v>LHE</v>
          </cell>
          <cell r="F12195">
            <v>50</v>
          </cell>
          <cell r="M12195">
            <v>50</v>
          </cell>
          <cell r="N12195">
            <v>18.75</v>
          </cell>
        </row>
        <row r="12196">
          <cell r="B12196" t="str">
            <v>PALOPO KOTA</v>
          </cell>
          <cell r="C12196" t="str">
            <v>WALENRANG</v>
          </cell>
          <cell r="E12196" t="str">
            <v>LHE</v>
          </cell>
          <cell r="F12196">
            <v>35</v>
          </cell>
          <cell r="M12196">
            <v>50</v>
          </cell>
          <cell r="N12196">
            <v>18.75</v>
          </cell>
        </row>
        <row r="12197">
          <cell r="B12197" t="str">
            <v>PALOPO KOTA</v>
          </cell>
          <cell r="C12197" t="str">
            <v>WALENRANG</v>
          </cell>
          <cell r="E12197" t="str">
            <v>LHE</v>
          </cell>
          <cell r="F12197">
            <v>35</v>
          </cell>
          <cell r="M12197">
            <v>50</v>
          </cell>
          <cell r="N12197">
            <v>18.75</v>
          </cell>
        </row>
        <row r="12198">
          <cell r="B12198" t="str">
            <v>PALOPO KOTA</v>
          </cell>
          <cell r="C12198" t="str">
            <v>WALENRANG</v>
          </cell>
          <cell r="E12198" t="str">
            <v>LHE</v>
          </cell>
          <cell r="F12198">
            <v>35</v>
          </cell>
          <cell r="M12198">
            <v>50</v>
          </cell>
          <cell r="N12198">
            <v>18.75</v>
          </cell>
        </row>
        <row r="12199">
          <cell r="B12199" t="str">
            <v>PALOPO KOTA</v>
          </cell>
          <cell r="C12199" t="str">
            <v>BUA</v>
          </cell>
          <cell r="E12199" t="str">
            <v>LHE</v>
          </cell>
          <cell r="F12199">
            <v>70</v>
          </cell>
          <cell r="M12199">
            <v>100</v>
          </cell>
          <cell r="N12199">
            <v>37.5</v>
          </cell>
        </row>
        <row r="12200">
          <cell r="B12200" t="str">
            <v>PALOPO KOTA</v>
          </cell>
          <cell r="C12200" t="str">
            <v>WALENRANG</v>
          </cell>
          <cell r="E12200" t="str">
            <v>LHE</v>
          </cell>
          <cell r="F12200">
            <v>35</v>
          </cell>
          <cell r="M12200">
            <v>50</v>
          </cell>
          <cell r="N12200">
            <v>18.75</v>
          </cell>
        </row>
        <row r="12201">
          <cell r="B12201" t="str">
            <v>PALOPO KOTA</v>
          </cell>
          <cell r="C12201" t="str">
            <v>BUA</v>
          </cell>
          <cell r="E12201" t="str">
            <v>LHE</v>
          </cell>
          <cell r="F12201">
            <v>50</v>
          </cell>
          <cell r="M12201">
            <v>50</v>
          </cell>
          <cell r="N12201">
            <v>18.75</v>
          </cell>
        </row>
        <row r="12202">
          <cell r="B12202" t="str">
            <v>PALOPO KOTA</v>
          </cell>
          <cell r="C12202" t="str">
            <v>WALENRANG</v>
          </cell>
          <cell r="E12202" t="str">
            <v>LHE</v>
          </cell>
          <cell r="F12202">
            <v>35</v>
          </cell>
          <cell r="M12202">
            <v>50</v>
          </cell>
          <cell r="N12202">
            <v>18.75</v>
          </cell>
        </row>
        <row r="12203">
          <cell r="B12203" t="str">
            <v>PALOPO KOTA</v>
          </cell>
          <cell r="C12203" t="str">
            <v>WALENRANG</v>
          </cell>
          <cell r="E12203" t="str">
            <v>LHE</v>
          </cell>
          <cell r="F12203">
            <v>35</v>
          </cell>
          <cell r="M12203">
            <v>50</v>
          </cell>
          <cell r="N12203">
            <v>18.75</v>
          </cell>
        </row>
        <row r="12204">
          <cell r="B12204" t="str">
            <v>PALOPO KOTA</v>
          </cell>
          <cell r="C12204" t="str">
            <v>BUA</v>
          </cell>
          <cell r="E12204" t="str">
            <v>LHE</v>
          </cell>
          <cell r="F12204">
            <v>50</v>
          </cell>
          <cell r="M12204">
            <v>50</v>
          </cell>
          <cell r="N12204">
            <v>18.75</v>
          </cell>
        </row>
        <row r="12205">
          <cell r="B12205" t="str">
            <v>PALOPO KOTA</v>
          </cell>
          <cell r="C12205" t="str">
            <v>WALENRANG</v>
          </cell>
          <cell r="E12205" t="str">
            <v>LHE</v>
          </cell>
          <cell r="F12205">
            <v>35</v>
          </cell>
          <cell r="M12205">
            <v>50</v>
          </cell>
          <cell r="N12205">
            <v>18.75</v>
          </cell>
        </row>
        <row r="12206">
          <cell r="B12206" t="str">
            <v>PALOPO KOTA</v>
          </cell>
          <cell r="C12206" t="str">
            <v>BUA</v>
          </cell>
          <cell r="E12206" t="str">
            <v>LHE</v>
          </cell>
          <cell r="F12206">
            <v>50</v>
          </cell>
          <cell r="M12206">
            <v>50</v>
          </cell>
          <cell r="N12206">
            <v>18.75</v>
          </cell>
        </row>
        <row r="12207">
          <cell r="B12207" t="str">
            <v>PALOPO KOTA</v>
          </cell>
          <cell r="C12207" t="str">
            <v>BUA</v>
          </cell>
          <cell r="E12207" t="str">
            <v>LHE</v>
          </cell>
          <cell r="F12207">
            <v>50</v>
          </cell>
          <cell r="M12207">
            <v>50</v>
          </cell>
          <cell r="N12207">
            <v>18.75</v>
          </cell>
        </row>
        <row r="12208">
          <cell r="B12208" t="str">
            <v>PALOPO KOTA</v>
          </cell>
          <cell r="C12208" t="str">
            <v>WALENRANG</v>
          </cell>
          <cell r="E12208" t="str">
            <v>LHE</v>
          </cell>
          <cell r="F12208">
            <v>35</v>
          </cell>
          <cell r="M12208">
            <v>50</v>
          </cell>
          <cell r="N12208">
            <v>18.75</v>
          </cell>
        </row>
        <row r="12209">
          <cell r="B12209" t="str">
            <v>PALOPO KOTA</v>
          </cell>
          <cell r="C12209" t="str">
            <v>WALENRANG</v>
          </cell>
          <cell r="E12209" t="str">
            <v>LHE</v>
          </cell>
          <cell r="F12209">
            <v>35</v>
          </cell>
          <cell r="M12209">
            <v>50</v>
          </cell>
          <cell r="N12209">
            <v>18.75</v>
          </cell>
        </row>
        <row r="12210">
          <cell r="B12210" t="str">
            <v>PALOPO KOTA</v>
          </cell>
          <cell r="C12210" t="str">
            <v>BUA</v>
          </cell>
          <cell r="E12210" t="str">
            <v>LHE</v>
          </cell>
          <cell r="F12210">
            <v>50</v>
          </cell>
          <cell r="M12210">
            <v>50</v>
          </cell>
          <cell r="N12210">
            <v>37.5</v>
          </cell>
        </row>
        <row r="12211">
          <cell r="B12211" t="str">
            <v>PALOPO KOTA</v>
          </cell>
          <cell r="C12211" t="str">
            <v>WALENRANG</v>
          </cell>
          <cell r="E12211" t="str">
            <v>LHE</v>
          </cell>
          <cell r="F12211">
            <v>35</v>
          </cell>
          <cell r="M12211">
            <v>50</v>
          </cell>
          <cell r="N12211">
            <v>18.75</v>
          </cell>
        </row>
        <row r="12212">
          <cell r="B12212" t="str">
            <v>PALOPO KOTA</v>
          </cell>
          <cell r="C12212" t="str">
            <v>BUA</v>
          </cell>
          <cell r="E12212" t="str">
            <v>LHE</v>
          </cell>
          <cell r="F12212">
            <v>70</v>
          </cell>
          <cell r="M12212">
            <v>100</v>
          </cell>
          <cell r="N12212">
            <v>37.5</v>
          </cell>
        </row>
        <row r="12213">
          <cell r="B12213" t="str">
            <v>PALOPO KOTA</v>
          </cell>
          <cell r="C12213" t="str">
            <v>WALENRANG</v>
          </cell>
          <cell r="E12213" t="str">
            <v>LHE</v>
          </cell>
          <cell r="F12213">
            <v>35</v>
          </cell>
          <cell r="M12213">
            <v>50</v>
          </cell>
          <cell r="N12213">
            <v>18.75</v>
          </cell>
        </row>
        <row r="12214">
          <cell r="B12214" t="str">
            <v>PALOPO KOTA</v>
          </cell>
          <cell r="C12214" t="str">
            <v>BUA</v>
          </cell>
          <cell r="E12214" t="str">
            <v>LHE</v>
          </cell>
          <cell r="F12214">
            <v>35</v>
          </cell>
          <cell r="M12214">
            <v>50</v>
          </cell>
          <cell r="N12214">
            <v>18.75</v>
          </cell>
        </row>
        <row r="12215">
          <cell r="B12215" t="str">
            <v>PALOPO KOTA</v>
          </cell>
          <cell r="C12215" t="str">
            <v>WALENRANG</v>
          </cell>
          <cell r="E12215" t="str">
            <v>LHE</v>
          </cell>
          <cell r="F12215">
            <v>35</v>
          </cell>
          <cell r="M12215">
            <v>50</v>
          </cell>
          <cell r="N12215">
            <v>18.75</v>
          </cell>
        </row>
        <row r="12216">
          <cell r="B12216" t="str">
            <v>PALOPO KOTA</v>
          </cell>
          <cell r="C12216" t="str">
            <v>BUA</v>
          </cell>
          <cell r="E12216" t="str">
            <v>LHE</v>
          </cell>
          <cell r="F12216">
            <v>35</v>
          </cell>
          <cell r="M12216">
            <v>50</v>
          </cell>
          <cell r="N12216">
            <v>18.75</v>
          </cell>
        </row>
        <row r="12217">
          <cell r="B12217" t="str">
            <v>PALOPO KOTA</v>
          </cell>
          <cell r="C12217" t="str">
            <v>WALENRANG</v>
          </cell>
          <cell r="E12217" t="str">
            <v>LHE</v>
          </cell>
          <cell r="F12217">
            <v>35</v>
          </cell>
          <cell r="M12217">
            <v>50</v>
          </cell>
          <cell r="N12217">
            <v>18.75</v>
          </cell>
        </row>
        <row r="12218">
          <cell r="B12218" t="str">
            <v>PALOPO KOTA</v>
          </cell>
          <cell r="C12218" t="str">
            <v>BUA</v>
          </cell>
          <cell r="E12218" t="str">
            <v>LHE</v>
          </cell>
          <cell r="F12218">
            <v>35</v>
          </cell>
          <cell r="M12218">
            <v>50</v>
          </cell>
          <cell r="N12218">
            <v>18.75</v>
          </cell>
        </row>
        <row r="12219">
          <cell r="B12219" t="str">
            <v>PALOPO KOTA</v>
          </cell>
          <cell r="C12219" t="str">
            <v>BUA</v>
          </cell>
          <cell r="E12219" t="str">
            <v>LHE</v>
          </cell>
          <cell r="F12219">
            <v>50</v>
          </cell>
          <cell r="M12219">
            <v>50</v>
          </cell>
          <cell r="N12219">
            <v>18.75</v>
          </cell>
        </row>
        <row r="12220">
          <cell r="B12220" t="str">
            <v>PALOPO KOTA</v>
          </cell>
          <cell r="C12220" t="str">
            <v>BUA</v>
          </cell>
          <cell r="E12220" t="str">
            <v>LHE</v>
          </cell>
          <cell r="F12220">
            <v>35</v>
          </cell>
          <cell r="M12220">
            <v>50</v>
          </cell>
          <cell r="N12220">
            <v>18.75</v>
          </cell>
        </row>
        <row r="12221">
          <cell r="B12221" t="str">
            <v>PALOPO KOTA</v>
          </cell>
          <cell r="C12221" t="str">
            <v>WALENRANG</v>
          </cell>
          <cell r="E12221" t="str">
            <v>LHE</v>
          </cell>
          <cell r="F12221">
            <v>35</v>
          </cell>
          <cell r="M12221">
            <v>50</v>
          </cell>
          <cell r="N12221">
            <v>18.75</v>
          </cell>
        </row>
        <row r="12222">
          <cell r="B12222" t="str">
            <v>PALOPO KOTA</v>
          </cell>
          <cell r="C12222" t="str">
            <v>BUA</v>
          </cell>
          <cell r="E12222" t="str">
            <v>LHE</v>
          </cell>
          <cell r="F12222">
            <v>50</v>
          </cell>
          <cell r="M12222">
            <v>50</v>
          </cell>
          <cell r="N12222">
            <v>18.75</v>
          </cell>
        </row>
        <row r="12223">
          <cell r="B12223" t="str">
            <v>PALOPO KOTA</v>
          </cell>
          <cell r="C12223" t="str">
            <v>WALENRANG</v>
          </cell>
          <cell r="E12223" t="str">
            <v>LHE</v>
          </cell>
          <cell r="F12223">
            <v>35</v>
          </cell>
          <cell r="M12223">
            <v>50</v>
          </cell>
          <cell r="N12223">
            <v>18.75</v>
          </cell>
        </row>
        <row r="12224">
          <cell r="B12224" t="str">
            <v>PALOPO KOTA</v>
          </cell>
          <cell r="C12224" t="str">
            <v>BUA</v>
          </cell>
          <cell r="E12224" t="str">
            <v>LHE</v>
          </cell>
          <cell r="F12224">
            <v>35</v>
          </cell>
          <cell r="M12224">
            <v>50</v>
          </cell>
          <cell r="N12224">
            <v>18.75</v>
          </cell>
        </row>
        <row r="12225">
          <cell r="B12225" t="str">
            <v>PALOPO KOTA</v>
          </cell>
          <cell r="C12225" t="str">
            <v>WALENRANG</v>
          </cell>
          <cell r="E12225" t="str">
            <v>LHE</v>
          </cell>
          <cell r="F12225">
            <v>35</v>
          </cell>
          <cell r="M12225">
            <v>50</v>
          </cell>
          <cell r="N12225">
            <v>18.75</v>
          </cell>
        </row>
        <row r="12226">
          <cell r="B12226" t="str">
            <v>PALOPO KOTA</v>
          </cell>
          <cell r="C12226" t="str">
            <v>WALENRANG</v>
          </cell>
          <cell r="E12226" t="str">
            <v>LHE</v>
          </cell>
          <cell r="F12226">
            <v>35</v>
          </cell>
          <cell r="M12226">
            <v>50</v>
          </cell>
          <cell r="N12226">
            <v>18.75</v>
          </cell>
        </row>
        <row r="12227">
          <cell r="B12227" t="str">
            <v>PALOPO KOTA</v>
          </cell>
          <cell r="C12227" t="str">
            <v>BUA</v>
          </cell>
          <cell r="E12227" t="str">
            <v>LHE</v>
          </cell>
          <cell r="F12227">
            <v>50</v>
          </cell>
          <cell r="M12227">
            <v>50</v>
          </cell>
          <cell r="N12227">
            <v>18.75</v>
          </cell>
        </row>
        <row r="12228">
          <cell r="B12228" t="str">
            <v>PALOPO KOTA</v>
          </cell>
          <cell r="C12228" t="str">
            <v>WALENRANG</v>
          </cell>
          <cell r="E12228" t="str">
            <v>LHE</v>
          </cell>
          <cell r="F12228">
            <v>35</v>
          </cell>
          <cell r="M12228">
            <v>50</v>
          </cell>
          <cell r="N12228">
            <v>18.75</v>
          </cell>
        </row>
        <row r="12229">
          <cell r="B12229" t="str">
            <v>PALOPO KOTA</v>
          </cell>
          <cell r="C12229" t="str">
            <v>WALENRANG</v>
          </cell>
          <cell r="E12229" t="str">
            <v>LHE</v>
          </cell>
          <cell r="F12229">
            <v>35</v>
          </cell>
          <cell r="M12229">
            <v>50</v>
          </cell>
          <cell r="N12229">
            <v>18.75</v>
          </cell>
        </row>
        <row r="12230">
          <cell r="B12230" t="str">
            <v>PALOPO KOTA</v>
          </cell>
          <cell r="C12230" t="str">
            <v>BUA</v>
          </cell>
          <cell r="E12230" t="str">
            <v>LHE</v>
          </cell>
          <cell r="F12230">
            <v>35</v>
          </cell>
          <cell r="M12230">
            <v>50</v>
          </cell>
          <cell r="N12230">
            <v>18.75</v>
          </cell>
        </row>
        <row r="12231">
          <cell r="B12231" t="str">
            <v>PALOPO KOTA</v>
          </cell>
          <cell r="C12231" t="str">
            <v>BUA</v>
          </cell>
          <cell r="E12231" t="str">
            <v>LHE</v>
          </cell>
          <cell r="F12231">
            <v>35</v>
          </cell>
          <cell r="M12231">
            <v>50</v>
          </cell>
          <cell r="N12231">
            <v>18.75</v>
          </cell>
        </row>
        <row r="12232">
          <cell r="B12232" t="str">
            <v>PALOPO KOTA</v>
          </cell>
          <cell r="C12232" t="str">
            <v>BUA</v>
          </cell>
          <cell r="E12232" t="str">
            <v>LHE</v>
          </cell>
          <cell r="F12232">
            <v>35</v>
          </cell>
          <cell r="M12232">
            <v>50</v>
          </cell>
          <cell r="N12232">
            <v>18.75</v>
          </cell>
        </row>
        <row r="12233">
          <cell r="B12233" t="str">
            <v>PALOPO KOTA</v>
          </cell>
          <cell r="C12233" t="str">
            <v>WALENRANG</v>
          </cell>
          <cell r="E12233" t="str">
            <v>LHE</v>
          </cell>
          <cell r="F12233">
            <v>35</v>
          </cell>
          <cell r="M12233">
            <v>50</v>
          </cell>
          <cell r="N12233">
            <v>18.75</v>
          </cell>
        </row>
        <row r="12234">
          <cell r="B12234" t="str">
            <v>PALOPO KOTA</v>
          </cell>
          <cell r="C12234" t="str">
            <v>WALENRANG</v>
          </cell>
          <cell r="E12234" t="str">
            <v>LHE</v>
          </cell>
          <cell r="F12234">
            <v>35</v>
          </cell>
          <cell r="M12234">
            <v>50</v>
          </cell>
          <cell r="N12234">
            <v>18.75</v>
          </cell>
        </row>
        <row r="12235">
          <cell r="B12235" t="str">
            <v>PALOPO KOTA</v>
          </cell>
          <cell r="C12235" t="str">
            <v>WALENRANG</v>
          </cell>
          <cell r="E12235" t="str">
            <v>LHE</v>
          </cell>
          <cell r="F12235">
            <v>35</v>
          </cell>
          <cell r="M12235">
            <v>50</v>
          </cell>
          <cell r="N12235">
            <v>18.75</v>
          </cell>
        </row>
        <row r="12236">
          <cell r="B12236" t="str">
            <v>PALOPO KOTA</v>
          </cell>
          <cell r="C12236" t="str">
            <v>BUA</v>
          </cell>
          <cell r="E12236" t="str">
            <v>LHE</v>
          </cell>
          <cell r="F12236">
            <v>70</v>
          </cell>
          <cell r="M12236">
            <v>100</v>
          </cell>
          <cell r="N12236">
            <v>37.5</v>
          </cell>
        </row>
        <row r="12237">
          <cell r="B12237" t="str">
            <v>PALOPO KOTA</v>
          </cell>
          <cell r="C12237" t="str">
            <v>BUA</v>
          </cell>
          <cell r="E12237" t="str">
            <v>LHE</v>
          </cell>
          <cell r="F12237">
            <v>50</v>
          </cell>
          <cell r="M12237">
            <v>50</v>
          </cell>
          <cell r="N12237">
            <v>18.75</v>
          </cell>
        </row>
        <row r="12238">
          <cell r="B12238" t="str">
            <v>PALOPO KOTA</v>
          </cell>
          <cell r="C12238" t="str">
            <v>BUA</v>
          </cell>
          <cell r="E12238" t="str">
            <v>LHE</v>
          </cell>
          <cell r="F12238">
            <v>35</v>
          </cell>
          <cell r="M12238">
            <v>50</v>
          </cell>
          <cell r="N12238">
            <v>18.75</v>
          </cell>
        </row>
        <row r="12239">
          <cell r="B12239" t="str">
            <v>PALOPO KOTA</v>
          </cell>
          <cell r="C12239" t="str">
            <v>BUA</v>
          </cell>
          <cell r="E12239" t="str">
            <v>LHE</v>
          </cell>
          <cell r="F12239">
            <v>35</v>
          </cell>
          <cell r="M12239">
            <v>50</v>
          </cell>
          <cell r="N12239">
            <v>18.75</v>
          </cell>
        </row>
        <row r="12240">
          <cell r="B12240" t="str">
            <v>PALOPO KOTA</v>
          </cell>
          <cell r="C12240" t="str">
            <v>BUA</v>
          </cell>
          <cell r="E12240" t="str">
            <v>LHE</v>
          </cell>
          <cell r="F12240">
            <v>35</v>
          </cell>
          <cell r="M12240">
            <v>50</v>
          </cell>
          <cell r="N12240">
            <v>18.75</v>
          </cell>
        </row>
        <row r="12241">
          <cell r="B12241" t="str">
            <v>PALOPO KOTA</v>
          </cell>
          <cell r="C12241" t="str">
            <v>BUA</v>
          </cell>
          <cell r="E12241" t="str">
            <v>LHE</v>
          </cell>
          <cell r="F12241">
            <v>35</v>
          </cell>
          <cell r="M12241">
            <v>50</v>
          </cell>
          <cell r="N12241">
            <v>18.75</v>
          </cell>
        </row>
        <row r="12242">
          <cell r="B12242" t="str">
            <v>PALOPO KOTA</v>
          </cell>
          <cell r="C12242" t="str">
            <v>BUA</v>
          </cell>
          <cell r="E12242" t="str">
            <v>LHE</v>
          </cell>
          <cell r="F12242">
            <v>50</v>
          </cell>
          <cell r="M12242">
            <v>50</v>
          </cell>
          <cell r="N12242">
            <v>18.75</v>
          </cell>
        </row>
        <row r="12243">
          <cell r="B12243" t="str">
            <v>PALOPO KOTA</v>
          </cell>
          <cell r="C12243" t="str">
            <v>BUA</v>
          </cell>
          <cell r="E12243" t="str">
            <v>LHE</v>
          </cell>
          <cell r="F12243">
            <v>35</v>
          </cell>
          <cell r="M12243">
            <v>50</v>
          </cell>
          <cell r="N12243">
            <v>18.75</v>
          </cell>
        </row>
        <row r="12244">
          <cell r="B12244" t="str">
            <v>PALOPO KOTA</v>
          </cell>
          <cell r="C12244" t="str">
            <v>BUA</v>
          </cell>
          <cell r="E12244" t="str">
            <v>LHE</v>
          </cell>
          <cell r="F12244">
            <v>35</v>
          </cell>
          <cell r="M12244">
            <v>50</v>
          </cell>
          <cell r="N12244">
            <v>18.75</v>
          </cell>
        </row>
        <row r="12245">
          <cell r="B12245" t="str">
            <v>PALOPO KOTA</v>
          </cell>
          <cell r="C12245" t="str">
            <v>BUA</v>
          </cell>
          <cell r="E12245" t="str">
            <v>LHE</v>
          </cell>
          <cell r="F12245">
            <v>50</v>
          </cell>
          <cell r="M12245">
            <v>50</v>
          </cell>
          <cell r="N12245">
            <v>18.75</v>
          </cell>
        </row>
        <row r="12246">
          <cell r="B12246" t="str">
            <v>PALOPO KOTA</v>
          </cell>
          <cell r="C12246" t="str">
            <v>WALENRANG</v>
          </cell>
          <cell r="E12246" t="str">
            <v>LHE</v>
          </cell>
          <cell r="F12246">
            <v>35</v>
          </cell>
          <cell r="M12246">
            <v>50</v>
          </cell>
          <cell r="N12246">
            <v>18.75</v>
          </cell>
        </row>
        <row r="12247">
          <cell r="B12247" t="str">
            <v>PALOPO KOTA</v>
          </cell>
          <cell r="C12247" t="str">
            <v>BUA</v>
          </cell>
          <cell r="E12247" t="str">
            <v>Mercury</v>
          </cell>
          <cell r="F12247">
            <v>160</v>
          </cell>
          <cell r="M12247">
            <v>400</v>
          </cell>
          <cell r="N12247">
            <v>300</v>
          </cell>
        </row>
        <row r="12248">
          <cell r="B12248" t="str">
            <v>PALOPO KOTA</v>
          </cell>
          <cell r="C12248" t="str">
            <v>WALENRANG</v>
          </cell>
          <cell r="E12248" t="str">
            <v>LHE</v>
          </cell>
          <cell r="F12248">
            <v>35</v>
          </cell>
          <cell r="M12248">
            <v>50</v>
          </cell>
          <cell r="N12248">
            <v>18.75</v>
          </cell>
        </row>
        <row r="12249">
          <cell r="B12249" t="str">
            <v>PALOPO KOTA</v>
          </cell>
          <cell r="C12249" t="str">
            <v>WALENRANG</v>
          </cell>
          <cell r="E12249" t="str">
            <v>LHE</v>
          </cell>
          <cell r="F12249">
            <v>35</v>
          </cell>
          <cell r="M12249">
            <v>50</v>
          </cell>
          <cell r="N12249">
            <v>18.75</v>
          </cell>
        </row>
        <row r="12250">
          <cell r="B12250" t="str">
            <v>PALOPO KOTA</v>
          </cell>
          <cell r="C12250" t="str">
            <v>BUA</v>
          </cell>
          <cell r="E12250" t="str">
            <v>LHE</v>
          </cell>
          <cell r="F12250">
            <v>35</v>
          </cell>
          <cell r="M12250">
            <v>50</v>
          </cell>
          <cell r="N12250">
            <v>37.5</v>
          </cell>
        </row>
        <row r="12251">
          <cell r="B12251" t="str">
            <v>PALOPO KOTA</v>
          </cell>
          <cell r="C12251" t="str">
            <v>WALENRANG</v>
          </cell>
          <cell r="E12251" t="str">
            <v>LHE</v>
          </cell>
          <cell r="F12251">
            <v>35</v>
          </cell>
          <cell r="M12251">
            <v>50</v>
          </cell>
          <cell r="N12251">
            <v>18.75</v>
          </cell>
        </row>
        <row r="12252">
          <cell r="B12252" t="str">
            <v>PALOPO KOTA</v>
          </cell>
          <cell r="C12252" t="str">
            <v>WALENRANG</v>
          </cell>
          <cell r="E12252" t="str">
            <v>LHE</v>
          </cell>
          <cell r="F12252">
            <v>35</v>
          </cell>
          <cell r="M12252">
            <v>50</v>
          </cell>
          <cell r="N12252">
            <v>18.75</v>
          </cell>
        </row>
        <row r="12253">
          <cell r="B12253" t="str">
            <v>PALOPO KOTA</v>
          </cell>
          <cell r="C12253" t="str">
            <v>BUA</v>
          </cell>
          <cell r="E12253" t="str">
            <v>LHE</v>
          </cell>
          <cell r="F12253">
            <v>35</v>
          </cell>
          <cell r="M12253">
            <v>50</v>
          </cell>
          <cell r="N12253">
            <v>18.75</v>
          </cell>
        </row>
        <row r="12254">
          <cell r="B12254" t="str">
            <v>PALOPO KOTA</v>
          </cell>
          <cell r="C12254" t="str">
            <v>WALENRANG</v>
          </cell>
          <cell r="E12254" t="str">
            <v>LHE</v>
          </cell>
          <cell r="F12254">
            <v>35</v>
          </cell>
          <cell r="M12254">
            <v>50</v>
          </cell>
          <cell r="N12254">
            <v>18.75</v>
          </cell>
        </row>
        <row r="12255">
          <cell r="B12255" t="str">
            <v>PALOPO KOTA</v>
          </cell>
          <cell r="C12255" t="str">
            <v>BUA</v>
          </cell>
          <cell r="E12255" t="str">
            <v>LHE</v>
          </cell>
          <cell r="F12255">
            <v>35</v>
          </cell>
          <cell r="M12255">
            <v>50</v>
          </cell>
          <cell r="N12255">
            <v>18.75</v>
          </cell>
        </row>
        <row r="12256">
          <cell r="B12256" t="str">
            <v>PALOPO KOTA</v>
          </cell>
          <cell r="C12256" t="str">
            <v>WALENRANG</v>
          </cell>
          <cell r="E12256" t="str">
            <v>LHE</v>
          </cell>
          <cell r="F12256">
            <v>35</v>
          </cell>
          <cell r="M12256">
            <v>50</v>
          </cell>
          <cell r="N12256">
            <v>18.75</v>
          </cell>
        </row>
        <row r="12257">
          <cell r="B12257" t="str">
            <v>PALOPO KOTA</v>
          </cell>
          <cell r="C12257" t="str">
            <v>WALENRANG</v>
          </cell>
          <cell r="E12257" t="str">
            <v>LHE</v>
          </cell>
          <cell r="F12257">
            <v>35</v>
          </cell>
          <cell r="M12257">
            <v>50</v>
          </cell>
          <cell r="N12257">
            <v>18.75</v>
          </cell>
        </row>
        <row r="12258">
          <cell r="B12258" t="str">
            <v>PALOPO KOTA</v>
          </cell>
          <cell r="C12258" t="str">
            <v>WALENRANG</v>
          </cell>
          <cell r="E12258" t="str">
            <v>LHE</v>
          </cell>
          <cell r="F12258">
            <v>35</v>
          </cell>
          <cell r="M12258">
            <v>50</v>
          </cell>
          <cell r="N12258">
            <v>18.75</v>
          </cell>
        </row>
        <row r="12259">
          <cell r="B12259" t="str">
            <v>PALOPO KOTA</v>
          </cell>
          <cell r="C12259" t="str">
            <v>WALENRANG</v>
          </cell>
          <cell r="E12259" t="str">
            <v>LHE</v>
          </cell>
          <cell r="F12259">
            <v>35</v>
          </cell>
          <cell r="M12259">
            <v>50</v>
          </cell>
          <cell r="N12259">
            <v>37.5</v>
          </cell>
        </row>
        <row r="12260">
          <cell r="B12260" t="str">
            <v>PALOPO KOTA</v>
          </cell>
          <cell r="C12260" t="str">
            <v>BUA</v>
          </cell>
          <cell r="E12260" t="str">
            <v>LHE</v>
          </cell>
          <cell r="F12260">
            <v>50</v>
          </cell>
          <cell r="M12260">
            <v>50</v>
          </cell>
          <cell r="N12260">
            <v>18.75</v>
          </cell>
        </row>
        <row r="12261">
          <cell r="B12261" t="str">
            <v>PALOPO KOTA</v>
          </cell>
          <cell r="C12261" t="str">
            <v>WALENRANG</v>
          </cell>
          <cell r="E12261" t="str">
            <v>LHE</v>
          </cell>
          <cell r="F12261">
            <v>35</v>
          </cell>
          <cell r="M12261">
            <v>50</v>
          </cell>
          <cell r="N12261">
            <v>18.75</v>
          </cell>
        </row>
        <row r="12262">
          <cell r="B12262" t="str">
            <v>PALOPO KOTA</v>
          </cell>
          <cell r="C12262" t="str">
            <v>WALENRANG</v>
          </cell>
          <cell r="E12262" t="str">
            <v>LHE</v>
          </cell>
          <cell r="F12262">
            <v>35</v>
          </cell>
          <cell r="M12262">
            <v>50</v>
          </cell>
          <cell r="N12262">
            <v>18.75</v>
          </cell>
        </row>
        <row r="12263">
          <cell r="B12263" t="str">
            <v>PALOPO KOTA</v>
          </cell>
          <cell r="C12263" t="str">
            <v>WALENRANG</v>
          </cell>
          <cell r="E12263" t="str">
            <v>LHE</v>
          </cell>
          <cell r="F12263">
            <v>35</v>
          </cell>
          <cell r="M12263">
            <v>50</v>
          </cell>
          <cell r="N12263">
            <v>18.75</v>
          </cell>
        </row>
        <row r="12264">
          <cell r="B12264" t="str">
            <v>PALOPO KOTA</v>
          </cell>
          <cell r="C12264" t="str">
            <v>BUA</v>
          </cell>
          <cell r="E12264" t="str">
            <v>LHE</v>
          </cell>
          <cell r="F12264">
            <v>35</v>
          </cell>
          <cell r="M12264">
            <v>50</v>
          </cell>
          <cell r="N12264">
            <v>18.75</v>
          </cell>
        </row>
        <row r="12265">
          <cell r="B12265" t="str">
            <v>PALOPO KOTA</v>
          </cell>
          <cell r="C12265" t="str">
            <v>WALENRANG</v>
          </cell>
          <cell r="E12265" t="str">
            <v>LHE</v>
          </cell>
          <cell r="F12265">
            <v>35</v>
          </cell>
          <cell r="M12265">
            <v>50</v>
          </cell>
          <cell r="N12265">
            <v>18.75</v>
          </cell>
        </row>
        <row r="12266">
          <cell r="B12266" t="str">
            <v>PALOPO KOTA</v>
          </cell>
          <cell r="C12266" t="str">
            <v>BUA</v>
          </cell>
          <cell r="E12266" t="str">
            <v>LHE</v>
          </cell>
          <cell r="F12266">
            <v>35</v>
          </cell>
          <cell r="M12266">
            <v>50</v>
          </cell>
          <cell r="N12266">
            <v>18.75</v>
          </cell>
        </row>
        <row r="12267">
          <cell r="B12267" t="str">
            <v>PALOPO KOTA</v>
          </cell>
          <cell r="C12267" t="str">
            <v>WALENRANG</v>
          </cell>
          <cell r="E12267" t="str">
            <v>LHE</v>
          </cell>
          <cell r="F12267">
            <v>16</v>
          </cell>
          <cell r="M12267">
            <v>50</v>
          </cell>
          <cell r="N12267">
            <v>18.75</v>
          </cell>
        </row>
        <row r="12268">
          <cell r="B12268" t="str">
            <v>PALOPO KOTA</v>
          </cell>
          <cell r="C12268" t="str">
            <v>BUA</v>
          </cell>
          <cell r="E12268" t="str">
            <v>LHE</v>
          </cell>
          <cell r="F12268">
            <v>50</v>
          </cell>
          <cell r="M12268">
            <v>50</v>
          </cell>
          <cell r="N12268">
            <v>18.75</v>
          </cell>
        </row>
        <row r="12269">
          <cell r="B12269" t="str">
            <v>PALOPO KOTA</v>
          </cell>
          <cell r="C12269" t="str">
            <v>WALENRANG</v>
          </cell>
          <cell r="E12269" t="str">
            <v>LHE</v>
          </cell>
          <cell r="F12269">
            <v>16</v>
          </cell>
          <cell r="M12269">
            <v>50</v>
          </cell>
          <cell r="N12269">
            <v>18.75</v>
          </cell>
        </row>
        <row r="12270">
          <cell r="B12270" t="str">
            <v>PALOPO KOTA</v>
          </cell>
          <cell r="C12270" t="str">
            <v>BUA</v>
          </cell>
          <cell r="E12270" t="str">
            <v>Mercury</v>
          </cell>
          <cell r="F12270">
            <v>160</v>
          </cell>
          <cell r="M12270">
            <v>400</v>
          </cell>
          <cell r="N12270">
            <v>150</v>
          </cell>
        </row>
        <row r="12271">
          <cell r="B12271" t="str">
            <v>PALOPO KOTA</v>
          </cell>
          <cell r="C12271" t="str">
            <v>WALENRANG</v>
          </cell>
          <cell r="E12271" t="str">
            <v>LHE</v>
          </cell>
          <cell r="F12271">
            <v>35</v>
          </cell>
          <cell r="M12271">
            <v>50</v>
          </cell>
          <cell r="N12271">
            <v>18.75</v>
          </cell>
        </row>
        <row r="12272">
          <cell r="B12272" t="str">
            <v>PALOPO KOTA</v>
          </cell>
          <cell r="C12272" t="str">
            <v>WALENRANG</v>
          </cell>
          <cell r="E12272" t="str">
            <v>LHE</v>
          </cell>
          <cell r="F12272">
            <v>35</v>
          </cell>
          <cell r="M12272">
            <v>50</v>
          </cell>
          <cell r="N12272">
            <v>18.75</v>
          </cell>
        </row>
        <row r="12273">
          <cell r="B12273" t="str">
            <v>PALOPO KOTA</v>
          </cell>
          <cell r="C12273" t="str">
            <v>WALENRANG</v>
          </cell>
          <cell r="E12273" t="str">
            <v>LHE</v>
          </cell>
          <cell r="F12273">
            <v>35</v>
          </cell>
          <cell r="M12273">
            <v>50</v>
          </cell>
          <cell r="N12273">
            <v>18.75</v>
          </cell>
        </row>
        <row r="12274">
          <cell r="B12274" t="str">
            <v>PALOPO KOTA</v>
          </cell>
          <cell r="C12274" t="str">
            <v>WALENRANG</v>
          </cell>
          <cell r="E12274" t="str">
            <v>LHE</v>
          </cell>
          <cell r="F12274">
            <v>35</v>
          </cell>
          <cell r="M12274">
            <v>50</v>
          </cell>
          <cell r="N12274">
            <v>37.5</v>
          </cell>
        </row>
        <row r="12275">
          <cell r="B12275" t="str">
            <v>PALOPO KOTA</v>
          </cell>
          <cell r="C12275" t="str">
            <v>WALENRANG</v>
          </cell>
          <cell r="E12275" t="str">
            <v>LHE</v>
          </cell>
          <cell r="F12275">
            <v>35</v>
          </cell>
          <cell r="M12275">
            <v>50</v>
          </cell>
          <cell r="N12275">
            <v>18.75</v>
          </cell>
        </row>
        <row r="12276">
          <cell r="B12276" t="str">
            <v>PALOPO KOTA</v>
          </cell>
          <cell r="C12276" t="str">
            <v>WALENRANG</v>
          </cell>
          <cell r="E12276" t="str">
            <v>LHE</v>
          </cell>
          <cell r="F12276">
            <v>35</v>
          </cell>
          <cell r="M12276">
            <v>50</v>
          </cell>
          <cell r="N12276">
            <v>18.75</v>
          </cell>
        </row>
        <row r="12277">
          <cell r="B12277" t="str">
            <v>PALOPO KOTA</v>
          </cell>
          <cell r="C12277" t="str">
            <v>WALENRANG</v>
          </cell>
          <cell r="E12277" t="str">
            <v>LHE</v>
          </cell>
          <cell r="F12277">
            <v>35</v>
          </cell>
          <cell r="M12277">
            <v>50</v>
          </cell>
          <cell r="N12277">
            <v>18.75</v>
          </cell>
        </row>
        <row r="12278">
          <cell r="B12278" t="str">
            <v>PALOPO KOTA</v>
          </cell>
          <cell r="C12278" t="str">
            <v>WALENRANG</v>
          </cell>
          <cell r="E12278" t="str">
            <v>LHE</v>
          </cell>
          <cell r="F12278">
            <v>35</v>
          </cell>
          <cell r="M12278">
            <v>50</v>
          </cell>
          <cell r="N12278">
            <v>18.75</v>
          </cell>
        </row>
        <row r="12279">
          <cell r="B12279" t="str">
            <v>PALOPO KOTA</v>
          </cell>
          <cell r="C12279" t="str">
            <v>WALENRANG</v>
          </cell>
          <cell r="E12279" t="str">
            <v>LHE</v>
          </cell>
          <cell r="F12279">
            <v>35</v>
          </cell>
          <cell r="M12279">
            <v>50</v>
          </cell>
          <cell r="N12279">
            <v>18.75</v>
          </cell>
        </row>
        <row r="12280">
          <cell r="B12280" t="str">
            <v>PALOPO KOTA</v>
          </cell>
          <cell r="C12280" t="str">
            <v>WALENRANG</v>
          </cell>
          <cell r="E12280" t="str">
            <v>LHE</v>
          </cell>
          <cell r="F12280">
            <v>35</v>
          </cell>
          <cell r="M12280">
            <v>50</v>
          </cell>
          <cell r="N12280">
            <v>18.75</v>
          </cell>
        </row>
        <row r="12281">
          <cell r="B12281" t="str">
            <v>PALOPO KOTA</v>
          </cell>
          <cell r="C12281" t="str">
            <v>BUA</v>
          </cell>
          <cell r="E12281" t="str">
            <v>LHE</v>
          </cell>
          <cell r="F12281">
            <v>35</v>
          </cell>
          <cell r="M12281">
            <v>50</v>
          </cell>
          <cell r="N12281">
            <v>37.5</v>
          </cell>
        </row>
        <row r="12282">
          <cell r="B12282" t="str">
            <v>PALOPO KOTA</v>
          </cell>
          <cell r="C12282" t="str">
            <v>WALENRANG</v>
          </cell>
          <cell r="E12282" t="str">
            <v>LHE</v>
          </cell>
          <cell r="F12282">
            <v>35</v>
          </cell>
          <cell r="M12282">
            <v>50</v>
          </cell>
          <cell r="N12282">
            <v>18.75</v>
          </cell>
        </row>
        <row r="12283">
          <cell r="B12283" t="str">
            <v>PALOPO KOTA</v>
          </cell>
          <cell r="C12283" t="str">
            <v>WALENRANG</v>
          </cell>
          <cell r="E12283" t="str">
            <v>LHE</v>
          </cell>
          <cell r="F12283">
            <v>35</v>
          </cell>
          <cell r="M12283">
            <v>50</v>
          </cell>
          <cell r="N12283">
            <v>18.75</v>
          </cell>
        </row>
        <row r="12284">
          <cell r="B12284" t="str">
            <v>PALOPO KOTA</v>
          </cell>
          <cell r="C12284" t="str">
            <v>WALENRANG</v>
          </cell>
          <cell r="E12284" t="str">
            <v>LHE</v>
          </cell>
          <cell r="F12284">
            <v>35</v>
          </cell>
          <cell r="M12284">
            <v>50</v>
          </cell>
          <cell r="N12284">
            <v>18.75</v>
          </cell>
        </row>
        <row r="12285">
          <cell r="B12285" t="str">
            <v>PALOPO KOTA</v>
          </cell>
          <cell r="C12285" t="str">
            <v>BUA</v>
          </cell>
          <cell r="E12285" t="str">
            <v>LHE</v>
          </cell>
          <cell r="F12285">
            <v>70</v>
          </cell>
          <cell r="M12285">
            <v>100</v>
          </cell>
          <cell r="N12285">
            <v>37.5</v>
          </cell>
        </row>
        <row r="12286">
          <cell r="B12286" t="str">
            <v>PALOPO KOTA</v>
          </cell>
          <cell r="C12286" t="str">
            <v>WALENRANG</v>
          </cell>
          <cell r="E12286" t="str">
            <v>LHE</v>
          </cell>
          <cell r="F12286">
            <v>35</v>
          </cell>
          <cell r="M12286">
            <v>50</v>
          </cell>
          <cell r="N12286">
            <v>18.75</v>
          </cell>
        </row>
        <row r="12287">
          <cell r="B12287" t="str">
            <v>PALOPO KOTA</v>
          </cell>
          <cell r="C12287" t="str">
            <v>WALENRANG</v>
          </cell>
          <cell r="E12287" t="str">
            <v>LHE</v>
          </cell>
          <cell r="F12287">
            <v>50</v>
          </cell>
          <cell r="M12287">
            <v>50</v>
          </cell>
          <cell r="N12287">
            <v>18.75</v>
          </cell>
        </row>
        <row r="12288">
          <cell r="B12288" t="str">
            <v>PALOPO KOTA</v>
          </cell>
          <cell r="C12288" t="str">
            <v>WALENRANG</v>
          </cell>
          <cell r="E12288" t="str">
            <v>LHE</v>
          </cell>
          <cell r="F12288">
            <v>35</v>
          </cell>
          <cell r="M12288">
            <v>50</v>
          </cell>
          <cell r="N12288">
            <v>18.75</v>
          </cell>
        </row>
        <row r="12289">
          <cell r="B12289" t="str">
            <v>PALOPO KOTA</v>
          </cell>
          <cell r="C12289" t="str">
            <v>WALENRANG</v>
          </cell>
          <cell r="E12289" t="str">
            <v>LHE</v>
          </cell>
          <cell r="F12289">
            <v>35</v>
          </cell>
          <cell r="M12289">
            <v>50</v>
          </cell>
          <cell r="N12289">
            <v>18.75</v>
          </cell>
        </row>
        <row r="12290">
          <cell r="B12290" t="str">
            <v>PALOPO KOTA</v>
          </cell>
          <cell r="C12290" t="str">
            <v>WALENRANG</v>
          </cell>
          <cell r="E12290" t="str">
            <v>LHE</v>
          </cell>
          <cell r="F12290">
            <v>35</v>
          </cell>
          <cell r="M12290">
            <v>50</v>
          </cell>
          <cell r="N12290">
            <v>18.75</v>
          </cell>
        </row>
        <row r="12291">
          <cell r="B12291" t="str">
            <v>PALOPO KOTA</v>
          </cell>
          <cell r="C12291" t="str">
            <v>WALENRANG</v>
          </cell>
          <cell r="E12291" t="str">
            <v>LHE</v>
          </cell>
          <cell r="F12291">
            <v>35</v>
          </cell>
          <cell r="M12291">
            <v>50</v>
          </cell>
          <cell r="N12291">
            <v>18.75</v>
          </cell>
        </row>
        <row r="12292">
          <cell r="B12292" t="str">
            <v>PALOPO KOTA</v>
          </cell>
          <cell r="C12292" t="str">
            <v>WALENRANG</v>
          </cell>
          <cell r="E12292" t="str">
            <v>LHE</v>
          </cell>
          <cell r="F12292">
            <v>35</v>
          </cell>
          <cell r="M12292">
            <v>50</v>
          </cell>
          <cell r="N12292">
            <v>18.75</v>
          </cell>
        </row>
        <row r="12293">
          <cell r="B12293" t="str">
            <v>PALOPO KOTA</v>
          </cell>
          <cell r="C12293" t="str">
            <v>BUA</v>
          </cell>
          <cell r="E12293" t="str">
            <v>Mercury</v>
          </cell>
          <cell r="F12293">
            <v>160</v>
          </cell>
          <cell r="M12293">
            <v>400</v>
          </cell>
          <cell r="N12293">
            <v>150</v>
          </cell>
        </row>
        <row r="12294">
          <cell r="B12294" t="str">
            <v>PALOPO KOTA</v>
          </cell>
          <cell r="C12294" t="str">
            <v>BUA</v>
          </cell>
          <cell r="E12294" t="str">
            <v>LHE</v>
          </cell>
          <cell r="F12294">
            <v>30</v>
          </cell>
          <cell r="M12294">
            <v>50</v>
          </cell>
          <cell r="N12294">
            <v>18.75</v>
          </cell>
        </row>
        <row r="12295">
          <cell r="B12295" t="str">
            <v>PALOPO KOTA</v>
          </cell>
          <cell r="C12295" t="str">
            <v>BUA</v>
          </cell>
          <cell r="E12295" t="str">
            <v>LHE</v>
          </cell>
          <cell r="F12295">
            <v>35</v>
          </cell>
          <cell r="M12295">
            <v>50</v>
          </cell>
          <cell r="N12295">
            <v>18.75</v>
          </cell>
        </row>
        <row r="12296">
          <cell r="B12296" t="str">
            <v>PALOPO KOTA</v>
          </cell>
          <cell r="C12296" t="str">
            <v>BUA</v>
          </cell>
          <cell r="E12296" t="str">
            <v>LHE</v>
          </cell>
          <cell r="F12296">
            <v>35</v>
          </cell>
          <cell r="M12296">
            <v>50</v>
          </cell>
          <cell r="N12296">
            <v>18.75</v>
          </cell>
        </row>
        <row r="12297">
          <cell r="B12297" t="str">
            <v>PALOPO KOTA</v>
          </cell>
          <cell r="C12297" t="str">
            <v>LAMASI</v>
          </cell>
          <cell r="E12297" t="str">
            <v>LHE</v>
          </cell>
          <cell r="F12297">
            <v>25</v>
          </cell>
          <cell r="M12297">
            <v>50</v>
          </cell>
          <cell r="N12297">
            <v>18.75</v>
          </cell>
        </row>
        <row r="12298">
          <cell r="B12298" t="str">
            <v>PALOPO KOTA</v>
          </cell>
          <cell r="C12298" t="str">
            <v>LAMASI</v>
          </cell>
          <cell r="E12298" t="str">
            <v>LHE</v>
          </cell>
          <cell r="F12298">
            <v>35</v>
          </cell>
          <cell r="M12298">
            <v>50</v>
          </cell>
          <cell r="N12298">
            <v>18.75</v>
          </cell>
        </row>
        <row r="12299">
          <cell r="B12299" t="str">
            <v>PALOPO KOTA</v>
          </cell>
          <cell r="C12299" t="str">
            <v>LAMASI</v>
          </cell>
          <cell r="E12299" t="str">
            <v>LHE</v>
          </cell>
          <cell r="F12299">
            <v>35</v>
          </cell>
          <cell r="M12299">
            <v>50</v>
          </cell>
          <cell r="N12299">
            <v>18.75</v>
          </cell>
        </row>
        <row r="12300">
          <cell r="B12300" t="str">
            <v>PALOPO KOTA</v>
          </cell>
          <cell r="C12300" t="str">
            <v>LAMASI</v>
          </cell>
          <cell r="E12300" t="str">
            <v>LHE</v>
          </cell>
          <cell r="F12300">
            <v>35</v>
          </cell>
          <cell r="M12300">
            <v>50</v>
          </cell>
          <cell r="N12300">
            <v>18.75</v>
          </cell>
        </row>
        <row r="12301">
          <cell r="B12301" t="str">
            <v>PALOPO KOTA</v>
          </cell>
          <cell r="C12301" t="str">
            <v>LAMASI</v>
          </cell>
          <cell r="E12301" t="str">
            <v>LHE</v>
          </cell>
          <cell r="F12301">
            <v>35</v>
          </cell>
          <cell r="M12301">
            <v>50</v>
          </cell>
          <cell r="N12301">
            <v>18.75</v>
          </cell>
        </row>
        <row r="12302">
          <cell r="B12302" t="str">
            <v>PALOPO KOTA</v>
          </cell>
          <cell r="C12302" t="str">
            <v>LAMASI</v>
          </cell>
          <cell r="E12302" t="str">
            <v>LHE</v>
          </cell>
          <cell r="F12302">
            <v>16</v>
          </cell>
          <cell r="M12302">
            <v>50</v>
          </cell>
          <cell r="N12302">
            <v>18.75</v>
          </cell>
        </row>
        <row r="12303">
          <cell r="B12303" t="str">
            <v>PALOPO KOTA</v>
          </cell>
          <cell r="C12303" t="str">
            <v>WALENRANG</v>
          </cell>
          <cell r="E12303" t="str">
            <v>LHE</v>
          </cell>
          <cell r="F12303">
            <v>35</v>
          </cell>
          <cell r="M12303">
            <v>50</v>
          </cell>
          <cell r="N12303">
            <v>18.75</v>
          </cell>
        </row>
        <row r="12304">
          <cell r="B12304" t="str">
            <v>PALOPO KOTA</v>
          </cell>
          <cell r="C12304" t="str">
            <v>WALENRANG</v>
          </cell>
          <cell r="E12304" t="str">
            <v>LHE</v>
          </cell>
          <cell r="F12304">
            <v>35</v>
          </cell>
          <cell r="M12304">
            <v>50</v>
          </cell>
          <cell r="N12304">
            <v>18.75</v>
          </cell>
        </row>
        <row r="12305">
          <cell r="B12305" t="str">
            <v>PALOPO KOTA</v>
          </cell>
          <cell r="C12305" t="str">
            <v>WALENRANG</v>
          </cell>
          <cell r="E12305" t="str">
            <v>LHE</v>
          </cell>
          <cell r="F12305">
            <v>35</v>
          </cell>
          <cell r="M12305">
            <v>50</v>
          </cell>
          <cell r="N12305">
            <v>18.75</v>
          </cell>
        </row>
        <row r="12306">
          <cell r="B12306" t="str">
            <v>PALOPO KOTA</v>
          </cell>
          <cell r="C12306" t="str">
            <v>WALENRANG</v>
          </cell>
          <cell r="E12306" t="str">
            <v>LHE</v>
          </cell>
          <cell r="F12306">
            <v>35</v>
          </cell>
          <cell r="M12306">
            <v>50</v>
          </cell>
          <cell r="N12306">
            <v>18.75</v>
          </cell>
        </row>
        <row r="12307">
          <cell r="B12307" t="str">
            <v>PALOPO KOTA</v>
          </cell>
          <cell r="C12307" t="str">
            <v>WALENRANG</v>
          </cell>
          <cell r="E12307" t="str">
            <v>LHE</v>
          </cell>
          <cell r="F12307">
            <v>70</v>
          </cell>
          <cell r="M12307">
            <v>100</v>
          </cell>
          <cell r="N12307">
            <v>37.5</v>
          </cell>
        </row>
        <row r="12308">
          <cell r="B12308" t="str">
            <v>PALOPO KOTA</v>
          </cell>
          <cell r="C12308" t="str">
            <v>WALENRANG</v>
          </cell>
          <cell r="E12308" t="str">
            <v>LHE</v>
          </cell>
          <cell r="F12308">
            <v>70</v>
          </cell>
          <cell r="M12308">
            <v>100</v>
          </cell>
          <cell r="N12308">
            <v>37.5</v>
          </cell>
        </row>
        <row r="12309">
          <cell r="B12309" t="str">
            <v>PALOPO KOTA</v>
          </cell>
          <cell r="C12309" t="str">
            <v>WALENRANG</v>
          </cell>
          <cell r="E12309" t="str">
            <v>LHE</v>
          </cell>
          <cell r="F12309">
            <v>35</v>
          </cell>
          <cell r="M12309">
            <v>50</v>
          </cell>
          <cell r="N12309">
            <v>18.75</v>
          </cell>
        </row>
        <row r="12310">
          <cell r="B12310" t="str">
            <v>PALOPO KOTA</v>
          </cell>
          <cell r="C12310" t="str">
            <v>WALENRANG</v>
          </cell>
          <cell r="E12310" t="str">
            <v>LHE</v>
          </cell>
          <cell r="F12310">
            <v>70</v>
          </cell>
          <cell r="M12310">
            <v>100</v>
          </cell>
          <cell r="N12310">
            <v>37.5</v>
          </cell>
        </row>
        <row r="12311">
          <cell r="B12311" t="str">
            <v>PALOPO KOTA</v>
          </cell>
          <cell r="C12311" t="str">
            <v>WALENRANG</v>
          </cell>
          <cell r="E12311" t="str">
            <v>LHE</v>
          </cell>
          <cell r="F12311">
            <v>70</v>
          </cell>
          <cell r="M12311">
            <v>100</v>
          </cell>
          <cell r="N12311">
            <v>37.5</v>
          </cell>
        </row>
        <row r="12312">
          <cell r="B12312" t="str">
            <v>PALOPO KOTA</v>
          </cell>
          <cell r="C12312" t="str">
            <v>WALENRANG</v>
          </cell>
          <cell r="E12312" t="str">
            <v>LHE</v>
          </cell>
          <cell r="F12312">
            <v>70</v>
          </cell>
          <cell r="M12312">
            <v>100</v>
          </cell>
          <cell r="N12312">
            <v>37.5</v>
          </cell>
        </row>
        <row r="12313">
          <cell r="B12313" t="str">
            <v>PALOPO KOTA</v>
          </cell>
          <cell r="C12313" t="str">
            <v>WALENRANG</v>
          </cell>
          <cell r="E12313" t="str">
            <v>LHE</v>
          </cell>
          <cell r="F12313">
            <v>70</v>
          </cell>
          <cell r="M12313">
            <v>100</v>
          </cell>
          <cell r="N12313">
            <v>37.5</v>
          </cell>
        </row>
        <row r="12314">
          <cell r="B12314" t="str">
            <v>PALOPO KOTA</v>
          </cell>
          <cell r="C12314" t="str">
            <v>WALENRANG</v>
          </cell>
          <cell r="E12314" t="str">
            <v>LHE</v>
          </cell>
          <cell r="F12314">
            <v>35</v>
          </cell>
          <cell r="M12314">
            <v>50</v>
          </cell>
          <cell r="N12314">
            <v>18.75</v>
          </cell>
        </row>
        <row r="12315">
          <cell r="B12315" t="str">
            <v>PALOPO KOTA</v>
          </cell>
          <cell r="C12315" t="str">
            <v>WALENRANG</v>
          </cell>
          <cell r="E12315" t="str">
            <v>LHE</v>
          </cell>
          <cell r="F12315">
            <v>16</v>
          </cell>
          <cell r="M12315">
            <v>50</v>
          </cell>
          <cell r="N12315">
            <v>18.75</v>
          </cell>
        </row>
        <row r="12316">
          <cell r="B12316" t="str">
            <v>PALOPO KOTA</v>
          </cell>
          <cell r="C12316" t="str">
            <v>WALENRANG</v>
          </cell>
          <cell r="E12316" t="str">
            <v>LHE</v>
          </cell>
          <cell r="F12316">
            <v>35</v>
          </cell>
          <cell r="M12316">
            <v>50</v>
          </cell>
          <cell r="N12316">
            <v>18.75</v>
          </cell>
        </row>
        <row r="12317">
          <cell r="B12317" t="str">
            <v>PALOPO KOTA</v>
          </cell>
          <cell r="C12317" t="str">
            <v>WALENRANG</v>
          </cell>
          <cell r="E12317" t="str">
            <v>LHE</v>
          </cell>
          <cell r="F12317">
            <v>35</v>
          </cell>
          <cell r="M12317">
            <v>50</v>
          </cell>
          <cell r="N12317">
            <v>18.75</v>
          </cell>
        </row>
        <row r="12318">
          <cell r="B12318" t="str">
            <v>PALOPO KOTA</v>
          </cell>
          <cell r="C12318" t="str">
            <v>WALENRANG</v>
          </cell>
          <cell r="E12318" t="str">
            <v>LHE</v>
          </cell>
          <cell r="F12318">
            <v>70</v>
          </cell>
          <cell r="M12318">
            <v>100</v>
          </cell>
          <cell r="N12318">
            <v>37.5</v>
          </cell>
        </row>
        <row r="12319">
          <cell r="B12319" t="str">
            <v>PALOPO KOTA</v>
          </cell>
          <cell r="C12319" t="str">
            <v>WALENRANG</v>
          </cell>
          <cell r="E12319" t="str">
            <v>LHE</v>
          </cell>
          <cell r="F12319">
            <v>16</v>
          </cell>
          <cell r="M12319">
            <v>50</v>
          </cell>
          <cell r="N12319">
            <v>18.75</v>
          </cell>
        </row>
        <row r="12320">
          <cell r="B12320" t="str">
            <v>PALOPO KOTA</v>
          </cell>
          <cell r="C12320" t="str">
            <v>WALENRANG</v>
          </cell>
          <cell r="E12320" t="str">
            <v>LHE</v>
          </cell>
          <cell r="F12320">
            <v>70</v>
          </cell>
          <cell r="M12320">
            <v>100</v>
          </cell>
          <cell r="N12320">
            <v>37.5</v>
          </cell>
        </row>
        <row r="12321">
          <cell r="B12321" t="str">
            <v>PALOPO KOTA</v>
          </cell>
          <cell r="C12321" t="str">
            <v>WALENRANG</v>
          </cell>
          <cell r="E12321" t="str">
            <v>LHE</v>
          </cell>
          <cell r="F12321">
            <v>70</v>
          </cell>
          <cell r="M12321">
            <v>100</v>
          </cell>
          <cell r="N12321">
            <v>37.5</v>
          </cell>
        </row>
        <row r="12322">
          <cell r="B12322" t="str">
            <v>PALOPO KOTA</v>
          </cell>
          <cell r="C12322" t="str">
            <v>WALENRANG</v>
          </cell>
          <cell r="E12322" t="str">
            <v>LHE</v>
          </cell>
          <cell r="F12322">
            <v>70</v>
          </cell>
          <cell r="M12322">
            <v>100</v>
          </cell>
          <cell r="N12322">
            <v>37.5</v>
          </cell>
        </row>
        <row r="12323">
          <cell r="B12323" t="str">
            <v>PALOPO KOTA</v>
          </cell>
          <cell r="C12323" t="str">
            <v>WALENRANG</v>
          </cell>
          <cell r="E12323" t="str">
            <v>LHE</v>
          </cell>
          <cell r="F12323">
            <v>70</v>
          </cell>
          <cell r="M12323">
            <v>100</v>
          </cell>
          <cell r="N12323">
            <v>37.5</v>
          </cell>
        </row>
        <row r="12324">
          <cell r="B12324" t="str">
            <v>PALOPO KOTA</v>
          </cell>
          <cell r="C12324" t="str">
            <v>WALENRANG</v>
          </cell>
          <cell r="E12324" t="str">
            <v>LHE</v>
          </cell>
          <cell r="F12324">
            <v>70</v>
          </cell>
          <cell r="M12324">
            <v>100</v>
          </cell>
          <cell r="N12324">
            <v>37.5</v>
          </cell>
        </row>
        <row r="12325">
          <cell r="B12325" t="str">
            <v>PALOPO KOTA</v>
          </cell>
          <cell r="C12325" t="str">
            <v>WALENRANG</v>
          </cell>
          <cell r="E12325" t="str">
            <v>LHE</v>
          </cell>
          <cell r="F12325">
            <v>70</v>
          </cell>
          <cell r="M12325">
            <v>100</v>
          </cell>
          <cell r="N12325">
            <v>37.5</v>
          </cell>
        </row>
        <row r="12326">
          <cell r="B12326" t="str">
            <v>PALOPO KOTA</v>
          </cell>
          <cell r="C12326" t="str">
            <v>WALENRANG</v>
          </cell>
          <cell r="E12326" t="str">
            <v>LHE</v>
          </cell>
          <cell r="F12326">
            <v>35</v>
          </cell>
          <cell r="M12326">
            <v>50</v>
          </cell>
          <cell r="N12326">
            <v>18.75</v>
          </cell>
        </row>
        <row r="12327">
          <cell r="B12327" t="str">
            <v>PALOPO KOTA</v>
          </cell>
          <cell r="C12327" t="str">
            <v>WALENRANG</v>
          </cell>
          <cell r="E12327" t="str">
            <v>LHE</v>
          </cell>
          <cell r="F12327">
            <v>70</v>
          </cell>
          <cell r="M12327">
            <v>100</v>
          </cell>
          <cell r="N12327">
            <v>37.5</v>
          </cell>
        </row>
        <row r="12328">
          <cell r="B12328" t="str">
            <v>PALOPO KOTA</v>
          </cell>
          <cell r="C12328" t="str">
            <v>WALENRANG</v>
          </cell>
          <cell r="E12328" t="str">
            <v>LHE</v>
          </cell>
          <cell r="F12328">
            <v>35</v>
          </cell>
          <cell r="M12328">
            <v>50</v>
          </cell>
          <cell r="N12328">
            <v>18.75</v>
          </cell>
        </row>
        <row r="12329">
          <cell r="B12329" t="str">
            <v>PALOPO KOTA</v>
          </cell>
          <cell r="C12329" t="str">
            <v>WALENRANG</v>
          </cell>
          <cell r="E12329" t="str">
            <v>LHE</v>
          </cell>
          <cell r="F12329">
            <v>35</v>
          </cell>
          <cell r="M12329">
            <v>50</v>
          </cell>
          <cell r="N12329">
            <v>18.75</v>
          </cell>
        </row>
        <row r="12330">
          <cell r="B12330" t="str">
            <v>PALOPO KOTA</v>
          </cell>
          <cell r="C12330" t="str">
            <v>WALENRANG</v>
          </cell>
          <cell r="E12330" t="str">
            <v>LHE</v>
          </cell>
          <cell r="F12330">
            <v>35</v>
          </cell>
          <cell r="M12330">
            <v>50</v>
          </cell>
          <cell r="N12330">
            <v>18.75</v>
          </cell>
        </row>
        <row r="12331">
          <cell r="B12331" t="str">
            <v>PALOPO KOTA</v>
          </cell>
          <cell r="C12331" t="str">
            <v>WALENRANG</v>
          </cell>
          <cell r="E12331" t="str">
            <v>LHE</v>
          </cell>
          <cell r="F12331">
            <v>35</v>
          </cell>
          <cell r="M12331">
            <v>50</v>
          </cell>
          <cell r="N12331">
            <v>18.75</v>
          </cell>
        </row>
        <row r="12332">
          <cell r="B12332" t="str">
            <v>PALOPO KOTA</v>
          </cell>
          <cell r="C12332" t="str">
            <v>WALENRANG</v>
          </cell>
          <cell r="E12332" t="str">
            <v>LHE</v>
          </cell>
          <cell r="F12332">
            <v>35</v>
          </cell>
          <cell r="M12332">
            <v>50</v>
          </cell>
          <cell r="N12332">
            <v>18.75</v>
          </cell>
        </row>
        <row r="12333">
          <cell r="B12333" t="str">
            <v>PALOPO KOTA</v>
          </cell>
          <cell r="C12333" t="str">
            <v>WALENRANG</v>
          </cell>
          <cell r="E12333" t="str">
            <v>LHE</v>
          </cell>
          <cell r="F12333">
            <v>70</v>
          </cell>
          <cell r="M12333">
            <v>100</v>
          </cell>
          <cell r="N12333">
            <v>37.5</v>
          </cell>
        </row>
        <row r="12334">
          <cell r="B12334" t="str">
            <v>PALOPO KOTA</v>
          </cell>
          <cell r="C12334" t="str">
            <v>WALENRANG</v>
          </cell>
          <cell r="E12334" t="str">
            <v>LHE</v>
          </cell>
          <cell r="F12334">
            <v>35</v>
          </cell>
          <cell r="M12334">
            <v>50</v>
          </cell>
          <cell r="N12334">
            <v>18.75</v>
          </cell>
        </row>
        <row r="12335">
          <cell r="B12335" t="str">
            <v>PALOPO KOTA</v>
          </cell>
          <cell r="C12335" t="str">
            <v>WALENRANG</v>
          </cell>
          <cell r="E12335" t="str">
            <v>LHE</v>
          </cell>
          <cell r="F12335">
            <v>35</v>
          </cell>
          <cell r="M12335">
            <v>50</v>
          </cell>
          <cell r="N12335">
            <v>18.75</v>
          </cell>
        </row>
        <row r="12336">
          <cell r="B12336" t="str">
            <v>PALOPO KOTA</v>
          </cell>
          <cell r="C12336" t="str">
            <v>WALENRANG</v>
          </cell>
          <cell r="E12336" t="str">
            <v>LHE</v>
          </cell>
          <cell r="F12336">
            <v>35</v>
          </cell>
          <cell r="M12336">
            <v>50</v>
          </cell>
          <cell r="N12336">
            <v>18.75</v>
          </cell>
        </row>
        <row r="12337">
          <cell r="B12337" t="str">
            <v>PALOPO KOTA</v>
          </cell>
          <cell r="C12337" t="str">
            <v>WALENRANG</v>
          </cell>
          <cell r="E12337" t="str">
            <v>LHE</v>
          </cell>
          <cell r="F12337">
            <v>35</v>
          </cell>
          <cell r="M12337">
            <v>50</v>
          </cell>
          <cell r="N12337">
            <v>18.75</v>
          </cell>
        </row>
        <row r="12338">
          <cell r="B12338" t="str">
            <v>PALOPO KOTA</v>
          </cell>
          <cell r="C12338" t="str">
            <v>WALENRANG</v>
          </cell>
          <cell r="E12338" t="str">
            <v>LHE</v>
          </cell>
          <cell r="F12338">
            <v>35</v>
          </cell>
          <cell r="M12338">
            <v>50</v>
          </cell>
          <cell r="N12338">
            <v>18.75</v>
          </cell>
        </row>
        <row r="12339">
          <cell r="B12339" t="str">
            <v>PALOPO KOTA</v>
          </cell>
          <cell r="C12339" t="str">
            <v>WALENRANG</v>
          </cell>
          <cell r="E12339" t="str">
            <v>LHE</v>
          </cell>
          <cell r="F12339">
            <v>35</v>
          </cell>
          <cell r="M12339">
            <v>50</v>
          </cell>
          <cell r="N12339">
            <v>18.75</v>
          </cell>
        </row>
        <row r="12340">
          <cell r="B12340" t="str">
            <v>PALOPO KOTA</v>
          </cell>
          <cell r="C12340" t="str">
            <v>WALENRANG</v>
          </cell>
          <cell r="E12340" t="str">
            <v>LHE</v>
          </cell>
          <cell r="F12340">
            <v>35</v>
          </cell>
          <cell r="M12340">
            <v>50</v>
          </cell>
          <cell r="N12340">
            <v>18.75</v>
          </cell>
        </row>
        <row r="12341">
          <cell r="B12341" t="str">
            <v>PALOPO KOTA</v>
          </cell>
          <cell r="C12341" t="str">
            <v>WALENRANG</v>
          </cell>
          <cell r="E12341" t="str">
            <v>LHE</v>
          </cell>
          <cell r="F12341">
            <v>35</v>
          </cell>
          <cell r="M12341">
            <v>50</v>
          </cell>
          <cell r="N12341">
            <v>18.75</v>
          </cell>
        </row>
        <row r="12342">
          <cell r="B12342" t="str">
            <v>PALOPO KOTA</v>
          </cell>
          <cell r="C12342" t="str">
            <v>WALENRANG</v>
          </cell>
          <cell r="E12342" t="str">
            <v>LHE</v>
          </cell>
          <cell r="F12342">
            <v>35</v>
          </cell>
          <cell r="M12342">
            <v>50</v>
          </cell>
          <cell r="N12342">
            <v>18.75</v>
          </cell>
        </row>
        <row r="12343">
          <cell r="B12343" t="str">
            <v>PALOPO KOTA</v>
          </cell>
          <cell r="C12343" t="str">
            <v>WALENRANG</v>
          </cell>
          <cell r="E12343" t="str">
            <v>LHE</v>
          </cell>
          <cell r="F12343">
            <v>16</v>
          </cell>
          <cell r="M12343">
            <v>50</v>
          </cell>
          <cell r="N12343">
            <v>18.75</v>
          </cell>
        </row>
        <row r="12344">
          <cell r="B12344" t="str">
            <v>PALOPO KOTA</v>
          </cell>
          <cell r="C12344" t="str">
            <v>WALENRANG</v>
          </cell>
          <cell r="E12344" t="str">
            <v>LHE</v>
          </cell>
          <cell r="F12344">
            <v>25</v>
          </cell>
          <cell r="M12344">
            <v>50</v>
          </cell>
          <cell r="N12344">
            <v>18.75</v>
          </cell>
        </row>
        <row r="12345">
          <cell r="B12345" t="str">
            <v>PALOPO KOTA</v>
          </cell>
          <cell r="C12345" t="str">
            <v>WALENRANG</v>
          </cell>
          <cell r="E12345" t="str">
            <v>LHE</v>
          </cell>
          <cell r="F12345">
            <v>35</v>
          </cell>
          <cell r="M12345">
            <v>50</v>
          </cell>
          <cell r="N12345">
            <v>18.75</v>
          </cell>
        </row>
        <row r="12346">
          <cell r="B12346" t="str">
            <v>PALOPO KOTA</v>
          </cell>
          <cell r="C12346" t="str">
            <v>WALENRANG</v>
          </cell>
          <cell r="E12346" t="str">
            <v>LHE</v>
          </cell>
          <cell r="F12346">
            <v>35</v>
          </cell>
          <cell r="M12346">
            <v>50</v>
          </cell>
          <cell r="N12346">
            <v>18.75</v>
          </cell>
        </row>
        <row r="12347">
          <cell r="B12347" t="str">
            <v>PALOPO KOTA</v>
          </cell>
          <cell r="C12347" t="str">
            <v>WALENRANG</v>
          </cell>
          <cell r="E12347" t="str">
            <v>LHE</v>
          </cell>
          <cell r="F12347">
            <v>35</v>
          </cell>
          <cell r="M12347">
            <v>50</v>
          </cell>
          <cell r="N12347">
            <v>18.75</v>
          </cell>
        </row>
        <row r="12348">
          <cell r="B12348" t="str">
            <v>PALOPO KOTA</v>
          </cell>
          <cell r="C12348" t="str">
            <v>WALENRANG</v>
          </cell>
          <cell r="E12348" t="str">
            <v>LHE</v>
          </cell>
          <cell r="F12348">
            <v>35</v>
          </cell>
          <cell r="M12348">
            <v>50</v>
          </cell>
          <cell r="N12348">
            <v>18.75</v>
          </cell>
        </row>
        <row r="12349">
          <cell r="B12349" t="str">
            <v>PALOPO KOTA</v>
          </cell>
          <cell r="C12349" t="str">
            <v>WALENRANG</v>
          </cell>
          <cell r="E12349" t="str">
            <v>LHE</v>
          </cell>
          <cell r="F12349">
            <v>35</v>
          </cell>
          <cell r="M12349">
            <v>50</v>
          </cell>
          <cell r="N12349">
            <v>18.75</v>
          </cell>
        </row>
        <row r="12350">
          <cell r="B12350" t="str">
            <v>PALOPO KOTA</v>
          </cell>
          <cell r="C12350" t="str">
            <v>LAMASI</v>
          </cell>
          <cell r="E12350" t="str">
            <v>LHE</v>
          </cell>
          <cell r="F12350">
            <v>35</v>
          </cell>
          <cell r="M12350">
            <v>50</v>
          </cell>
          <cell r="N12350">
            <v>18.75</v>
          </cell>
        </row>
        <row r="12351">
          <cell r="B12351" t="str">
            <v>PALOPO KOTA</v>
          </cell>
          <cell r="C12351" t="str">
            <v>LAMASI</v>
          </cell>
          <cell r="E12351" t="str">
            <v>LHE</v>
          </cell>
          <cell r="F12351">
            <v>35</v>
          </cell>
          <cell r="M12351">
            <v>50</v>
          </cell>
          <cell r="N12351">
            <v>18.75</v>
          </cell>
        </row>
        <row r="12352">
          <cell r="B12352" t="str">
            <v>PALOPO KOTA</v>
          </cell>
          <cell r="C12352" t="str">
            <v>LAMASI</v>
          </cell>
          <cell r="E12352" t="str">
            <v>LHE</v>
          </cell>
          <cell r="F12352">
            <v>35</v>
          </cell>
          <cell r="M12352">
            <v>50</v>
          </cell>
          <cell r="N12352">
            <v>18.75</v>
          </cell>
        </row>
        <row r="12353">
          <cell r="B12353" t="str">
            <v>PALOPO KOTA</v>
          </cell>
          <cell r="C12353" t="str">
            <v>LAMASI</v>
          </cell>
          <cell r="E12353" t="str">
            <v>LHE</v>
          </cell>
          <cell r="F12353">
            <v>35</v>
          </cell>
          <cell r="M12353">
            <v>50</v>
          </cell>
          <cell r="N12353">
            <v>18.75</v>
          </cell>
        </row>
        <row r="12354">
          <cell r="B12354" t="str">
            <v>PALOPO KOTA</v>
          </cell>
          <cell r="C12354" t="str">
            <v>LAMASI</v>
          </cell>
          <cell r="E12354" t="str">
            <v>LHE</v>
          </cell>
          <cell r="F12354">
            <v>35</v>
          </cell>
          <cell r="M12354">
            <v>50</v>
          </cell>
          <cell r="N12354">
            <v>18.75</v>
          </cell>
        </row>
        <row r="12355">
          <cell r="B12355" t="str">
            <v>PALOPO KOTA</v>
          </cell>
          <cell r="C12355" t="str">
            <v>LAMASI</v>
          </cell>
          <cell r="E12355" t="str">
            <v>LHE</v>
          </cell>
          <cell r="F12355">
            <v>35</v>
          </cell>
          <cell r="M12355">
            <v>50</v>
          </cell>
          <cell r="N12355">
            <v>18.75</v>
          </cell>
        </row>
        <row r="12356">
          <cell r="B12356" t="str">
            <v>PALOPO KOTA</v>
          </cell>
          <cell r="C12356" t="str">
            <v>LAMASI</v>
          </cell>
          <cell r="E12356" t="str">
            <v>LHE</v>
          </cell>
          <cell r="F12356">
            <v>35</v>
          </cell>
          <cell r="M12356">
            <v>50</v>
          </cell>
          <cell r="N12356">
            <v>18.75</v>
          </cell>
        </row>
        <row r="12357">
          <cell r="B12357" t="str">
            <v>PALOPO KOTA</v>
          </cell>
          <cell r="C12357" t="str">
            <v>LAMASI</v>
          </cell>
          <cell r="E12357" t="str">
            <v>LHE</v>
          </cell>
          <cell r="F12357">
            <v>35</v>
          </cell>
          <cell r="M12357">
            <v>50</v>
          </cell>
          <cell r="N12357">
            <v>18.75</v>
          </cell>
        </row>
        <row r="12358">
          <cell r="B12358" t="str">
            <v>PALOPO KOTA</v>
          </cell>
          <cell r="C12358" t="str">
            <v>LAMASI</v>
          </cell>
          <cell r="E12358" t="str">
            <v>LHE</v>
          </cell>
          <cell r="F12358">
            <v>35</v>
          </cell>
          <cell r="M12358">
            <v>50</v>
          </cell>
          <cell r="N12358">
            <v>37.5</v>
          </cell>
        </row>
        <row r="12359">
          <cell r="B12359" t="str">
            <v>PALOPO KOTA</v>
          </cell>
          <cell r="C12359" t="str">
            <v>LAMASI</v>
          </cell>
          <cell r="E12359" t="str">
            <v>LHE</v>
          </cell>
          <cell r="F12359">
            <v>35</v>
          </cell>
          <cell r="M12359">
            <v>50</v>
          </cell>
          <cell r="N12359">
            <v>18.75</v>
          </cell>
        </row>
        <row r="12360">
          <cell r="B12360" t="str">
            <v>PALOPO KOTA</v>
          </cell>
          <cell r="C12360" t="str">
            <v>LAMASI</v>
          </cell>
          <cell r="E12360" t="str">
            <v>LHE</v>
          </cell>
          <cell r="F12360">
            <v>35</v>
          </cell>
          <cell r="M12360">
            <v>50</v>
          </cell>
          <cell r="N12360">
            <v>18.75</v>
          </cell>
        </row>
        <row r="12361">
          <cell r="B12361" t="str">
            <v>PALOPO KOTA</v>
          </cell>
          <cell r="C12361" t="str">
            <v>LAMASI</v>
          </cell>
          <cell r="E12361" t="str">
            <v>LHE</v>
          </cell>
          <cell r="F12361">
            <v>35</v>
          </cell>
          <cell r="M12361">
            <v>50</v>
          </cell>
          <cell r="N12361">
            <v>18.75</v>
          </cell>
        </row>
        <row r="12362">
          <cell r="B12362" t="str">
            <v>PALOPO KOTA</v>
          </cell>
          <cell r="C12362" t="str">
            <v>LAMASI</v>
          </cell>
          <cell r="E12362" t="str">
            <v>LHE</v>
          </cell>
          <cell r="F12362">
            <v>35</v>
          </cell>
          <cell r="M12362">
            <v>50</v>
          </cell>
          <cell r="N12362">
            <v>18.75</v>
          </cell>
        </row>
        <row r="12363">
          <cell r="B12363" t="str">
            <v>PALOPO KOTA</v>
          </cell>
          <cell r="C12363" t="str">
            <v>LAMASI</v>
          </cell>
          <cell r="E12363" t="str">
            <v>LHE</v>
          </cell>
          <cell r="F12363">
            <v>35</v>
          </cell>
          <cell r="M12363">
            <v>50</v>
          </cell>
          <cell r="N12363">
            <v>18.75</v>
          </cell>
        </row>
        <row r="12364">
          <cell r="B12364" t="str">
            <v>PALOPO KOTA</v>
          </cell>
          <cell r="C12364" t="str">
            <v>LAMASI</v>
          </cell>
          <cell r="E12364" t="str">
            <v>LHE</v>
          </cell>
          <cell r="F12364">
            <v>35</v>
          </cell>
          <cell r="M12364">
            <v>50</v>
          </cell>
          <cell r="N12364">
            <v>18.75</v>
          </cell>
        </row>
        <row r="12365">
          <cell r="B12365" t="str">
            <v>PALOPO KOTA</v>
          </cell>
          <cell r="C12365" t="str">
            <v>LAMASI</v>
          </cell>
          <cell r="E12365" t="str">
            <v>LHE</v>
          </cell>
          <cell r="F12365">
            <v>35</v>
          </cell>
          <cell r="M12365">
            <v>50</v>
          </cell>
          <cell r="N12365">
            <v>18.75</v>
          </cell>
        </row>
        <row r="12366">
          <cell r="B12366" t="str">
            <v>PALOPO KOTA</v>
          </cell>
          <cell r="C12366" t="str">
            <v>LAMASI</v>
          </cell>
          <cell r="E12366" t="str">
            <v>LHE</v>
          </cell>
          <cell r="F12366">
            <v>35</v>
          </cell>
          <cell r="M12366">
            <v>50</v>
          </cell>
          <cell r="N12366">
            <v>18.75</v>
          </cell>
        </row>
        <row r="12367">
          <cell r="B12367" t="str">
            <v>PALOPO KOTA</v>
          </cell>
          <cell r="C12367" t="str">
            <v>LAMASI</v>
          </cell>
          <cell r="E12367" t="str">
            <v>LHE</v>
          </cell>
          <cell r="F12367">
            <v>35</v>
          </cell>
          <cell r="M12367">
            <v>50</v>
          </cell>
          <cell r="N12367">
            <v>18.75</v>
          </cell>
        </row>
        <row r="12368">
          <cell r="B12368" t="str">
            <v>PALOPO KOTA</v>
          </cell>
          <cell r="C12368" t="str">
            <v>LAMASI</v>
          </cell>
          <cell r="E12368" t="str">
            <v>LHE</v>
          </cell>
          <cell r="F12368">
            <v>35</v>
          </cell>
          <cell r="M12368">
            <v>50</v>
          </cell>
          <cell r="N12368">
            <v>18.75</v>
          </cell>
        </row>
        <row r="12369">
          <cell r="B12369" t="str">
            <v>PALOPO KOTA</v>
          </cell>
          <cell r="C12369" t="str">
            <v>LAMASI</v>
          </cell>
          <cell r="E12369" t="str">
            <v>LHE</v>
          </cell>
          <cell r="F12369">
            <v>35</v>
          </cell>
          <cell r="M12369">
            <v>50</v>
          </cell>
          <cell r="N12369">
            <v>18.75</v>
          </cell>
        </row>
        <row r="12370">
          <cell r="B12370" t="str">
            <v>PALOPO KOTA</v>
          </cell>
          <cell r="C12370" t="str">
            <v>LAMASI</v>
          </cell>
          <cell r="E12370" t="str">
            <v>LHE</v>
          </cell>
          <cell r="F12370">
            <v>35</v>
          </cell>
          <cell r="M12370">
            <v>50</v>
          </cell>
          <cell r="N12370">
            <v>18.75</v>
          </cell>
        </row>
        <row r="12371">
          <cell r="B12371" t="str">
            <v>PALOPO KOTA</v>
          </cell>
          <cell r="C12371" t="str">
            <v>LAMASI</v>
          </cell>
          <cell r="E12371" t="str">
            <v>LHE</v>
          </cell>
          <cell r="F12371">
            <v>35</v>
          </cell>
          <cell r="M12371">
            <v>50</v>
          </cell>
          <cell r="N12371">
            <v>18.75</v>
          </cell>
        </row>
        <row r="12372">
          <cell r="B12372" t="str">
            <v>PALOPO KOTA</v>
          </cell>
          <cell r="C12372" t="str">
            <v>LAMASI</v>
          </cell>
          <cell r="E12372" t="str">
            <v>LHE</v>
          </cell>
          <cell r="F12372">
            <v>16</v>
          </cell>
          <cell r="M12372">
            <v>50</v>
          </cell>
          <cell r="N12372">
            <v>18.75</v>
          </cell>
        </row>
        <row r="12373">
          <cell r="B12373" t="str">
            <v>PALOPO KOTA</v>
          </cell>
          <cell r="C12373" t="str">
            <v>LAMASI</v>
          </cell>
          <cell r="E12373" t="str">
            <v>LHE</v>
          </cell>
          <cell r="F12373">
            <v>35</v>
          </cell>
          <cell r="M12373">
            <v>50</v>
          </cell>
          <cell r="N12373">
            <v>18.75</v>
          </cell>
        </row>
        <row r="12374">
          <cell r="B12374" t="str">
            <v>PALOPO KOTA</v>
          </cell>
          <cell r="C12374" t="str">
            <v>LAMASI</v>
          </cell>
          <cell r="E12374" t="str">
            <v>LHE</v>
          </cell>
          <cell r="F12374">
            <v>35</v>
          </cell>
          <cell r="M12374">
            <v>50</v>
          </cell>
          <cell r="N12374">
            <v>18.75</v>
          </cell>
        </row>
        <row r="12375">
          <cell r="B12375" t="str">
            <v>PALOPO KOTA</v>
          </cell>
          <cell r="C12375" t="str">
            <v>LAMASI</v>
          </cell>
          <cell r="E12375" t="str">
            <v>LHE</v>
          </cell>
          <cell r="F12375">
            <v>35</v>
          </cell>
          <cell r="M12375">
            <v>50</v>
          </cell>
          <cell r="N12375">
            <v>18.75</v>
          </cell>
        </row>
        <row r="12376">
          <cell r="B12376" t="str">
            <v>PALOPO KOTA</v>
          </cell>
          <cell r="C12376" t="str">
            <v>LAMASI</v>
          </cell>
          <cell r="E12376" t="str">
            <v>LHE</v>
          </cell>
          <cell r="F12376">
            <v>35</v>
          </cell>
          <cell r="M12376">
            <v>50</v>
          </cell>
          <cell r="N12376">
            <v>18.75</v>
          </cell>
        </row>
        <row r="12377">
          <cell r="B12377" t="str">
            <v>PALOPO KOTA</v>
          </cell>
          <cell r="C12377" t="str">
            <v>LAMASI</v>
          </cell>
          <cell r="E12377" t="str">
            <v>LHE</v>
          </cell>
          <cell r="F12377">
            <v>35</v>
          </cell>
          <cell r="M12377">
            <v>50</v>
          </cell>
          <cell r="N12377">
            <v>18.75</v>
          </cell>
        </row>
        <row r="12378">
          <cell r="B12378" t="str">
            <v>PALOPO KOTA</v>
          </cell>
          <cell r="C12378" t="str">
            <v>LAMASI</v>
          </cell>
          <cell r="E12378" t="str">
            <v>LHE</v>
          </cell>
          <cell r="F12378">
            <v>70</v>
          </cell>
          <cell r="M12378">
            <v>100</v>
          </cell>
          <cell r="N12378">
            <v>37.5</v>
          </cell>
        </row>
        <row r="12379">
          <cell r="B12379" t="str">
            <v>PALOPO KOTA</v>
          </cell>
          <cell r="C12379" t="str">
            <v>LAMASI</v>
          </cell>
          <cell r="E12379" t="str">
            <v>LHE</v>
          </cell>
          <cell r="F12379">
            <v>35</v>
          </cell>
          <cell r="M12379">
            <v>50</v>
          </cell>
          <cell r="N12379">
            <v>18.75</v>
          </cell>
        </row>
        <row r="12380">
          <cell r="B12380" t="str">
            <v>PALOPO KOTA</v>
          </cell>
          <cell r="C12380" t="str">
            <v>LAMASI</v>
          </cell>
          <cell r="E12380" t="str">
            <v>LHE</v>
          </cell>
          <cell r="F12380">
            <v>35</v>
          </cell>
          <cell r="M12380">
            <v>50</v>
          </cell>
          <cell r="N12380">
            <v>18.75</v>
          </cell>
        </row>
        <row r="12381">
          <cell r="B12381" t="str">
            <v>PALOPO KOTA</v>
          </cell>
          <cell r="C12381" t="str">
            <v>LAMASI</v>
          </cell>
          <cell r="E12381" t="str">
            <v>LHE</v>
          </cell>
          <cell r="F12381">
            <v>35</v>
          </cell>
          <cell r="M12381">
            <v>50</v>
          </cell>
          <cell r="N12381">
            <v>18.75</v>
          </cell>
        </row>
        <row r="12382">
          <cell r="B12382" t="str">
            <v>PALOPO KOTA</v>
          </cell>
          <cell r="C12382" t="str">
            <v>LAMASI</v>
          </cell>
          <cell r="E12382" t="str">
            <v>LHE</v>
          </cell>
          <cell r="F12382">
            <v>35</v>
          </cell>
          <cell r="M12382">
            <v>50</v>
          </cell>
          <cell r="N12382">
            <v>18.75</v>
          </cell>
        </row>
        <row r="12383">
          <cell r="B12383" t="str">
            <v>PALOPO KOTA</v>
          </cell>
          <cell r="C12383" t="str">
            <v>LAMASI</v>
          </cell>
          <cell r="E12383" t="str">
            <v>LHE</v>
          </cell>
          <cell r="F12383">
            <v>35</v>
          </cell>
          <cell r="M12383">
            <v>50</v>
          </cell>
          <cell r="N12383">
            <v>18.75</v>
          </cell>
        </row>
        <row r="12384">
          <cell r="B12384" t="str">
            <v>PALOPO KOTA</v>
          </cell>
          <cell r="C12384" t="str">
            <v>LAMASI</v>
          </cell>
          <cell r="E12384" t="str">
            <v>LHE</v>
          </cell>
          <cell r="F12384">
            <v>35</v>
          </cell>
          <cell r="M12384">
            <v>50</v>
          </cell>
          <cell r="N12384">
            <v>18.75</v>
          </cell>
        </row>
        <row r="12385">
          <cell r="B12385" t="str">
            <v>PALOPO KOTA</v>
          </cell>
          <cell r="C12385" t="str">
            <v>LAMASI</v>
          </cell>
          <cell r="E12385" t="str">
            <v>LHE</v>
          </cell>
          <cell r="F12385">
            <v>35</v>
          </cell>
          <cell r="M12385">
            <v>50</v>
          </cell>
          <cell r="N12385">
            <v>18.75</v>
          </cell>
        </row>
        <row r="12386">
          <cell r="B12386" t="str">
            <v>PALOPO KOTA</v>
          </cell>
          <cell r="C12386" t="str">
            <v>LAMASI</v>
          </cell>
          <cell r="E12386" t="str">
            <v>LHE</v>
          </cell>
          <cell r="F12386">
            <v>35</v>
          </cell>
          <cell r="M12386">
            <v>50</v>
          </cell>
          <cell r="N12386">
            <v>18.75</v>
          </cell>
        </row>
        <row r="12387">
          <cell r="B12387" t="str">
            <v>PALOPO KOTA</v>
          </cell>
          <cell r="C12387" t="str">
            <v>LAMASI</v>
          </cell>
          <cell r="E12387" t="str">
            <v>LHE</v>
          </cell>
          <cell r="F12387">
            <v>35</v>
          </cell>
          <cell r="M12387">
            <v>50</v>
          </cell>
          <cell r="N12387">
            <v>18.75</v>
          </cell>
        </row>
        <row r="12388">
          <cell r="B12388" t="str">
            <v>PALOPO KOTA</v>
          </cell>
          <cell r="C12388" t="str">
            <v>LAMASI</v>
          </cell>
          <cell r="E12388" t="str">
            <v>LHE</v>
          </cell>
          <cell r="F12388">
            <v>35</v>
          </cell>
          <cell r="M12388">
            <v>50</v>
          </cell>
          <cell r="N12388">
            <v>18.75</v>
          </cell>
        </row>
        <row r="12389">
          <cell r="B12389" t="str">
            <v>PALOPO KOTA</v>
          </cell>
          <cell r="C12389" t="str">
            <v>LAMASI</v>
          </cell>
          <cell r="E12389" t="str">
            <v>LHE</v>
          </cell>
          <cell r="F12389">
            <v>35</v>
          </cell>
          <cell r="M12389">
            <v>50</v>
          </cell>
          <cell r="N12389">
            <v>18.75</v>
          </cell>
        </row>
        <row r="12390">
          <cell r="B12390" t="str">
            <v>PALOPO KOTA</v>
          </cell>
          <cell r="C12390" t="str">
            <v>LAMASI</v>
          </cell>
          <cell r="E12390" t="str">
            <v>LHE</v>
          </cell>
          <cell r="F12390">
            <v>35</v>
          </cell>
          <cell r="M12390">
            <v>50</v>
          </cell>
          <cell r="N12390">
            <v>18.75</v>
          </cell>
        </row>
        <row r="12391">
          <cell r="B12391" t="str">
            <v>PALOPO KOTA</v>
          </cell>
          <cell r="C12391" t="str">
            <v>LAMASI</v>
          </cell>
          <cell r="E12391" t="str">
            <v>LHE</v>
          </cell>
          <cell r="F12391">
            <v>35</v>
          </cell>
          <cell r="M12391">
            <v>50</v>
          </cell>
          <cell r="N12391">
            <v>18.75</v>
          </cell>
        </row>
        <row r="12392">
          <cell r="B12392" t="str">
            <v>PALOPO KOTA</v>
          </cell>
          <cell r="C12392" t="str">
            <v>LAMASI</v>
          </cell>
          <cell r="E12392" t="str">
            <v>LHE</v>
          </cell>
          <cell r="F12392">
            <v>35</v>
          </cell>
          <cell r="M12392">
            <v>50</v>
          </cell>
          <cell r="N12392">
            <v>18.75</v>
          </cell>
        </row>
        <row r="12393">
          <cell r="B12393" t="str">
            <v>PALOPO KOTA</v>
          </cell>
          <cell r="C12393" t="str">
            <v>LAMASI</v>
          </cell>
          <cell r="E12393" t="str">
            <v>LHE</v>
          </cell>
          <cell r="F12393">
            <v>35</v>
          </cell>
          <cell r="M12393">
            <v>50</v>
          </cell>
          <cell r="N12393">
            <v>18.75</v>
          </cell>
        </row>
        <row r="12394">
          <cell r="B12394" t="str">
            <v>PALOPO KOTA</v>
          </cell>
          <cell r="C12394" t="str">
            <v>LAMASI</v>
          </cell>
          <cell r="E12394" t="str">
            <v>LHE</v>
          </cell>
          <cell r="F12394">
            <v>35</v>
          </cell>
          <cell r="M12394">
            <v>50</v>
          </cell>
          <cell r="N12394">
            <v>18.75</v>
          </cell>
        </row>
        <row r="12395">
          <cell r="B12395" t="str">
            <v>PALOPO KOTA</v>
          </cell>
          <cell r="C12395" t="str">
            <v>LAMASI</v>
          </cell>
          <cell r="E12395" t="str">
            <v>LHE</v>
          </cell>
          <cell r="F12395">
            <v>35</v>
          </cell>
          <cell r="M12395">
            <v>50</v>
          </cell>
          <cell r="N12395">
            <v>18.75</v>
          </cell>
        </row>
        <row r="12396">
          <cell r="B12396" t="str">
            <v>PALOPO KOTA</v>
          </cell>
          <cell r="C12396" t="str">
            <v>LAMASI</v>
          </cell>
          <cell r="E12396" t="str">
            <v>LHE</v>
          </cell>
          <cell r="F12396">
            <v>35</v>
          </cell>
          <cell r="M12396">
            <v>50</v>
          </cell>
          <cell r="N12396">
            <v>18.75</v>
          </cell>
        </row>
        <row r="12397">
          <cell r="B12397" t="str">
            <v>PALOPO KOTA</v>
          </cell>
          <cell r="C12397" t="str">
            <v>LAMASI</v>
          </cell>
          <cell r="E12397" t="str">
            <v>LHE</v>
          </cell>
          <cell r="F12397">
            <v>35</v>
          </cell>
          <cell r="M12397">
            <v>50</v>
          </cell>
          <cell r="N12397">
            <v>18.75</v>
          </cell>
        </row>
        <row r="12398">
          <cell r="B12398" t="str">
            <v>PALOPO KOTA</v>
          </cell>
          <cell r="C12398" t="str">
            <v>LAMASI</v>
          </cell>
          <cell r="E12398" t="str">
            <v>LHE</v>
          </cell>
          <cell r="F12398">
            <v>35</v>
          </cell>
          <cell r="M12398">
            <v>50</v>
          </cell>
          <cell r="N12398">
            <v>37.5</v>
          </cell>
        </row>
        <row r="12399">
          <cell r="B12399" t="str">
            <v>PALOPO KOTA</v>
          </cell>
          <cell r="C12399" t="str">
            <v>LAMASI</v>
          </cell>
          <cell r="E12399" t="str">
            <v>LHE</v>
          </cell>
          <cell r="F12399">
            <v>35</v>
          </cell>
          <cell r="M12399">
            <v>50</v>
          </cell>
          <cell r="N12399">
            <v>18.75</v>
          </cell>
        </row>
        <row r="12400">
          <cell r="B12400" t="str">
            <v>PALOPO KOTA</v>
          </cell>
          <cell r="C12400" t="str">
            <v>LAMASI</v>
          </cell>
          <cell r="E12400" t="str">
            <v>LHE</v>
          </cell>
          <cell r="F12400">
            <v>35</v>
          </cell>
          <cell r="M12400">
            <v>50</v>
          </cell>
          <cell r="N12400">
            <v>18.75</v>
          </cell>
        </row>
        <row r="12401">
          <cell r="B12401" t="str">
            <v>PALOPO KOTA</v>
          </cell>
          <cell r="C12401" t="str">
            <v>LAMASI</v>
          </cell>
          <cell r="E12401" t="str">
            <v>LHE</v>
          </cell>
          <cell r="F12401">
            <v>35</v>
          </cell>
          <cell r="M12401">
            <v>50</v>
          </cell>
          <cell r="N12401">
            <v>18.75</v>
          </cell>
        </row>
        <row r="12402">
          <cell r="B12402" t="str">
            <v>PALOPO KOTA</v>
          </cell>
          <cell r="C12402" t="str">
            <v>LAMASI</v>
          </cell>
          <cell r="E12402" t="str">
            <v>LHE</v>
          </cell>
          <cell r="F12402">
            <v>35</v>
          </cell>
          <cell r="M12402">
            <v>50</v>
          </cell>
          <cell r="N12402">
            <v>18.75</v>
          </cell>
        </row>
        <row r="12403">
          <cell r="B12403" t="str">
            <v>PALOPO KOTA</v>
          </cell>
          <cell r="C12403" t="str">
            <v>LAMASI</v>
          </cell>
          <cell r="E12403" t="str">
            <v>LHE</v>
          </cell>
          <cell r="F12403">
            <v>35</v>
          </cell>
          <cell r="M12403">
            <v>50</v>
          </cell>
          <cell r="N12403">
            <v>18.75</v>
          </cell>
        </row>
        <row r="12404">
          <cell r="B12404" t="str">
            <v>PALOPO KOTA</v>
          </cell>
          <cell r="C12404" t="str">
            <v>LAMASI</v>
          </cell>
          <cell r="E12404" t="str">
            <v>LHE</v>
          </cell>
          <cell r="F12404">
            <v>35</v>
          </cell>
          <cell r="M12404">
            <v>50</v>
          </cell>
          <cell r="N12404">
            <v>18.75</v>
          </cell>
        </row>
        <row r="12405">
          <cell r="B12405" t="str">
            <v>PALOPO KOTA</v>
          </cell>
          <cell r="C12405" t="str">
            <v>LAMASI</v>
          </cell>
          <cell r="E12405" t="str">
            <v>LHE</v>
          </cell>
          <cell r="F12405">
            <v>20</v>
          </cell>
          <cell r="M12405">
            <v>50</v>
          </cell>
          <cell r="N12405">
            <v>18.75</v>
          </cell>
        </row>
        <row r="12406">
          <cell r="B12406" t="str">
            <v>PALOPO KOTA</v>
          </cell>
          <cell r="C12406" t="str">
            <v>LAMASI</v>
          </cell>
          <cell r="E12406" t="str">
            <v>LHE</v>
          </cell>
          <cell r="F12406">
            <v>16</v>
          </cell>
          <cell r="M12406">
            <v>50</v>
          </cell>
          <cell r="N12406">
            <v>18.75</v>
          </cell>
        </row>
        <row r="12407">
          <cell r="B12407" t="str">
            <v>PALOPO KOTA</v>
          </cell>
          <cell r="C12407" t="str">
            <v>LAMASI</v>
          </cell>
          <cell r="E12407" t="str">
            <v>LHE</v>
          </cell>
          <cell r="F12407">
            <v>35</v>
          </cell>
          <cell r="M12407">
            <v>50</v>
          </cell>
          <cell r="N12407">
            <v>18.75</v>
          </cell>
        </row>
        <row r="12408">
          <cell r="B12408" t="str">
            <v>PALOPO KOTA</v>
          </cell>
          <cell r="C12408" t="str">
            <v>LAMASI</v>
          </cell>
          <cell r="E12408" t="str">
            <v>LHE</v>
          </cell>
          <cell r="F12408">
            <v>35</v>
          </cell>
          <cell r="M12408">
            <v>50</v>
          </cell>
          <cell r="N12408">
            <v>18.75</v>
          </cell>
        </row>
        <row r="12409">
          <cell r="B12409" t="str">
            <v>PALOPO KOTA</v>
          </cell>
          <cell r="C12409" t="str">
            <v>LAMASI</v>
          </cell>
          <cell r="E12409" t="str">
            <v>LHE</v>
          </cell>
          <cell r="F12409">
            <v>35</v>
          </cell>
          <cell r="M12409">
            <v>50</v>
          </cell>
          <cell r="N12409">
            <v>18.75</v>
          </cell>
        </row>
        <row r="12410">
          <cell r="B12410" t="str">
            <v>PALOPO KOTA</v>
          </cell>
          <cell r="C12410" t="str">
            <v>LAMASI</v>
          </cell>
          <cell r="E12410" t="str">
            <v>LHE</v>
          </cell>
          <cell r="F12410">
            <v>35</v>
          </cell>
          <cell r="M12410">
            <v>50</v>
          </cell>
          <cell r="N12410">
            <v>18.75</v>
          </cell>
        </row>
        <row r="12411">
          <cell r="B12411" t="str">
            <v>PALOPO KOTA</v>
          </cell>
          <cell r="C12411" t="str">
            <v>LAMASI</v>
          </cell>
          <cell r="E12411" t="str">
            <v>LHE</v>
          </cell>
          <cell r="F12411">
            <v>35</v>
          </cell>
          <cell r="M12411">
            <v>50</v>
          </cell>
          <cell r="N12411">
            <v>18.75</v>
          </cell>
        </row>
        <row r="12412">
          <cell r="B12412" t="str">
            <v>PALOPO KOTA</v>
          </cell>
          <cell r="C12412" t="str">
            <v>LAMASI</v>
          </cell>
          <cell r="E12412" t="str">
            <v>LHE</v>
          </cell>
          <cell r="F12412">
            <v>35</v>
          </cell>
          <cell r="M12412">
            <v>50</v>
          </cell>
          <cell r="N12412">
            <v>18.75</v>
          </cell>
        </row>
        <row r="12413">
          <cell r="B12413" t="str">
            <v>PALOPO KOTA</v>
          </cell>
          <cell r="C12413" t="str">
            <v>LAMASI</v>
          </cell>
          <cell r="E12413" t="str">
            <v>LHE</v>
          </cell>
          <cell r="F12413">
            <v>35</v>
          </cell>
          <cell r="M12413">
            <v>50</v>
          </cell>
          <cell r="N12413">
            <v>18.75</v>
          </cell>
        </row>
        <row r="12414">
          <cell r="B12414" t="str">
            <v>PALOPO KOTA</v>
          </cell>
          <cell r="C12414" t="str">
            <v>LAMASI</v>
          </cell>
          <cell r="E12414" t="str">
            <v>LHE</v>
          </cell>
          <cell r="F12414">
            <v>35</v>
          </cell>
          <cell r="M12414">
            <v>50</v>
          </cell>
          <cell r="N12414">
            <v>18.75</v>
          </cell>
        </row>
        <row r="12415">
          <cell r="B12415" t="str">
            <v>PALOPO KOTA</v>
          </cell>
          <cell r="C12415" t="str">
            <v>LAMASI</v>
          </cell>
          <cell r="E12415" t="str">
            <v>LHE</v>
          </cell>
          <cell r="F12415">
            <v>35</v>
          </cell>
          <cell r="M12415">
            <v>50</v>
          </cell>
          <cell r="N12415">
            <v>18.75</v>
          </cell>
        </row>
        <row r="12416">
          <cell r="B12416" t="str">
            <v>PALOPO KOTA</v>
          </cell>
          <cell r="C12416" t="str">
            <v>LAMASI</v>
          </cell>
          <cell r="E12416" t="str">
            <v>LHE</v>
          </cell>
          <cell r="F12416">
            <v>16</v>
          </cell>
          <cell r="M12416">
            <v>50</v>
          </cell>
          <cell r="N12416">
            <v>18.75</v>
          </cell>
        </row>
        <row r="12417">
          <cell r="B12417" t="str">
            <v>PALOPO KOTA</v>
          </cell>
          <cell r="C12417" t="str">
            <v>LAMASI</v>
          </cell>
          <cell r="E12417" t="str">
            <v>LHE</v>
          </cell>
          <cell r="F12417">
            <v>16</v>
          </cell>
          <cell r="M12417">
            <v>50</v>
          </cell>
          <cell r="N12417">
            <v>18.75</v>
          </cell>
        </row>
        <row r="12418">
          <cell r="B12418" t="str">
            <v>PALOPO KOTA</v>
          </cell>
          <cell r="C12418" t="str">
            <v>LAMASI</v>
          </cell>
          <cell r="E12418" t="str">
            <v>LHE</v>
          </cell>
          <cell r="F12418">
            <v>35</v>
          </cell>
          <cell r="M12418">
            <v>50</v>
          </cell>
          <cell r="N12418">
            <v>18.75</v>
          </cell>
        </row>
        <row r="12419">
          <cell r="B12419" t="str">
            <v>PALOPO KOTA</v>
          </cell>
          <cell r="C12419" t="str">
            <v>LAMASI</v>
          </cell>
          <cell r="E12419" t="str">
            <v>LHE</v>
          </cell>
          <cell r="F12419">
            <v>16</v>
          </cell>
          <cell r="M12419">
            <v>50</v>
          </cell>
          <cell r="N12419">
            <v>18.75</v>
          </cell>
        </row>
        <row r="12420">
          <cell r="B12420" t="str">
            <v>PALOPO KOTA</v>
          </cell>
          <cell r="C12420" t="str">
            <v>LAMASI</v>
          </cell>
          <cell r="E12420" t="str">
            <v>LHE</v>
          </cell>
          <cell r="F12420">
            <v>35</v>
          </cell>
          <cell r="M12420">
            <v>50</v>
          </cell>
          <cell r="N12420">
            <v>18.75</v>
          </cell>
        </row>
        <row r="12421">
          <cell r="B12421" t="str">
            <v>PALOPO KOTA</v>
          </cell>
          <cell r="C12421" t="str">
            <v>LAMASI</v>
          </cell>
          <cell r="E12421" t="str">
            <v>LHE</v>
          </cell>
          <cell r="F12421">
            <v>35</v>
          </cell>
          <cell r="M12421">
            <v>50</v>
          </cell>
          <cell r="N12421">
            <v>18.75</v>
          </cell>
        </row>
        <row r="12422">
          <cell r="B12422" t="str">
            <v>PALOPO KOTA</v>
          </cell>
          <cell r="C12422" t="str">
            <v>LAMASI</v>
          </cell>
          <cell r="E12422" t="str">
            <v>LHE</v>
          </cell>
          <cell r="F12422">
            <v>35</v>
          </cell>
          <cell r="M12422">
            <v>50</v>
          </cell>
          <cell r="N12422">
            <v>18.75</v>
          </cell>
        </row>
        <row r="12423">
          <cell r="B12423" t="str">
            <v>PALOPO KOTA</v>
          </cell>
          <cell r="C12423" t="str">
            <v>LAMASI</v>
          </cell>
          <cell r="E12423" t="str">
            <v>LHE</v>
          </cell>
          <cell r="F12423">
            <v>20</v>
          </cell>
          <cell r="M12423">
            <v>50</v>
          </cell>
          <cell r="N12423">
            <v>18.75</v>
          </cell>
        </row>
        <row r="12424">
          <cell r="B12424" t="str">
            <v>PALOPO KOTA</v>
          </cell>
          <cell r="C12424" t="str">
            <v>LAMASI</v>
          </cell>
          <cell r="E12424" t="str">
            <v>LHE</v>
          </cell>
          <cell r="F12424">
            <v>16</v>
          </cell>
          <cell r="M12424">
            <v>50</v>
          </cell>
          <cell r="N12424">
            <v>18.75</v>
          </cell>
        </row>
        <row r="12425">
          <cell r="B12425" t="str">
            <v>PALOPO KOTA</v>
          </cell>
          <cell r="C12425" t="str">
            <v>LAMASI</v>
          </cell>
          <cell r="E12425" t="str">
            <v>LHE</v>
          </cell>
          <cell r="F12425">
            <v>16</v>
          </cell>
          <cell r="M12425">
            <v>50</v>
          </cell>
          <cell r="N12425">
            <v>18.75</v>
          </cell>
        </row>
        <row r="12426">
          <cell r="B12426" t="str">
            <v>PALOPO KOTA</v>
          </cell>
          <cell r="C12426" t="str">
            <v>LAMASI</v>
          </cell>
          <cell r="E12426" t="str">
            <v>LHE</v>
          </cell>
          <cell r="F12426">
            <v>16</v>
          </cell>
          <cell r="M12426">
            <v>50</v>
          </cell>
          <cell r="N12426">
            <v>18.75</v>
          </cell>
        </row>
        <row r="12427">
          <cell r="B12427" t="str">
            <v>PALOPO KOTA</v>
          </cell>
          <cell r="C12427" t="str">
            <v>LAMASI</v>
          </cell>
          <cell r="E12427" t="str">
            <v>LHE</v>
          </cell>
          <cell r="F12427">
            <v>35</v>
          </cell>
          <cell r="M12427">
            <v>50</v>
          </cell>
          <cell r="N12427">
            <v>18.75</v>
          </cell>
        </row>
        <row r="12428">
          <cell r="B12428" t="str">
            <v>PALOPO KOTA</v>
          </cell>
          <cell r="C12428" t="str">
            <v>LAMASI</v>
          </cell>
          <cell r="E12428" t="str">
            <v>LHE</v>
          </cell>
          <cell r="F12428">
            <v>20</v>
          </cell>
          <cell r="M12428">
            <v>50</v>
          </cell>
          <cell r="N12428">
            <v>18.75</v>
          </cell>
        </row>
        <row r="12429">
          <cell r="B12429" t="str">
            <v>PALOPO KOTA</v>
          </cell>
          <cell r="C12429" t="str">
            <v>LAMASI</v>
          </cell>
          <cell r="E12429" t="str">
            <v>LHE</v>
          </cell>
          <cell r="F12429">
            <v>35</v>
          </cell>
          <cell r="M12429">
            <v>50</v>
          </cell>
          <cell r="N12429">
            <v>18.75</v>
          </cell>
        </row>
        <row r="12430">
          <cell r="B12430" t="str">
            <v>PALOPO KOTA</v>
          </cell>
          <cell r="C12430" t="str">
            <v>LAMASI</v>
          </cell>
          <cell r="E12430" t="str">
            <v>LHE</v>
          </cell>
          <cell r="F12430">
            <v>35</v>
          </cell>
          <cell r="M12430">
            <v>50</v>
          </cell>
          <cell r="N12430">
            <v>18.75</v>
          </cell>
        </row>
        <row r="12431">
          <cell r="B12431" t="str">
            <v>PALOPO KOTA</v>
          </cell>
          <cell r="C12431" t="str">
            <v>LAMASI</v>
          </cell>
          <cell r="E12431" t="str">
            <v>LHE</v>
          </cell>
          <cell r="F12431">
            <v>50</v>
          </cell>
          <cell r="M12431">
            <v>50</v>
          </cell>
          <cell r="N12431">
            <v>18.75</v>
          </cell>
        </row>
        <row r="12432">
          <cell r="B12432" t="str">
            <v>PALOPO KOTA</v>
          </cell>
          <cell r="C12432" t="str">
            <v>LAMASI</v>
          </cell>
          <cell r="E12432" t="str">
            <v>LHE</v>
          </cell>
          <cell r="F12432">
            <v>35</v>
          </cell>
          <cell r="M12432">
            <v>50</v>
          </cell>
          <cell r="N12432">
            <v>18.75</v>
          </cell>
        </row>
        <row r="12433">
          <cell r="B12433" t="str">
            <v>PALOPO KOTA</v>
          </cell>
          <cell r="C12433" t="str">
            <v>LAMASI</v>
          </cell>
          <cell r="E12433" t="str">
            <v>LHE</v>
          </cell>
          <cell r="F12433">
            <v>35</v>
          </cell>
          <cell r="M12433">
            <v>50</v>
          </cell>
          <cell r="N12433">
            <v>18.75</v>
          </cell>
        </row>
        <row r="12434">
          <cell r="B12434" t="str">
            <v>PALOPO KOTA</v>
          </cell>
          <cell r="C12434" t="str">
            <v>LAMASI</v>
          </cell>
          <cell r="E12434" t="str">
            <v>LHE</v>
          </cell>
          <cell r="F12434">
            <v>35</v>
          </cell>
          <cell r="M12434">
            <v>50</v>
          </cell>
          <cell r="N12434">
            <v>18.75</v>
          </cell>
        </row>
        <row r="12435">
          <cell r="B12435" t="str">
            <v>PALOPO KOTA</v>
          </cell>
          <cell r="C12435" t="str">
            <v>LAMASI</v>
          </cell>
          <cell r="E12435" t="str">
            <v>LHE</v>
          </cell>
          <cell r="F12435">
            <v>35</v>
          </cell>
          <cell r="M12435">
            <v>50</v>
          </cell>
          <cell r="N12435">
            <v>18.75</v>
          </cell>
        </row>
        <row r="12436">
          <cell r="B12436" t="str">
            <v>PALOPO KOTA</v>
          </cell>
          <cell r="C12436" t="str">
            <v>LAMASI</v>
          </cell>
          <cell r="E12436" t="str">
            <v>LHE</v>
          </cell>
          <cell r="F12436">
            <v>35</v>
          </cell>
          <cell r="M12436">
            <v>50</v>
          </cell>
          <cell r="N12436">
            <v>18.75</v>
          </cell>
        </row>
        <row r="12437">
          <cell r="B12437" t="str">
            <v>PALOPO KOTA</v>
          </cell>
          <cell r="C12437" t="str">
            <v>LAMASI</v>
          </cell>
          <cell r="E12437" t="str">
            <v>LHE</v>
          </cell>
          <cell r="F12437">
            <v>35</v>
          </cell>
          <cell r="M12437">
            <v>50</v>
          </cell>
          <cell r="N12437">
            <v>18.75</v>
          </cell>
        </row>
        <row r="12438">
          <cell r="B12438" t="str">
            <v>PALOPO KOTA</v>
          </cell>
          <cell r="C12438" t="str">
            <v>LAMASI</v>
          </cell>
          <cell r="E12438" t="str">
            <v>LHE</v>
          </cell>
          <cell r="F12438">
            <v>35</v>
          </cell>
          <cell r="M12438">
            <v>50</v>
          </cell>
          <cell r="N12438">
            <v>18.75</v>
          </cell>
        </row>
        <row r="12439">
          <cell r="B12439" t="str">
            <v>PALOPO KOTA</v>
          </cell>
          <cell r="C12439" t="str">
            <v>LAMASI</v>
          </cell>
          <cell r="E12439" t="str">
            <v>LHE</v>
          </cell>
          <cell r="F12439">
            <v>35</v>
          </cell>
          <cell r="M12439">
            <v>50</v>
          </cell>
          <cell r="N12439">
            <v>18.75</v>
          </cell>
        </row>
        <row r="12440">
          <cell r="B12440" t="str">
            <v>PALOPO KOTA</v>
          </cell>
          <cell r="C12440" t="str">
            <v>LAMASI</v>
          </cell>
          <cell r="E12440" t="str">
            <v>LHE</v>
          </cell>
          <cell r="F12440">
            <v>35</v>
          </cell>
          <cell r="M12440">
            <v>50</v>
          </cell>
          <cell r="N12440">
            <v>18.75</v>
          </cell>
        </row>
        <row r="12441">
          <cell r="B12441" t="str">
            <v>PALOPO KOTA</v>
          </cell>
          <cell r="C12441" t="str">
            <v>LAMASI</v>
          </cell>
          <cell r="E12441" t="str">
            <v>LHE</v>
          </cell>
          <cell r="F12441">
            <v>35</v>
          </cell>
          <cell r="M12441">
            <v>50</v>
          </cell>
          <cell r="N12441">
            <v>18.75</v>
          </cell>
        </row>
        <row r="12442">
          <cell r="B12442" t="str">
            <v>PALOPO KOTA</v>
          </cell>
          <cell r="C12442" t="str">
            <v>LAMASI</v>
          </cell>
          <cell r="E12442" t="str">
            <v>LHE</v>
          </cell>
          <cell r="F12442">
            <v>35</v>
          </cell>
          <cell r="M12442">
            <v>50</v>
          </cell>
          <cell r="N12442">
            <v>18.75</v>
          </cell>
        </row>
        <row r="12443">
          <cell r="B12443" t="str">
            <v>PALOPO KOTA</v>
          </cell>
          <cell r="C12443" t="str">
            <v>LAMASI</v>
          </cell>
          <cell r="E12443" t="str">
            <v>LHE</v>
          </cell>
          <cell r="F12443">
            <v>35</v>
          </cell>
          <cell r="M12443">
            <v>50</v>
          </cell>
          <cell r="N12443">
            <v>18.75</v>
          </cell>
        </row>
        <row r="12444">
          <cell r="B12444" t="str">
            <v>PALOPO KOTA</v>
          </cell>
          <cell r="C12444" t="str">
            <v>LAMASI</v>
          </cell>
          <cell r="E12444" t="str">
            <v>LHE</v>
          </cell>
          <cell r="F12444">
            <v>35</v>
          </cell>
          <cell r="M12444">
            <v>50</v>
          </cell>
          <cell r="N12444">
            <v>18.75</v>
          </cell>
        </row>
        <row r="12445">
          <cell r="B12445" t="str">
            <v>PALOPO KOTA</v>
          </cell>
          <cell r="C12445" t="str">
            <v>LAMASI</v>
          </cell>
          <cell r="E12445" t="str">
            <v>LHE</v>
          </cell>
          <cell r="F12445">
            <v>35</v>
          </cell>
          <cell r="M12445">
            <v>50</v>
          </cell>
          <cell r="N12445">
            <v>18.75</v>
          </cell>
        </row>
        <row r="12446">
          <cell r="B12446" t="str">
            <v>PALOPO KOTA</v>
          </cell>
          <cell r="C12446" t="str">
            <v>LAMASI</v>
          </cell>
          <cell r="E12446" t="str">
            <v>LHE</v>
          </cell>
          <cell r="F12446">
            <v>35</v>
          </cell>
          <cell r="M12446">
            <v>50</v>
          </cell>
          <cell r="N12446">
            <v>18.75</v>
          </cell>
        </row>
        <row r="12447">
          <cell r="B12447" t="str">
            <v>PALOPO KOTA</v>
          </cell>
          <cell r="C12447" t="str">
            <v>LAMASI</v>
          </cell>
          <cell r="E12447" t="str">
            <v>LHE</v>
          </cell>
          <cell r="F12447">
            <v>35</v>
          </cell>
          <cell r="M12447">
            <v>50</v>
          </cell>
          <cell r="N12447">
            <v>18.75</v>
          </cell>
        </row>
        <row r="12448">
          <cell r="B12448" t="str">
            <v>PALOPO KOTA</v>
          </cell>
          <cell r="C12448" t="str">
            <v>LAMASI</v>
          </cell>
          <cell r="E12448" t="str">
            <v>LHE</v>
          </cell>
          <cell r="F12448">
            <v>35</v>
          </cell>
          <cell r="M12448">
            <v>50</v>
          </cell>
          <cell r="N12448">
            <v>18.75</v>
          </cell>
        </row>
        <row r="12449">
          <cell r="B12449" t="str">
            <v>PALOPO KOTA</v>
          </cell>
          <cell r="C12449" t="str">
            <v>LAMASI</v>
          </cell>
          <cell r="E12449" t="str">
            <v>LHE</v>
          </cell>
          <cell r="F12449">
            <v>35</v>
          </cell>
          <cell r="M12449">
            <v>50</v>
          </cell>
          <cell r="N12449">
            <v>18.75</v>
          </cell>
        </row>
        <row r="12450">
          <cell r="B12450" t="str">
            <v>PALOPO KOTA</v>
          </cell>
          <cell r="C12450" t="str">
            <v>LAMASI</v>
          </cell>
          <cell r="E12450" t="str">
            <v>LHE</v>
          </cell>
          <cell r="F12450">
            <v>35</v>
          </cell>
          <cell r="M12450">
            <v>50</v>
          </cell>
          <cell r="N12450">
            <v>18.75</v>
          </cell>
        </row>
        <row r="12451">
          <cell r="B12451" t="str">
            <v>PALOPO KOTA</v>
          </cell>
          <cell r="C12451" t="str">
            <v>LAMASI</v>
          </cell>
          <cell r="E12451" t="str">
            <v>LHE</v>
          </cell>
          <cell r="F12451">
            <v>35</v>
          </cell>
          <cell r="M12451">
            <v>50</v>
          </cell>
          <cell r="N12451">
            <v>37.5</v>
          </cell>
        </row>
        <row r="12452">
          <cell r="B12452" t="str">
            <v>PALOPO KOTA</v>
          </cell>
          <cell r="C12452" t="str">
            <v>LAMASI</v>
          </cell>
          <cell r="E12452" t="str">
            <v>LHE</v>
          </cell>
          <cell r="F12452">
            <v>35</v>
          </cell>
          <cell r="M12452">
            <v>50</v>
          </cell>
          <cell r="N12452">
            <v>18.75</v>
          </cell>
        </row>
        <row r="12453">
          <cell r="B12453" t="str">
            <v>PALOPO KOTA</v>
          </cell>
          <cell r="C12453" t="str">
            <v>LAMASI</v>
          </cell>
          <cell r="E12453" t="str">
            <v>LHE</v>
          </cell>
          <cell r="F12453">
            <v>35</v>
          </cell>
          <cell r="M12453">
            <v>50</v>
          </cell>
          <cell r="N12453">
            <v>18.75</v>
          </cell>
        </row>
        <row r="12454">
          <cell r="B12454" t="str">
            <v>PALOPO KOTA</v>
          </cell>
          <cell r="C12454" t="str">
            <v>WALENRANG</v>
          </cell>
          <cell r="E12454" t="str">
            <v>LHE</v>
          </cell>
          <cell r="F12454">
            <v>35</v>
          </cell>
          <cell r="M12454">
            <v>50</v>
          </cell>
          <cell r="N12454">
            <v>18.75</v>
          </cell>
        </row>
        <row r="12455">
          <cell r="B12455" t="str">
            <v>PALOPO KOTA</v>
          </cell>
          <cell r="C12455" t="str">
            <v>WALENRANG</v>
          </cell>
          <cell r="E12455" t="str">
            <v>LHE</v>
          </cell>
          <cell r="F12455">
            <v>35</v>
          </cell>
          <cell r="M12455">
            <v>50</v>
          </cell>
          <cell r="N12455">
            <v>18.75</v>
          </cell>
        </row>
        <row r="12456">
          <cell r="B12456" t="str">
            <v>PALOPO KOTA</v>
          </cell>
          <cell r="C12456" t="str">
            <v>WALENRANG</v>
          </cell>
          <cell r="E12456" t="str">
            <v>LHE</v>
          </cell>
          <cell r="F12456">
            <v>35</v>
          </cell>
          <cell r="M12456">
            <v>50</v>
          </cell>
          <cell r="N12456">
            <v>18.75</v>
          </cell>
        </row>
        <row r="12457">
          <cell r="B12457" t="str">
            <v>PALOPO KOTA</v>
          </cell>
          <cell r="C12457" t="str">
            <v>WALENRANG</v>
          </cell>
          <cell r="E12457" t="str">
            <v>LHE</v>
          </cell>
          <cell r="F12457">
            <v>35</v>
          </cell>
          <cell r="M12457">
            <v>50</v>
          </cell>
          <cell r="N12457">
            <v>18.75</v>
          </cell>
        </row>
        <row r="12458">
          <cell r="B12458" t="str">
            <v>PALOPO KOTA</v>
          </cell>
          <cell r="C12458" t="str">
            <v>WALENRANG</v>
          </cell>
          <cell r="E12458" t="str">
            <v>LHE</v>
          </cell>
          <cell r="F12458">
            <v>35</v>
          </cell>
          <cell r="M12458">
            <v>50</v>
          </cell>
          <cell r="N12458">
            <v>18.75</v>
          </cell>
        </row>
        <row r="12459">
          <cell r="B12459" t="str">
            <v>PALOPO KOTA</v>
          </cell>
          <cell r="C12459" t="str">
            <v>WALENRANG</v>
          </cell>
          <cell r="E12459" t="str">
            <v>LHE</v>
          </cell>
          <cell r="F12459">
            <v>70</v>
          </cell>
          <cell r="M12459">
            <v>100</v>
          </cell>
          <cell r="N12459">
            <v>37.5</v>
          </cell>
        </row>
        <row r="12460">
          <cell r="B12460" t="str">
            <v>PALOPO KOTA</v>
          </cell>
          <cell r="C12460" t="str">
            <v>WALENRANG</v>
          </cell>
          <cell r="E12460" t="str">
            <v>LHE</v>
          </cell>
          <cell r="F12460">
            <v>70</v>
          </cell>
          <cell r="M12460">
            <v>100</v>
          </cell>
          <cell r="N12460">
            <v>37.5</v>
          </cell>
        </row>
        <row r="12461">
          <cell r="B12461" t="str">
            <v>PALOPO KOTA</v>
          </cell>
          <cell r="C12461" t="str">
            <v>WALENRANG</v>
          </cell>
          <cell r="E12461" t="str">
            <v>LHE</v>
          </cell>
          <cell r="F12461">
            <v>70</v>
          </cell>
          <cell r="M12461">
            <v>100</v>
          </cell>
          <cell r="N12461">
            <v>37.5</v>
          </cell>
        </row>
        <row r="12462">
          <cell r="B12462" t="str">
            <v>PALOPO KOTA</v>
          </cell>
          <cell r="C12462" t="str">
            <v>LAMASI</v>
          </cell>
          <cell r="E12462" t="str">
            <v>LHE</v>
          </cell>
          <cell r="F12462">
            <v>16</v>
          </cell>
          <cell r="M12462">
            <v>50</v>
          </cell>
          <cell r="N12462">
            <v>18.75</v>
          </cell>
        </row>
        <row r="12463">
          <cell r="B12463" t="str">
            <v>PALOPO KOTA</v>
          </cell>
          <cell r="C12463" t="str">
            <v>WALENRANG</v>
          </cell>
          <cell r="E12463" t="str">
            <v>LHE</v>
          </cell>
          <cell r="F12463">
            <v>35</v>
          </cell>
          <cell r="M12463">
            <v>50</v>
          </cell>
          <cell r="N12463">
            <v>18.75</v>
          </cell>
        </row>
        <row r="12464">
          <cell r="B12464" t="str">
            <v>PALOPO KOTA</v>
          </cell>
          <cell r="C12464" t="str">
            <v>WALENRANG</v>
          </cell>
          <cell r="E12464" t="str">
            <v>LHE</v>
          </cell>
          <cell r="F12464">
            <v>35</v>
          </cell>
          <cell r="M12464">
            <v>50</v>
          </cell>
          <cell r="N12464">
            <v>18.75</v>
          </cell>
        </row>
        <row r="12465">
          <cell r="B12465" t="str">
            <v>PALOPO KOTA</v>
          </cell>
          <cell r="C12465" t="str">
            <v>WALENRANG</v>
          </cell>
          <cell r="E12465" t="str">
            <v>LHE</v>
          </cell>
          <cell r="F12465">
            <v>35</v>
          </cell>
          <cell r="M12465">
            <v>50</v>
          </cell>
          <cell r="N12465">
            <v>18.75</v>
          </cell>
        </row>
        <row r="12466">
          <cell r="B12466" t="str">
            <v>PALOPO KOTA</v>
          </cell>
          <cell r="C12466" t="str">
            <v>WALENRANG</v>
          </cell>
          <cell r="E12466" t="str">
            <v>LHE</v>
          </cell>
          <cell r="F12466">
            <v>35</v>
          </cell>
          <cell r="M12466">
            <v>50</v>
          </cell>
          <cell r="N12466">
            <v>18.75</v>
          </cell>
        </row>
        <row r="12467">
          <cell r="B12467" t="str">
            <v>PALOPO KOTA</v>
          </cell>
          <cell r="C12467" t="str">
            <v>WALENRANG</v>
          </cell>
          <cell r="E12467" t="str">
            <v>LHE</v>
          </cell>
          <cell r="F12467">
            <v>35</v>
          </cell>
          <cell r="M12467">
            <v>50</v>
          </cell>
          <cell r="N12467">
            <v>18.75</v>
          </cell>
        </row>
        <row r="12468">
          <cell r="B12468" t="str">
            <v>PALOPO KOTA</v>
          </cell>
          <cell r="C12468" t="str">
            <v>WALENRANG</v>
          </cell>
          <cell r="E12468" t="str">
            <v>LHE</v>
          </cell>
          <cell r="F12468">
            <v>35</v>
          </cell>
          <cell r="M12468">
            <v>50</v>
          </cell>
          <cell r="N12468">
            <v>18.75</v>
          </cell>
        </row>
        <row r="12469">
          <cell r="B12469" t="str">
            <v>PALOPO KOTA</v>
          </cell>
          <cell r="C12469" t="str">
            <v>LAMASI</v>
          </cell>
          <cell r="E12469" t="str">
            <v>LHE</v>
          </cell>
          <cell r="F12469">
            <v>35</v>
          </cell>
          <cell r="M12469">
            <v>50</v>
          </cell>
          <cell r="N12469">
            <v>18.75</v>
          </cell>
        </row>
        <row r="12470">
          <cell r="B12470" t="str">
            <v>PALOPO KOTA</v>
          </cell>
          <cell r="C12470" t="str">
            <v>LAMASI</v>
          </cell>
          <cell r="E12470" t="str">
            <v>LHE</v>
          </cell>
          <cell r="F12470">
            <v>35</v>
          </cell>
          <cell r="M12470">
            <v>50</v>
          </cell>
          <cell r="N12470">
            <v>18.75</v>
          </cell>
        </row>
        <row r="12471">
          <cell r="B12471" t="str">
            <v>PALOPO KOTA</v>
          </cell>
          <cell r="C12471" t="str">
            <v>LAMASI</v>
          </cell>
          <cell r="E12471" t="str">
            <v>LHE</v>
          </cell>
          <cell r="F12471">
            <v>35</v>
          </cell>
          <cell r="M12471">
            <v>50</v>
          </cell>
          <cell r="N12471">
            <v>18.75</v>
          </cell>
        </row>
        <row r="12472">
          <cell r="B12472" t="str">
            <v>PALOPO KOTA</v>
          </cell>
          <cell r="C12472" t="str">
            <v>LAMASI</v>
          </cell>
          <cell r="E12472" t="str">
            <v>LHE</v>
          </cell>
          <cell r="F12472">
            <v>35</v>
          </cell>
          <cell r="M12472">
            <v>50</v>
          </cell>
          <cell r="N12472">
            <v>18.75</v>
          </cell>
        </row>
        <row r="12473">
          <cell r="B12473" t="str">
            <v>PALOPO KOTA</v>
          </cell>
          <cell r="C12473" t="str">
            <v>LAMASI</v>
          </cell>
          <cell r="E12473" t="str">
            <v>LHE</v>
          </cell>
          <cell r="F12473">
            <v>35</v>
          </cell>
          <cell r="M12473">
            <v>50</v>
          </cell>
          <cell r="N12473">
            <v>18.75</v>
          </cell>
        </row>
        <row r="12474">
          <cell r="B12474" t="str">
            <v>PALOPO KOTA</v>
          </cell>
          <cell r="C12474" t="str">
            <v>LAMASI</v>
          </cell>
          <cell r="E12474" t="str">
            <v>LHE</v>
          </cell>
          <cell r="F12474">
            <v>35</v>
          </cell>
          <cell r="M12474">
            <v>50</v>
          </cell>
          <cell r="N12474">
            <v>18.75</v>
          </cell>
        </row>
        <row r="12475">
          <cell r="B12475" t="str">
            <v>PALOPO KOTA</v>
          </cell>
          <cell r="C12475" t="str">
            <v>LAMASI</v>
          </cell>
          <cell r="E12475" t="str">
            <v>LHE</v>
          </cell>
          <cell r="F12475">
            <v>35</v>
          </cell>
          <cell r="M12475">
            <v>50</v>
          </cell>
          <cell r="N12475">
            <v>18.75</v>
          </cell>
        </row>
        <row r="12476">
          <cell r="B12476" t="str">
            <v>PALOPO KOTA</v>
          </cell>
          <cell r="C12476" t="str">
            <v>LAMASI</v>
          </cell>
          <cell r="E12476" t="str">
            <v>LHE</v>
          </cell>
          <cell r="F12476">
            <v>20</v>
          </cell>
          <cell r="M12476">
            <v>50</v>
          </cell>
          <cell r="N12476">
            <v>18.75</v>
          </cell>
        </row>
        <row r="12477">
          <cell r="B12477" t="str">
            <v>PALOPO KOTA</v>
          </cell>
          <cell r="C12477" t="str">
            <v>WALENRANG</v>
          </cell>
          <cell r="E12477" t="str">
            <v>LHE</v>
          </cell>
          <cell r="F12477">
            <v>35</v>
          </cell>
          <cell r="M12477">
            <v>50</v>
          </cell>
          <cell r="N12477">
            <v>18.75</v>
          </cell>
        </row>
        <row r="12478">
          <cell r="B12478" t="str">
            <v>PALOPO KOTA</v>
          </cell>
          <cell r="C12478" t="str">
            <v>WALENRANG</v>
          </cell>
          <cell r="E12478" t="str">
            <v>LHE</v>
          </cell>
          <cell r="F12478">
            <v>35</v>
          </cell>
          <cell r="M12478">
            <v>50</v>
          </cell>
          <cell r="N12478">
            <v>18.75</v>
          </cell>
        </row>
        <row r="12479">
          <cell r="B12479" t="str">
            <v>PALOPO KOTA</v>
          </cell>
          <cell r="C12479" t="str">
            <v>WALENRANG</v>
          </cell>
          <cell r="E12479" t="str">
            <v>LHE</v>
          </cell>
          <cell r="F12479">
            <v>35</v>
          </cell>
          <cell r="M12479">
            <v>50</v>
          </cell>
          <cell r="N12479">
            <v>18.75</v>
          </cell>
        </row>
        <row r="12480">
          <cell r="B12480" t="str">
            <v>PALOPO KOTA</v>
          </cell>
          <cell r="C12480" t="str">
            <v>WALENRANG</v>
          </cell>
          <cell r="E12480" t="str">
            <v>LHE</v>
          </cell>
          <cell r="F12480">
            <v>35</v>
          </cell>
          <cell r="M12480">
            <v>50</v>
          </cell>
          <cell r="N12480">
            <v>18.75</v>
          </cell>
        </row>
        <row r="12481">
          <cell r="B12481" t="str">
            <v>PALOPO KOTA</v>
          </cell>
          <cell r="C12481" t="str">
            <v>WALENRANG</v>
          </cell>
          <cell r="E12481" t="str">
            <v>LHE</v>
          </cell>
          <cell r="F12481">
            <v>35</v>
          </cell>
          <cell r="M12481">
            <v>50</v>
          </cell>
          <cell r="N12481">
            <v>18.75</v>
          </cell>
        </row>
        <row r="12482">
          <cell r="B12482" t="str">
            <v>PALOPO KOTA</v>
          </cell>
          <cell r="C12482" t="str">
            <v>WALENRANG</v>
          </cell>
          <cell r="E12482" t="str">
            <v>LHE</v>
          </cell>
          <cell r="F12482">
            <v>35</v>
          </cell>
          <cell r="M12482">
            <v>50</v>
          </cell>
          <cell r="N12482">
            <v>18.75</v>
          </cell>
        </row>
        <row r="12483">
          <cell r="B12483" t="str">
            <v>PALOPO KOTA</v>
          </cell>
          <cell r="C12483" t="str">
            <v>WALENRANG</v>
          </cell>
          <cell r="E12483" t="str">
            <v>LHE</v>
          </cell>
          <cell r="F12483">
            <v>35</v>
          </cell>
          <cell r="M12483">
            <v>50</v>
          </cell>
          <cell r="N12483">
            <v>18.75</v>
          </cell>
        </row>
        <row r="12484">
          <cell r="B12484" t="str">
            <v>PALOPO KOTA</v>
          </cell>
          <cell r="C12484" t="str">
            <v>LAMASI</v>
          </cell>
          <cell r="E12484" t="str">
            <v>LHE</v>
          </cell>
          <cell r="F12484">
            <v>35</v>
          </cell>
          <cell r="M12484">
            <v>50</v>
          </cell>
          <cell r="N12484">
            <v>18.75</v>
          </cell>
        </row>
        <row r="12485">
          <cell r="B12485" t="str">
            <v>PALOPO KOTA</v>
          </cell>
          <cell r="C12485" t="str">
            <v>WALENRANG</v>
          </cell>
          <cell r="E12485" t="str">
            <v>LHE</v>
          </cell>
          <cell r="F12485">
            <v>35</v>
          </cell>
          <cell r="M12485">
            <v>50</v>
          </cell>
          <cell r="N12485">
            <v>18.75</v>
          </cell>
        </row>
        <row r="12486">
          <cell r="B12486" t="str">
            <v>PALOPO KOTA</v>
          </cell>
          <cell r="C12486" t="str">
            <v>WALENRANG</v>
          </cell>
          <cell r="E12486" t="str">
            <v>LHE</v>
          </cell>
          <cell r="F12486">
            <v>35</v>
          </cell>
          <cell r="M12486">
            <v>50</v>
          </cell>
          <cell r="N12486">
            <v>18.75</v>
          </cell>
        </row>
        <row r="12487">
          <cell r="B12487" t="str">
            <v>PALOPO KOTA</v>
          </cell>
          <cell r="C12487" t="str">
            <v>WALENRANG</v>
          </cell>
          <cell r="E12487" t="str">
            <v>LHE</v>
          </cell>
          <cell r="F12487">
            <v>35</v>
          </cell>
          <cell r="M12487">
            <v>50</v>
          </cell>
          <cell r="N12487">
            <v>18.75</v>
          </cell>
        </row>
        <row r="12488">
          <cell r="B12488" t="str">
            <v>PALOPO KOTA</v>
          </cell>
          <cell r="C12488" t="str">
            <v>WALENRANG</v>
          </cell>
          <cell r="E12488" t="str">
            <v>LHE</v>
          </cell>
          <cell r="F12488">
            <v>35</v>
          </cell>
          <cell r="M12488">
            <v>50</v>
          </cell>
          <cell r="N12488">
            <v>18.75</v>
          </cell>
        </row>
        <row r="12489">
          <cell r="B12489" t="str">
            <v>PALOPO KOTA</v>
          </cell>
          <cell r="C12489" t="str">
            <v>WALENRANG</v>
          </cell>
          <cell r="E12489" t="str">
            <v>LHE</v>
          </cell>
          <cell r="F12489">
            <v>35</v>
          </cell>
          <cell r="M12489">
            <v>50</v>
          </cell>
          <cell r="N12489">
            <v>18.75</v>
          </cell>
        </row>
        <row r="12490">
          <cell r="B12490" t="str">
            <v>PALOPO KOTA</v>
          </cell>
          <cell r="C12490" t="str">
            <v>WALENRANG</v>
          </cell>
          <cell r="E12490" t="str">
            <v>LHE</v>
          </cell>
          <cell r="F12490">
            <v>35</v>
          </cell>
          <cell r="M12490">
            <v>50</v>
          </cell>
          <cell r="N12490">
            <v>18.75</v>
          </cell>
        </row>
        <row r="12491">
          <cell r="B12491" t="str">
            <v>PALOPO KOTA</v>
          </cell>
          <cell r="C12491" t="str">
            <v>WALENRANG</v>
          </cell>
          <cell r="E12491" t="str">
            <v>LHE</v>
          </cell>
          <cell r="F12491">
            <v>35</v>
          </cell>
          <cell r="M12491">
            <v>50</v>
          </cell>
          <cell r="N12491">
            <v>18.75</v>
          </cell>
        </row>
        <row r="12492">
          <cell r="B12492" t="str">
            <v>PALOPO KOTA</v>
          </cell>
          <cell r="C12492" t="str">
            <v>WALENRANG</v>
          </cell>
          <cell r="E12492" t="str">
            <v>LHE</v>
          </cell>
          <cell r="F12492">
            <v>35</v>
          </cell>
          <cell r="M12492">
            <v>50</v>
          </cell>
          <cell r="N12492">
            <v>18.75</v>
          </cell>
        </row>
        <row r="12493">
          <cell r="B12493" t="str">
            <v>PALOPO KOTA</v>
          </cell>
          <cell r="C12493" t="str">
            <v>WALENRANG</v>
          </cell>
          <cell r="E12493" t="str">
            <v>LHE</v>
          </cell>
          <cell r="F12493">
            <v>35</v>
          </cell>
          <cell r="M12493">
            <v>50</v>
          </cell>
          <cell r="N12493">
            <v>18.75</v>
          </cell>
        </row>
        <row r="12494">
          <cell r="B12494" t="str">
            <v>PALOPO KOTA</v>
          </cell>
          <cell r="C12494" t="str">
            <v>WALENRANG</v>
          </cell>
          <cell r="E12494" t="str">
            <v>LHE</v>
          </cell>
          <cell r="F12494">
            <v>35</v>
          </cell>
          <cell r="M12494">
            <v>50</v>
          </cell>
          <cell r="N12494">
            <v>18.75</v>
          </cell>
        </row>
        <row r="12495">
          <cell r="B12495" t="str">
            <v>PALOPO KOTA</v>
          </cell>
          <cell r="C12495" t="str">
            <v>WALENRANG</v>
          </cell>
          <cell r="E12495" t="str">
            <v>LHE</v>
          </cell>
          <cell r="F12495">
            <v>30</v>
          </cell>
          <cell r="M12495">
            <v>50</v>
          </cell>
          <cell r="N12495">
            <v>18.75</v>
          </cell>
        </row>
        <row r="12496">
          <cell r="B12496" t="str">
            <v>PALOPO KOTA</v>
          </cell>
          <cell r="C12496" t="str">
            <v>WALENRANG</v>
          </cell>
          <cell r="E12496" t="str">
            <v>LHE</v>
          </cell>
          <cell r="F12496">
            <v>35</v>
          </cell>
          <cell r="M12496">
            <v>50</v>
          </cell>
          <cell r="N12496">
            <v>18.75</v>
          </cell>
        </row>
        <row r="12497">
          <cell r="B12497" t="str">
            <v>PALOPO KOTA</v>
          </cell>
          <cell r="C12497" t="str">
            <v>WALENRANG</v>
          </cell>
          <cell r="E12497" t="str">
            <v>LHE</v>
          </cell>
          <cell r="F12497">
            <v>35</v>
          </cell>
          <cell r="M12497">
            <v>50</v>
          </cell>
          <cell r="N12497">
            <v>18.75</v>
          </cell>
        </row>
        <row r="12498">
          <cell r="B12498" t="str">
            <v>PALOPO KOTA</v>
          </cell>
          <cell r="C12498" t="str">
            <v>WALENRANG</v>
          </cell>
          <cell r="E12498" t="str">
            <v>LHE</v>
          </cell>
          <cell r="F12498">
            <v>35</v>
          </cell>
          <cell r="M12498">
            <v>50</v>
          </cell>
          <cell r="N12498">
            <v>18.75</v>
          </cell>
        </row>
        <row r="12499">
          <cell r="B12499" t="str">
            <v>PALOPO KOTA</v>
          </cell>
          <cell r="C12499" t="str">
            <v>WALENRANG</v>
          </cell>
          <cell r="E12499" t="str">
            <v>LHE</v>
          </cell>
          <cell r="F12499">
            <v>35</v>
          </cell>
          <cell r="M12499">
            <v>50</v>
          </cell>
          <cell r="N12499">
            <v>18.75</v>
          </cell>
        </row>
        <row r="12500">
          <cell r="B12500" t="str">
            <v>PALOPO KOTA</v>
          </cell>
          <cell r="C12500" t="str">
            <v>WALENRANG</v>
          </cell>
          <cell r="E12500" t="str">
            <v>LHE</v>
          </cell>
          <cell r="F12500">
            <v>16</v>
          </cell>
          <cell r="M12500">
            <v>50</v>
          </cell>
          <cell r="N12500">
            <v>18.75</v>
          </cell>
        </row>
        <row r="12501">
          <cell r="B12501" t="str">
            <v>PALOPO KOTA</v>
          </cell>
          <cell r="C12501" t="str">
            <v>WALENRANG</v>
          </cell>
          <cell r="E12501" t="str">
            <v>LHE</v>
          </cell>
          <cell r="F12501">
            <v>35</v>
          </cell>
          <cell r="M12501">
            <v>50</v>
          </cell>
          <cell r="N12501">
            <v>18.75</v>
          </cell>
        </row>
        <row r="12502">
          <cell r="B12502" t="str">
            <v>PALOPO KOTA</v>
          </cell>
          <cell r="C12502" t="str">
            <v>WALENRANG</v>
          </cell>
          <cell r="E12502" t="str">
            <v>LHE</v>
          </cell>
          <cell r="F12502">
            <v>35</v>
          </cell>
          <cell r="M12502">
            <v>50</v>
          </cell>
          <cell r="N12502">
            <v>37.5</v>
          </cell>
        </row>
        <row r="12503">
          <cell r="B12503" t="str">
            <v>PALOPO KOTA</v>
          </cell>
          <cell r="C12503" t="str">
            <v>WALENRANG</v>
          </cell>
          <cell r="E12503" t="str">
            <v>LHE</v>
          </cell>
          <cell r="F12503">
            <v>35</v>
          </cell>
          <cell r="M12503">
            <v>50</v>
          </cell>
          <cell r="N12503">
            <v>18.75</v>
          </cell>
        </row>
        <row r="12504">
          <cell r="B12504" t="str">
            <v>PALOPO KOTA</v>
          </cell>
          <cell r="C12504" t="str">
            <v>WALENRANG</v>
          </cell>
          <cell r="E12504" t="str">
            <v>LHE</v>
          </cell>
          <cell r="F12504">
            <v>16</v>
          </cell>
          <cell r="M12504">
            <v>50</v>
          </cell>
          <cell r="N12504">
            <v>18.75</v>
          </cell>
        </row>
        <row r="12505">
          <cell r="B12505" t="str">
            <v>PALOPO KOTA</v>
          </cell>
          <cell r="C12505" t="str">
            <v>WALENRANG</v>
          </cell>
          <cell r="E12505" t="str">
            <v>LHE</v>
          </cell>
          <cell r="F12505">
            <v>35</v>
          </cell>
          <cell r="M12505">
            <v>50</v>
          </cell>
          <cell r="N12505">
            <v>18.75</v>
          </cell>
        </row>
        <row r="12506">
          <cell r="B12506" t="str">
            <v>PALOPO KOTA</v>
          </cell>
          <cell r="C12506" t="str">
            <v>WALENRANG</v>
          </cell>
          <cell r="E12506" t="str">
            <v>LHE</v>
          </cell>
          <cell r="F12506">
            <v>35</v>
          </cell>
          <cell r="M12506">
            <v>50</v>
          </cell>
          <cell r="N12506">
            <v>18.75</v>
          </cell>
        </row>
        <row r="12507">
          <cell r="B12507" t="str">
            <v>PALOPO KOTA</v>
          </cell>
          <cell r="C12507" t="str">
            <v>WALENRANG</v>
          </cell>
          <cell r="E12507" t="str">
            <v>LHE</v>
          </cell>
          <cell r="F12507">
            <v>35</v>
          </cell>
          <cell r="M12507">
            <v>50</v>
          </cell>
          <cell r="N12507">
            <v>18.75</v>
          </cell>
        </row>
        <row r="12508">
          <cell r="B12508" t="str">
            <v>PALOPO KOTA</v>
          </cell>
          <cell r="C12508" t="str">
            <v>WALENRANG</v>
          </cell>
          <cell r="E12508" t="str">
            <v>LHE</v>
          </cell>
          <cell r="F12508">
            <v>16</v>
          </cell>
          <cell r="M12508">
            <v>50</v>
          </cell>
          <cell r="N12508">
            <v>18.75</v>
          </cell>
        </row>
        <row r="12509">
          <cell r="B12509" t="str">
            <v>PALOPO KOTA</v>
          </cell>
          <cell r="C12509" t="str">
            <v>WALENRANG</v>
          </cell>
          <cell r="E12509" t="str">
            <v>LHE</v>
          </cell>
          <cell r="F12509">
            <v>35</v>
          </cell>
          <cell r="M12509">
            <v>50</v>
          </cell>
          <cell r="N12509">
            <v>18.75</v>
          </cell>
        </row>
        <row r="12510">
          <cell r="B12510" t="str">
            <v>PALOPO KOTA</v>
          </cell>
          <cell r="C12510" t="str">
            <v>WALENRANG</v>
          </cell>
          <cell r="E12510" t="str">
            <v>LHE</v>
          </cell>
          <cell r="F12510">
            <v>35</v>
          </cell>
          <cell r="M12510">
            <v>50</v>
          </cell>
          <cell r="N12510">
            <v>18.75</v>
          </cell>
        </row>
        <row r="12511">
          <cell r="B12511" t="str">
            <v>PALOPO KOTA</v>
          </cell>
          <cell r="C12511" t="str">
            <v>LAMASI</v>
          </cell>
          <cell r="E12511" t="str">
            <v>LHE</v>
          </cell>
          <cell r="F12511">
            <v>35</v>
          </cell>
          <cell r="M12511">
            <v>50</v>
          </cell>
          <cell r="N12511">
            <v>18.75</v>
          </cell>
        </row>
        <row r="12512">
          <cell r="B12512" t="str">
            <v>PALOPO KOTA</v>
          </cell>
          <cell r="C12512" t="str">
            <v>LAMASI</v>
          </cell>
          <cell r="E12512" t="str">
            <v>LHE</v>
          </cell>
          <cell r="F12512">
            <v>16</v>
          </cell>
          <cell r="M12512">
            <v>50</v>
          </cell>
          <cell r="N12512">
            <v>18.75</v>
          </cell>
        </row>
        <row r="12513">
          <cell r="B12513" t="str">
            <v>PALOPO KOTA</v>
          </cell>
          <cell r="C12513" t="str">
            <v>LAMASI</v>
          </cell>
          <cell r="E12513" t="str">
            <v>LHE</v>
          </cell>
          <cell r="F12513">
            <v>35</v>
          </cell>
          <cell r="M12513">
            <v>50</v>
          </cell>
          <cell r="N12513">
            <v>18.75</v>
          </cell>
        </row>
        <row r="12514">
          <cell r="B12514" t="str">
            <v>PALOPO KOTA</v>
          </cell>
          <cell r="C12514" t="str">
            <v>LAMASI</v>
          </cell>
          <cell r="E12514" t="str">
            <v>LHE</v>
          </cell>
          <cell r="F12514">
            <v>35</v>
          </cell>
          <cell r="M12514">
            <v>50</v>
          </cell>
          <cell r="N12514">
            <v>18.75</v>
          </cell>
        </row>
        <row r="12515">
          <cell r="B12515" t="str">
            <v>PALOPO KOTA</v>
          </cell>
          <cell r="C12515" t="str">
            <v>LAMASI</v>
          </cell>
          <cell r="E12515" t="str">
            <v>LHE</v>
          </cell>
          <cell r="F12515">
            <v>35</v>
          </cell>
          <cell r="M12515">
            <v>50</v>
          </cell>
          <cell r="N12515">
            <v>18.75</v>
          </cell>
        </row>
        <row r="12516">
          <cell r="B12516" t="str">
            <v>PALOPO KOTA</v>
          </cell>
          <cell r="C12516" t="str">
            <v>LAMASI</v>
          </cell>
          <cell r="E12516" t="str">
            <v>LHE</v>
          </cell>
          <cell r="F12516">
            <v>35</v>
          </cell>
          <cell r="M12516">
            <v>50</v>
          </cell>
          <cell r="N12516">
            <v>18.75</v>
          </cell>
        </row>
        <row r="12517">
          <cell r="B12517" t="str">
            <v>PALOPO KOTA</v>
          </cell>
          <cell r="C12517" t="str">
            <v>LAMASI</v>
          </cell>
          <cell r="E12517" t="str">
            <v>LHE</v>
          </cell>
          <cell r="F12517">
            <v>35</v>
          </cell>
          <cell r="M12517">
            <v>50</v>
          </cell>
          <cell r="N12517">
            <v>18.75</v>
          </cell>
        </row>
        <row r="12518">
          <cell r="B12518" t="str">
            <v>PALOPO KOTA</v>
          </cell>
          <cell r="C12518" t="str">
            <v>LAMASI</v>
          </cell>
          <cell r="E12518" t="str">
            <v>LHE</v>
          </cell>
          <cell r="F12518">
            <v>35</v>
          </cell>
          <cell r="M12518">
            <v>50</v>
          </cell>
          <cell r="N12518">
            <v>18.75</v>
          </cell>
        </row>
        <row r="12519">
          <cell r="B12519" t="str">
            <v>PALOPO KOTA</v>
          </cell>
          <cell r="C12519" t="str">
            <v>LAMASI</v>
          </cell>
          <cell r="E12519" t="str">
            <v>LHE</v>
          </cell>
          <cell r="F12519">
            <v>35</v>
          </cell>
          <cell r="M12519">
            <v>50</v>
          </cell>
          <cell r="N12519">
            <v>18.75</v>
          </cell>
        </row>
        <row r="12520">
          <cell r="B12520" t="str">
            <v>PALOPO KOTA</v>
          </cell>
          <cell r="C12520" t="str">
            <v>LAMASI</v>
          </cell>
          <cell r="E12520" t="str">
            <v>LHE</v>
          </cell>
          <cell r="F12520">
            <v>35</v>
          </cell>
          <cell r="M12520">
            <v>50</v>
          </cell>
          <cell r="N12520">
            <v>18.75</v>
          </cell>
        </row>
        <row r="12521">
          <cell r="B12521" t="str">
            <v>PALOPO KOTA</v>
          </cell>
          <cell r="C12521" t="str">
            <v>LAMASI</v>
          </cell>
          <cell r="E12521" t="str">
            <v>LHE</v>
          </cell>
          <cell r="F12521">
            <v>35</v>
          </cell>
          <cell r="M12521">
            <v>50</v>
          </cell>
          <cell r="N12521">
            <v>18.75</v>
          </cell>
        </row>
        <row r="12522">
          <cell r="B12522" t="str">
            <v>PALOPO KOTA</v>
          </cell>
          <cell r="C12522" t="str">
            <v>LAMASI</v>
          </cell>
          <cell r="E12522" t="str">
            <v>LHE</v>
          </cell>
          <cell r="F12522">
            <v>35</v>
          </cell>
          <cell r="M12522">
            <v>50</v>
          </cell>
          <cell r="N12522">
            <v>37.5</v>
          </cell>
        </row>
        <row r="12523">
          <cell r="B12523" t="str">
            <v>PALOPO KOTA</v>
          </cell>
          <cell r="C12523" t="str">
            <v>LAMASI</v>
          </cell>
          <cell r="E12523" t="str">
            <v>LHE</v>
          </cell>
          <cell r="F12523">
            <v>35</v>
          </cell>
          <cell r="M12523">
            <v>50</v>
          </cell>
          <cell r="N12523">
            <v>18.75</v>
          </cell>
        </row>
        <row r="12524">
          <cell r="B12524" t="str">
            <v>PALOPO KOTA</v>
          </cell>
          <cell r="C12524" t="str">
            <v>LAMASI</v>
          </cell>
          <cell r="E12524" t="str">
            <v>LHE</v>
          </cell>
          <cell r="F12524">
            <v>20</v>
          </cell>
          <cell r="M12524">
            <v>50</v>
          </cell>
          <cell r="N12524">
            <v>18.75</v>
          </cell>
        </row>
        <row r="12525">
          <cell r="B12525" t="str">
            <v>PALOPO KOTA</v>
          </cell>
          <cell r="C12525" t="str">
            <v>LAMASI</v>
          </cell>
          <cell r="E12525" t="str">
            <v>LHE</v>
          </cell>
          <cell r="F12525">
            <v>16</v>
          </cell>
          <cell r="M12525">
            <v>50</v>
          </cell>
          <cell r="N12525">
            <v>18.75</v>
          </cell>
        </row>
        <row r="12526">
          <cell r="B12526" t="str">
            <v>PALOPO KOTA</v>
          </cell>
          <cell r="C12526" t="str">
            <v>LAMASI</v>
          </cell>
          <cell r="E12526" t="str">
            <v>LHE</v>
          </cell>
          <cell r="F12526">
            <v>35</v>
          </cell>
          <cell r="M12526">
            <v>50</v>
          </cell>
          <cell r="N12526">
            <v>18.75</v>
          </cell>
        </row>
        <row r="12527">
          <cell r="B12527" t="str">
            <v>PALOPO KOTA</v>
          </cell>
          <cell r="C12527" t="str">
            <v>LAMASI</v>
          </cell>
          <cell r="E12527" t="str">
            <v>LHE</v>
          </cell>
          <cell r="F12527">
            <v>16</v>
          </cell>
          <cell r="M12527">
            <v>50</v>
          </cell>
          <cell r="N12527">
            <v>18.75</v>
          </cell>
        </row>
        <row r="12528">
          <cell r="B12528" t="str">
            <v>PALOPO KOTA</v>
          </cell>
          <cell r="C12528" t="str">
            <v>LAMASI</v>
          </cell>
          <cell r="E12528" t="str">
            <v>LHE</v>
          </cell>
          <cell r="F12528">
            <v>35</v>
          </cell>
          <cell r="M12528">
            <v>50</v>
          </cell>
          <cell r="N12528">
            <v>18.75</v>
          </cell>
        </row>
        <row r="12529">
          <cell r="B12529" t="str">
            <v>PALOPO KOTA</v>
          </cell>
          <cell r="C12529" t="str">
            <v>WALENRANG</v>
          </cell>
          <cell r="E12529" t="str">
            <v>LHE</v>
          </cell>
          <cell r="F12529">
            <v>35</v>
          </cell>
          <cell r="M12529">
            <v>50</v>
          </cell>
          <cell r="N12529">
            <v>18.75</v>
          </cell>
        </row>
        <row r="12530">
          <cell r="B12530" t="str">
            <v>PALOPO KOTA</v>
          </cell>
          <cell r="C12530" t="str">
            <v>WALENRANG</v>
          </cell>
          <cell r="E12530" t="str">
            <v>LHE</v>
          </cell>
          <cell r="F12530">
            <v>35</v>
          </cell>
          <cell r="M12530">
            <v>50</v>
          </cell>
          <cell r="N12530">
            <v>18.75</v>
          </cell>
        </row>
        <row r="12531">
          <cell r="B12531" t="str">
            <v>PALOPO KOTA</v>
          </cell>
          <cell r="C12531" t="str">
            <v>WALENRANG</v>
          </cell>
          <cell r="E12531" t="str">
            <v>LHE</v>
          </cell>
          <cell r="F12531">
            <v>16</v>
          </cell>
          <cell r="M12531">
            <v>50</v>
          </cell>
          <cell r="N12531">
            <v>18.75</v>
          </cell>
        </row>
        <row r="12532">
          <cell r="B12532" t="str">
            <v>PALOPO KOTA</v>
          </cell>
          <cell r="C12532" t="str">
            <v>WALENRANG</v>
          </cell>
          <cell r="E12532" t="str">
            <v>LHE</v>
          </cell>
          <cell r="F12532">
            <v>35</v>
          </cell>
          <cell r="M12532">
            <v>50</v>
          </cell>
          <cell r="N12532">
            <v>18.75</v>
          </cell>
        </row>
        <row r="12533">
          <cell r="B12533" t="str">
            <v>PALOPO KOTA</v>
          </cell>
          <cell r="C12533" t="str">
            <v>WALENRANG</v>
          </cell>
          <cell r="E12533" t="str">
            <v>LHE</v>
          </cell>
          <cell r="F12533">
            <v>16</v>
          </cell>
          <cell r="M12533">
            <v>50</v>
          </cell>
          <cell r="N12533">
            <v>18.75</v>
          </cell>
        </row>
        <row r="12534">
          <cell r="B12534" t="str">
            <v>PALOPO KOTA</v>
          </cell>
          <cell r="C12534" t="str">
            <v>WALENRANG</v>
          </cell>
          <cell r="E12534" t="str">
            <v>LHE</v>
          </cell>
          <cell r="F12534">
            <v>35</v>
          </cell>
          <cell r="M12534">
            <v>50</v>
          </cell>
          <cell r="N12534">
            <v>18.75</v>
          </cell>
        </row>
        <row r="12535">
          <cell r="B12535" t="str">
            <v>PALOPO KOTA</v>
          </cell>
          <cell r="C12535" t="str">
            <v>WALENRANG</v>
          </cell>
          <cell r="E12535" t="str">
            <v>LHE</v>
          </cell>
          <cell r="F12535">
            <v>35</v>
          </cell>
          <cell r="M12535">
            <v>50</v>
          </cell>
          <cell r="N12535">
            <v>18.75</v>
          </cell>
        </row>
        <row r="12536">
          <cell r="B12536" t="str">
            <v>PALOPO KOTA</v>
          </cell>
          <cell r="C12536" t="str">
            <v>WALENRANG</v>
          </cell>
          <cell r="E12536" t="str">
            <v>LHE</v>
          </cell>
          <cell r="F12536">
            <v>25</v>
          </cell>
          <cell r="M12536">
            <v>50</v>
          </cell>
          <cell r="N12536">
            <v>18.75</v>
          </cell>
        </row>
        <row r="12537">
          <cell r="B12537" t="str">
            <v>PALOPO KOTA</v>
          </cell>
          <cell r="C12537" t="str">
            <v>LAMASI</v>
          </cell>
          <cell r="E12537" t="str">
            <v>LHE</v>
          </cell>
          <cell r="F12537">
            <v>30</v>
          </cell>
          <cell r="M12537">
            <v>50</v>
          </cell>
          <cell r="N12537">
            <v>18.75</v>
          </cell>
        </row>
        <row r="12538">
          <cell r="B12538" t="str">
            <v>PALOPO KOTA</v>
          </cell>
          <cell r="C12538" t="str">
            <v>LAMASI</v>
          </cell>
          <cell r="E12538" t="str">
            <v>LHE</v>
          </cell>
          <cell r="F12538">
            <v>35</v>
          </cell>
          <cell r="M12538">
            <v>50</v>
          </cell>
          <cell r="N12538">
            <v>18.75</v>
          </cell>
        </row>
        <row r="12539">
          <cell r="B12539" t="str">
            <v>PALOPO KOTA</v>
          </cell>
          <cell r="C12539" t="str">
            <v>LAMASI</v>
          </cell>
          <cell r="E12539" t="str">
            <v>LHE</v>
          </cell>
          <cell r="F12539">
            <v>35</v>
          </cell>
          <cell r="M12539">
            <v>50</v>
          </cell>
          <cell r="N12539">
            <v>18.75</v>
          </cell>
        </row>
        <row r="12540">
          <cell r="B12540" t="str">
            <v>PALOPO KOTA</v>
          </cell>
          <cell r="C12540" t="str">
            <v>LAMASI</v>
          </cell>
          <cell r="E12540" t="str">
            <v>LHE</v>
          </cell>
          <cell r="F12540">
            <v>35</v>
          </cell>
          <cell r="M12540">
            <v>50</v>
          </cell>
          <cell r="N12540">
            <v>18.75</v>
          </cell>
        </row>
        <row r="12541">
          <cell r="B12541" t="str">
            <v>PALOPO KOTA</v>
          </cell>
          <cell r="C12541" t="str">
            <v>LAMASI</v>
          </cell>
          <cell r="E12541" t="str">
            <v>LHE</v>
          </cell>
          <cell r="F12541">
            <v>35</v>
          </cell>
          <cell r="M12541">
            <v>50</v>
          </cell>
          <cell r="N12541">
            <v>18.75</v>
          </cell>
        </row>
        <row r="12542">
          <cell r="B12542" t="str">
            <v>PALOPO KOTA</v>
          </cell>
          <cell r="C12542" t="str">
            <v>LAMASI</v>
          </cell>
          <cell r="E12542" t="str">
            <v>LHE</v>
          </cell>
          <cell r="F12542">
            <v>35</v>
          </cell>
          <cell r="M12542">
            <v>50</v>
          </cell>
          <cell r="N12542">
            <v>18.75</v>
          </cell>
        </row>
        <row r="12543">
          <cell r="B12543" t="str">
            <v>PALOPO KOTA</v>
          </cell>
          <cell r="C12543" t="str">
            <v>LAMASI</v>
          </cell>
          <cell r="E12543" t="str">
            <v>LHE</v>
          </cell>
          <cell r="F12543">
            <v>16</v>
          </cell>
          <cell r="M12543">
            <v>50</v>
          </cell>
          <cell r="N12543">
            <v>18.75</v>
          </cell>
        </row>
        <row r="12544">
          <cell r="B12544" t="str">
            <v>PALOPO KOTA</v>
          </cell>
          <cell r="C12544" t="str">
            <v>LAMASI</v>
          </cell>
          <cell r="E12544" t="str">
            <v>LHE</v>
          </cell>
          <cell r="F12544">
            <v>16</v>
          </cell>
          <cell r="M12544">
            <v>50</v>
          </cell>
          <cell r="N12544">
            <v>18.75</v>
          </cell>
        </row>
        <row r="12545">
          <cell r="B12545" t="str">
            <v>PALOPO KOTA</v>
          </cell>
          <cell r="C12545" t="str">
            <v>LAMASI</v>
          </cell>
          <cell r="E12545" t="str">
            <v>LHE</v>
          </cell>
          <cell r="F12545">
            <v>35</v>
          </cell>
          <cell r="M12545">
            <v>50</v>
          </cell>
          <cell r="N12545">
            <v>18.75</v>
          </cell>
        </row>
        <row r="12546">
          <cell r="B12546" t="str">
            <v>PALOPO KOTA</v>
          </cell>
          <cell r="C12546" t="str">
            <v>LAMASI</v>
          </cell>
          <cell r="E12546" t="str">
            <v>LHE</v>
          </cell>
          <cell r="F12546">
            <v>35</v>
          </cell>
          <cell r="M12546">
            <v>50</v>
          </cell>
          <cell r="N12546">
            <v>18.75</v>
          </cell>
        </row>
        <row r="12547">
          <cell r="B12547" t="str">
            <v>PALOPO KOTA</v>
          </cell>
          <cell r="C12547" t="str">
            <v>LAMASI</v>
          </cell>
          <cell r="E12547" t="str">
            <v>LHE</v>
          </cell>
          <cell r="F12547">
            <v>30</v>
          </cell>
          <cell r="M12547">
            <v>50</v>
          </cell>
          <cell r="N12547">
            <v>18.75</v>
          </cell>
        </row>
        <row r="12548">
          <cell r="B12548" t="str">
            <v>PALOPO KOTA</v>
          </cell>
          <cell r="C12548" t="str">
            <v>LAMASI</v>
          </cell>
          <cell r="E12548" t="str">
            <v>LHE</v>
          </cell>
          <cell r="F12548">
            <v>16</v>
          </cell>
          <cell r="M12548">
            <v>50</v>
          </cell>
          <cell r="N12548">
            <v>18.75</v>
          </cell>
        </row>
        <row r="12549">
          <cell r="B12549" t="str">
            <v>PALOPO KOTA</v>
          </cell>
          <cell r="C12549" t="str">
            <v>LAMASI</v>
          </cell>
          <cell r="E12549" t="str">
            <v>LHE</v>
          </cell>
          <cell r="F12549">
            <v>35</v>
          </cell>
          <cell r="M12549">
            <v>50</v>
          </cell>
          <cell r="N12549">
            <v>18.75</v>
          </cell>
        </row>
        <row r="12550">
          <cell r="B12550" t="str">
            <v>PALOPO KOTA</v>
          </cell>
          <cell r="C12550" t="str">
            <v>LAMASI</v>
          </cell>
          <cell r="E12550" t="str">
            <v>LHE</v>
          </cell>
          <cell r="F12550">
            <v>35</v>
          </cell>
          <cell r="M12550">
            <v>50</v>
          </cell>
          <cell r="N12550">
            <v>18.75</v>
          </cell>
        </row>
        <row r="12551">
          <cell r="B12551" t="str">
            <v>PALOPO KOTA</v>
          </cell>
          <cell r="C12551" t="str">
            <v>LAMASI</v>
          </cell>
          <cell r="E12551" t="str">
            <v>LHE</v>
          </cell>
          <cell r="F12551">
            <v>35</v>
          </cell>
          <cell r="M12551">
            <v>50</v>
          </cell>
          <cell r="N12551">
            <v>18.75</v>
          </cell>
        </row>
        <row r="12552">
          <cell r="B12552" t="str">
            <v>PALOPO KOTA</v>
          </cell>
          <cell r="C12552" t="str">
            <v>LAMASI</v>
          </cell>
          <cell r="E12552" t="str">
            <v>LHE</v>
          </cell>
          <cell r="F12552">
            <v>35</v>
          </cell>
          <cell r="M12552">
            <v>50</v>
          </cell>
          <cell r="N12552">
            <v>18.75</v>
          </cell>
        </row>
        <row r="12553">
          <cell r="B12553" t="str">
            <v>PALOPO KOTA</v>
          </cell>
          <cell r="C12553" t="str">
            <v>LAMASI</v>
          </cell>
          <cell r="E12553" t="str">
            <v>LHE</v>
          </cell>
          <cell r="F12553">
            <v>70</v>
          </cell>
          <cell r="M12553">
            <v>100</v>
          </cell>
          <cell r="N12553">
            <v>37.5</v>
          </cell>
        </row>
        <row r="12554">
          <cell r="B12554" t="str">
            <v>PALOPO KOTA</v>
          </cell>
          <cell r="C12554" t="str">
            <v>LAMASI</v>
          </cell>
          <cell r="E12554" t="str">
            <v>LHE</v>
          </cell>
          <cell r="F12554">
            <v>35</v>
          </cell>
          <cell r="M12554">
            <v>50</v>
          </cell>
          <cell r="N12554">
            <v>18.75</v>
          </cell>
        </row>
        <row r="12555">
          <cell r="B12555" t="str">
            <v>PALOPO KOTA</v>
          </cell>
          <cell r="C12555" t="str">
            <v>LAMASI</v>
          </cell>
          <cell r="E12555" t="str">
            <v>LHE</v>
          </cell>
          <cell r="F12555">
            <v>35</v>
          </cell>
          <cell r="M12555">
            <v>50</v>
          </cell>
          <cell r="N12555">
            <v>18.75</v>
          </cell>
        </row>
        <row r="12556">
          <cell r="B12556" t="str">
            <v>PALOPO KOTA</v>
          </cell>
          <cell r="C12556" t="str">
            <v>LAMASI</v>
          </cell>
          <cell r="E12556" t="str">
            <v>LHE</v>
          </cell>
          <cell r="F12556">
            <v>35</v>
          </cell>
          <cell r="M12556">
            <v>50</v>
          </cell>
          <cell r="N12556">
            <v>18.75</v>
          </cell>
        </row>
        <row r="12557">
          <cell r="B12557" t="str">
            <v>PALOPO KOTA</v>
          </cell>
          <cell r="C12557" t="str">
            <v>LAMASI</v>
          </cell>
          <cell r="E12557" t="str">
            <v>LHE</v>
          </cell>
          <cell r="F12557">
            <v>35</v>
          </cell>
          <cell r="M12557">
            <v>50</v>
          </cell>
          <cell r="N12557">
            <v>18.75</v>
          </cell>
        </row>
        <row r="12558">
          <cell r="B12558" t="str">
            <v>PALOPO KOTA</v>
          </cell>
          <cell r="C12558" t="str">
            <v>LAMASI</v>
          </cell>
          <cell r="E12558" t="str">
            <v>LHE</v>
          </cell>
          <cell r="F12558">
            <v>35</v>
          </cell>
          <cell r="M12558">
            <v>50</v>
          </cell>
          <cell r="N12558">
            <v>18.75</v>
          </cell>
        </row>
        <row r="12559">
          <cell r="B12559" t="str">
            <v>PALOPO KOTA</v>
          </cell>
          <cell r="C12559" t="str">
            <v>LAMASI</v>
          </cell>
          <cell r="E12559" t="str">
            <v>LHE</v>
          </cell>
          <cell r="F12559">
            <v>35</v>
          </cell>
          <cell r="M12559">
            <v>50</v>
          </cell>
          <cell r="N12559">
            <v>18.75</v>
          </cell>
        </row>
        <row r="12560">
          <cell r="B12560" t="str">
            <v>PALOPO KOTA</v>
          </cell>
          <cell r="C12560" t="str">
            <v>LAMASI</v>
          </cell>
          <cell r="E12560" t="str">
            <v>LHE</v>
          </cell>
          <cell r="F12560">
            <v>35</v>
          </cell>
          <cell r="M12560">
            <v>50</v>
          </cell>
          <cell r="N12560">
            <v>18.75</v>
          </cell>
        </row>
        <row r="12561">
          <cell r="B12561" t="str">
            <v>PALOPO KOTA</v>
          </cell>
          <cell r="C12561" t="str">
            <v>LAMASI</v>
          </cell>
          <cell r="E12561" t="str">
            <v>LHE</v>
          </cell>
          <cell r="F12561">
            <v>35</v>
          </cell>
          <cell r="M12561">
            <v>50</v>
          </cell>
          <cell r="N12561">
            <v>18.75</v>
          </cell>
        </row>
        <row r="12562">
          <cell r="B12562" t="str">
            <v>PALOPO KOTA</v>
          </cell>
          <cell r="C12562" t="str">
            <v>WALENRANG</v>
          </cell>
          <cell r="E12562" t="str">
            <v>LHE</v>
          </cell>
          <cell r="F12562">
            <v>35</v>
          </cell>
          <cell r="M12562">
            <v>50</v>
          </cell>
          <cell r="N12562">
            <v>18.75</v>
          </cell>
        </row>
        <row r="12563">
          <cell r="B12563" t="str">
            <v>PALOPO KOTA</v>
          </cell>
          <cell r="C12563" t="str">
            <v>WALENRANG</v>
          </cell>
          <cell r="E12563" t="str">
            <v>LHE</v>
          </cell>
          <cell r="F12563">
            <v>35</v>
          </cell>
          <cell r="M12563">
            <v>50</v>
          </cell>
          <cell r="N12563">
            <v>18.75</v>
          </cell>
        </row>
        <row r="12564">
          <cell r="B12564" t="str">
            <v>PALOPO KOTA</v>
          </cell>
          <cell r="C12564" t="str">
            <v>WALENRANG</v>
          </cell>
          <cell r="E12564" t="str">
            <v>LHE</v>
          </cell>
          <cell r="F12564">
            <v>35</v>
          </cell>
          <cell r="M12564">
            <v>50</v>
          </cell>
          <cell r="N12564">
            <v>18.75</v>
          </cell>
        </row>
        <row r="12565">
          <cell r="B12565" t="str">
            <v>PALOPO KOTA</v>
          </cell>
          <cell r="C12565" t="str">
            <v>WALENRANG</v>
          </cell>
          <cell r="E12565" t="str">
            <v>LHE</v>
          </cell>
          <cell r="F12565">
            <v>35</v>
          </cell>
          <cell r="M12565">
            <v>50</v>
          </cell>
          <cell r="N12565">
            <v>18.75</v>
          </cell>
        </row>
        <row r="12566">
          <cell r="B12566" t="str">
            <v>PALOPO KOTA</v>
          </cell>
          <cell r="C12566" t="str">
            <v>WALENRANG</v>
          </cell>
          <cell r="E12566" t="str">
            <v>LHE</v>
          </cell>
          <cell r="F12566">
            <v>35</v>
          </cell>
          <cell r="M12566">
            <v>50</v>
          </cell>
          <cell r="N12566">
            <v>18.75</v>
          </cell>
        </row>
        <row r="12567">
          <cell r="B12567" t="str">
            <v>PALOPO KOTA</v>
          </cell>
          <cell r="C12567" t="str">
            <v>WALENRANG</v>
          </cell>
          <cell r="E12567" t="str">
            <v>LHE</v>
          </cell>
          <cell r="F12567">
            <v>35</v>
          </cell>
          <cell r="M12567">
            <v>50</v>
          </cell>
          <cell r="N12567">
            <v>18.75</v>
          </cell>
        </row>
        <row r="12568">
          <cell r="B12568" t="str">
            <v>PALOPO KOTA</v>
          </cell>
          <cell r="C12568" t="str">
            <v>WALENRANG</v>
          </cell>
          <cell r="E12568" t="str">
            <v>LHE</v>
          </cell>
          <cell r="F12568">
            <v>35</v>
          </cell>
          <cell r="M12568">
            <v>50</v>
          </cell>
          <cell r="N12568">
            <v>18.75</v>
          </cell>
        </row>
        <row r="12569">
          <cell r="B12569" t="str">
            <v>PALOPO KOTA</v>
          </cell>
          <cell r="C12569" t="str">
            <v>WALENRANG</v>
          </cell>
          <cell r="E12569" t="str">
            <v>LHE</v>
          </cell>
          <cell r="F12569">
            <v>35</v>
          </cell>
          <cell r="M12569">
            <v>50</v>
          </cell>
          <cell r="N12569">
            <v>18.75</v>
          </cell>
        </row>
        <row r="12570">
          <cell r="B12570" t="str">
            <v>PALOPO KOTA</v>
          </cell>
          <cell r="C12570" t="str">
            <v>WALENRANG</v>
          </cell>
          <cell r="E12570" t="str">
            <v>LHE</v>
          </cell>
          <cell r="F12570">
            <v>35</v>
          </cell>
          <cell r="M12570">
            <v>50</v>
          </cell>
          <cell r="N12570">
            <v>18.75</v>
          </cell>
        </row>
        <row r="12571">
          <cell r="B12571" t="str">
            <v>PALOPO KOTA</v>
          </cell>
          <cell r="C12571" t="str">
            <v>WALENRANG</v>
          </cell>
          <cell r="E12571" t="str">
            <v>LHE</v>
          </cell>
          <cell r="F12571">
            <v>35</v>
          </cell>
          <cell r="M12571">
            <v>50</v>
          </cell>
          <cell r="N12571">
            <v>18.75</v>
          </cell>
        </row>
        <row r="12572">
          <cell r="B12572" t="str">
            <v>PALOPO KOTA</v>
          </cell>
          <cell r="C12572" t="str">
            <v>WALENRANG</v>
          </cell>
          <cell r="E12572" t="str">
            <v>LHE</v>
          </cell>
          <cell r="F12572">
            <v>35</v>
          </cell>
          <cell r="M12572">
            <v>50</v>
          </cell>
          <cell r="N12572">
            <v>18.75</v>
          </cell>
        </row>
        <row r="12573">
          <cell r="B12573" t="str">
            <v>PALOPO KOTA</v>
          </cell>
          <cell r="C12573" t="str">
            <v>WALENRANG</v>
          </cell>
          <cell r="E12573" t="str">
            <v>LHE</v>
          </cell>
          <cell r="F12573">
            <v>35</v>
          </cell>
          <cell r="M12573">
            <v>50</v>
          </cell>
          <cell r="N12573">
            <v>18.75</v>
          </cell>
        </row>
        <row r="12574">
          <cell r="B12574" t="str">
            <v>PALOPO KOTA</v>
          </cell>
          <cell r="C12574" t="str">
            <v>WALENRANG</v>
          </cell>
          <cell r="E12574" t="str">
            <v>LHE</v>
          </cell>
          <cell r="F12574">
            <v>35</v>
          </cell>
          <cell r="M12574">
            <v>50</v>
          </cell>
          <cell r="N12574">
            <v>18.75</v>
          </cell>
        </row>
        <row r="12575">
          <cell r="B12575" t="str">
            <v>PALOPO KOTA</v>
          </cell>
          <cell r="C12575" t="str">
            <v>WALENRANG</v>
          </cell>
          <cell r="E12575" t="str">
            <v>LHE</v>
          </cell>
          <cell r="F12575">
            <v>35</v>
          </cell>
          <cell r="M12575">
            <v>50</v>
          </cell>
          <cell r="N12575">
            <v>18.75</v>
          </cell>
        </row>
        <row r="12576">
          <cell r="B12576" t="str">
            <v>PALOPO KOTA</v>
          </cell>
          <cell r="C12576" t="str">
            <v>WALENRANG</v>
          </cell>
          <cell r="E12576" t="str">
            <v>LHE</v>
          </cell>
          <cell r="F12576">
            <v>35</v>
          </cell>
          <cell r="M12576">
            <v>50</v>
          </cell>
          <cell r="N12576">
            <v>18.75</v>
          </cell>
        </row>
        <row r="12577">
          <cell r="B12577" t="str">
            <v>PALOPO KOTA</v>
          </cell>
          <cell r="C12577" t="str">
            <v>WALENRANG</v>
          </cell>
          <cell r="E12577" t="str">
            <v>LHE</v>
          </cell>
          <cell r="F12577">
            <v>35</v>
          </cell>
          <cell r="M12577">
            <v>50</v>
          </cell>
          <cell r="N12577">
            <v>18.75</v>
          </cell>
        </row>
        <row r="12578">
          <cell r="B12578" t="str">
            <v>PALOPO KOTA</v>
          </cell>
          <cell r="C12578" t="str">
            <v>WALENRANG</v>
          </cell>
          <cell r="E12578" t="str">
            <v>LHE</v>
          </cell>
          <cell r="F12578">
            <v>35</v>
          </cell>
          <cell r="M12578">
            <v>50</v>
          </cell>
          <cell r="N12578">
            <v>18.75</v>
          </cell>
        </row>
        <row r="12579">
          <cell r="B12579" t="str">
            <v>PALOPO KOTA</v>
          </cell>
          <cell r="C12579" t="str">
            <v>WALENRANG</v>
          </cell>
          <cell r="E12579" t="str">
            <v>LHE</v>
          </cell>
          <cell r="F12579">
            <v>35</v>
          </cell>
          <cell r="M12579">
            <v>50</v>
          </cell>
          <cell r="N12579">
            <v>18.75</v>
          </cell>
        </row>
        <row r="12580">
          <cell r="B12580" t="str">
            <v>PALOPO KOTA</v>
          </cell>
          <cell r="C12580" t="str">
            <v>WALENRANG</v>
          </cell>
          <cell r="E12580" t="str">
            <v>LHE</v>
          </cell>
          <cell r="F12580">
            <v>35</v>
          </cell>
          <cell r="M12580">
            <v>50</v>
          </cell>
          <cell r="N12580">
            <v>18.75</v>
          </cell>
        </row>
        <row r="12581">
          <cell r="B12581" t="str">
            <v>PALOPO KOTA</v>
          </cell>
          <cell r="C12581" t="str">
            <v>WALENRANG</v>
          </cell>
          <cell r="E12581" t="str">
            <v>LHE</v>
          </cell>
          <cell r="F12581">
            <v>35</v>
          </cell>
          <cell r="M12581">
            <v>50</v>
          </cell>
          <cell r="N12581">
            <v>18.75</v>
          </cell>
        </row>
        <row r="12582">
          <cell r="B12582" t="str">
            <v>PALOPO KOTA</v>
          </cell>
          <cell r="C12582" t="str">
            <v>WALENRANG</v>
          </cell>
          <cell r="E12582" t="str">
            <v>LHE</v>
          </cell>
          <cell r="F12582">
            <v>35</v>
          </cell>
          <cell r="M12582">
            <v>50</v>
          </cell>
          <cell r="N12582">
            <v>18.75</v>
          </cell>
        </row>
        <row r="12583">
          <cell r="B12583" t="str">
            <v>PALOPO KOTA</v>
          </cell>
          <cell r="C12583" t="str">
            <v>WALENRANG</v>
          </cell>
          <cell r="E12583" t="str">
            <v>LHE</v>
          </cell>
          <cell r="F12583">
            <v>35</v>
          </cell>
          <cell r="M12583">
            <v>50</v>
          </cell>
          <cell r="N12583">
            <v>18.75</v>
          </cell>
        </row>
        <row r="12584">
          <cell r="B12584" t="str">
            <v>PALOPO KOTA</v>
          </cell>
          <cell r="C12584" t="str">
            <v>WALENRANG</v>
          </cell>
          <cell r="E12584" t="str">
            <v>LHE</v>
          </cell>
          <cell r="F12584">
            <v>35</v>
          </cell>
          <cell r="M12584">
            <v>50</v>
          </cell>
          <cell r="N12584">
            <v>18.75</v>
          </cell>
        </row>
        <row r="12585">
          <cell r="B12585" t="str">
            <v>PALOPO KOTA</v>
          </cell>
          <cell r="C12585" t="str">
            <v>WALENRANG</v>
          </cell>
          <cell r="E12585" t="str">
            <v>LHE</v>
          </cell>
          <cell r="F12585">
            <v>35</v>
          </cell>
          <cell r="M12585">
            <v>50</v>
          </cell>
          <cell r="N12585">
            <v>18.75</v>
          </cell>
        </row>
        <row r="12586">
          <cell r="B12586" t="str">
            <v>PALOPO KOTA</v>
          </cell>
          <cell r="C12586" t="str">
            <v>WALENRANG</v>
          </cell>
          <cell r="E12586" t="str">
            <v>LHE</v>
          </cell>
          <cell r="F12586">
            <v>35</v>
          </cell>
          <cell r="M12586">
            <v>50</v>
          </cell>
          <cell r="N12586">
            <v>18.75</v>
          </cell>
        </row>
        <row r="12587">
          <cell r="B12587" t="str">
            <v>PALOPO KOTA</v>
          </cell>
          <cell r="C12587" t="str">
            <v>WALENRANG</v>
          </cell>
          <cell r="E12587" t="str">
            <v>LHE</v>
          </cell>
          <cell r="F12587">
            <v>35</v>
          </cell>
          <cell r="M12587">
            <v>50</v>
          </cell>
          <cell r="N12587">
            <v>18.75</v>
          </cell>
        </row>
        <row r="12588">
          <cell r="B12588" t="str">
            <v>PALOPO KOTA</v>
          </cell>
          <cell r="C12588" t="str">
            <v>WALENRANG</v>
          </cell>
          <cell r="E12588" t="str">
            <v>LHE</v>
          </cell>
          <cell r="F12588">
            <v>35</v>
          </cell>
          <cell r="M12588">
            <v>50</v>
          </cell>
          <cell r="N12588">
            <v>18.75</v>
          </cell>
        </row>
        <row r="12589">
          <cell r="B12589" t="str">
            <v>PALOPO KOTA</v>
          </cell>
          <cell r="C12589" t="str">
            <v>WALENRANG</v>
          </cell>
          <cell r="E12589" t="str">
            <v>LHE</v>
          </cell>
          <cell r="F12589">
            <v>35</v>
          </cell>
          <cell r="M12589">
            <v>50</v>
          </cell>
          <cell r="N12589">
            <v>18.75</v>
          </cell>
        </row>
        <row r="12590">
          <cell r="B12590" t="str">
            <v>PALOPO KOTA</v>
          </cell>
          <cell r="C12590" t="str">
            <v>WALENRANG</v>
          </cell>
          <cell r="E12590" t="str">
            <v>LHE</v>
          </cell>
          <cell r="F12590">
            <v>35</v>
          </cell>
          <cell r="M12590">
            <v>50</v>
          </cell>
          <cell r="N12590">
            <v>18.75</v>
          </cell>
        </row>
        <row r="12591">
          <cell r="B12591" t="str">
            <v>PALOPO KOTA</v>
          </cell>
          <cell r="C12591" t="str">
            <v>WALENRANG</v>
          </cell>
          <cell r="E12591" t="str">
            <v>LHE</v>
          </cell>
          <cell r="F12591">
            <v>35</v>
          </cell>
          <cell r="M12591">
            <v>50</v>
          </cell>
          <cell r="N12591">
            <v>18.75</v>
          </cell>
        </row>
        <row r="12592">
          <cell r="B12592" t="str">
            <v>PALOPO KOTA</v>
          </cell>
          <cell r="C12592" t="str">
            <v>WALENRANG</v>
          </cell>
          <cell r="E12592" t="str">
            <v>LHE</v>
          </cell>
          <cell r="F12592">
            <v>35</v>
          </cell>
          <cell r="M12592">
            <v>50</v>
          </cell>
          <cell r="N12592">
            <v>18.75</v>
          </cell>
        </row>
        <row r="12593">
          <cell r="B12593" t="str">
            <v>PALOPO KOTA</v>
          </cell>
          <cell r="C12593" t="str">
            <v>WALENRANG</v>
          </cell>
          <cell r="E12593" t="str">
            <v>LHE</v>
          </cell>
          <cell r="F12593">
            <v>35</v>
          </cell>
          <cell r="M12593">
            <v>50</v>
          </cell>
          <cell r="N12593">
            <v>18.75</v>
          </cell>
        </row>
        <row r="12594">
          <cell r="B12594" t="str">
            <v>PALOPO KOTA</v>
          </cell>
          <cell r="C12594" t="str">
            <v>WALENRANG</v>
          </cell>
          <cell r="E12594" t="str">
            <v>LHE</v>
          </cell>
          <cell r="F12594">
            <v>35</v>
          </cell>
          <cell r="M12594">
            <v>50</v>
          </cell>
          <cell r="N12594">
            <v>18.75</v>
          </cell>
        </row>
        <row r="12595">
          <cell r="B12595" t="str">
            <v>PALOPO KOTA</v>
          </cell>
          <cell r="C12595" t="str">
            <v>WALENRANG</v>
          </cell>
          <cell r="E12595" t="str">
            <v>LHE</v>
          </cell>
          <cell r="F12595">
            <v>20</v>
          </cell>
          <cell r="M12595">
            <v>50</v>
          </cell>
          <cell r="N12595">
            <v>18.75</v>
          </cell>
        </row>
        <row r="12596">
          <cell r="B12596" t="str">
            <v>PALOPO KOTA</v>
          </cell>
          <cell r="C12596" t="str">
            <v>WALENRANG</v>
          </cell>
          <cell r="E12596" t="str">
            <v>LHE</v>
          </cell>
          <cell r="F12596">
            <v>16</v>
          </cell>
          <cell r="M12596">
            <v>50</v>
          </cell>
          <cell r="N12596">
            <v>18.75</v>
          </cell>
        </row>
        <row r="12597">
          <cell r="B12597" t="str">
            <v>PALOPO KOTA</v>
          </cell>
          <cell r="C12597" t="str">
            <v>WALENRANG</v>
          </cell>
          <cell r="E12597" t="str">
            <v>LHE</v>
          </cell>
          <cell r="F12597">
            <v>25</v>
          </cell>
          <cell r="M12597">
            <v>50</v>
          </cell>
          <cell r="N12597">
            <v>18.75</v>
          </cell>
        </row>
        <row r="12598">
          <cell r="B12598" t="str">
            <v>PALOPO KOTA</v>
          </cell>
          <cell r="C12598" t="str">
            <v>WALENRANG</v>
          </cell>
          <cell r="E12598" t="str">
            <v>LHE</v>
          </cell>
          <cell r="F12598">
            <v>25</v>
          </cell>
          <cell r="M12598">
            <v>50</v>
          </cell>
          <cell r="N12598">
            <v>18.75</v>
          </cell>
        </row>
        <row r="12599">
          <cell r="B12599" t="str">
            <v>PALOPO KOTA</v>
          </cell>
          <cell r="C12599" t="str">
            <v>WALENRANG</v>
          </cell>
          <cell r="E12599" t="str">
            <v>LHE</v>
          </cell>
          <cell r="F12599">
            <v>16</v>
          </cell>
          <cell r="M12599">
            <v>50</v>
          </cell>
          <cell r="N12599">
            <v>18.75</v>
          </cell>
        </row>
        <row r="12600">
          <cell r="B12600" t="str">
            <v>PALOPO KOTA</v>
          </cell>
          <cell r="C12600" t="str">
            <v>WALENRANG</v>
          </cell>
          <cell r="E12600" t="str">
            <v>LHE</v>
          </cell>
          <cell r="F12600">
            <v>35</v>
          </cell>
          <cell r="M12600">
            <v>50</v>
          </cell>
          <cell r="N12600">
            <v>18.75</v>
          </cell>
        </row>
        <row r="12601">
          <cell r="B12601" t="str">
            <v>PALOPO KOTA</v>
          </cell>
          <cell r="C12601" t="str">
            <v>WALENRANG</v>
          </cell>
          <cell r="E12601" t="str">
            <v>LHE</v>
          </cell>
          <cell r="F12601">
            <v>35</v>
          </cell>
          <cell r="M12601">
            <v>50</v>
          </cell>
          <cell r="N12601">
            <v>18.75</v>
          </cell>
        </row>
        <row r="12602">
          <cell r="B12602" t="str">
            <v>PALOPO KOTA</v>
          </cell>
          <cell r="C12602" t="str">
            <v>WALENRANG</v>
          </cell>
          <cell r="E12602" t="str">
            <v>LHE</v>
          </cell>
          <cell r="F12602">
            <v>25</v>
          </cell>
          <cell r="M12602">
            <v>50</v>
          </cell>
          <cell r="N12602">
            <v>18.75</v>
          </cell>
        </row>
        <row r="12603">
          <cell r="B12603" t="str">
            <v>PALOPO KOTA</v>
          </cell>
          <cell r="C12603" t="str">
            <v>WALENRANG</v>
          </cell>
          <cell r="E12603" t="str">
            <v>LHE</v>
          </cell>
          <cell r="F12603">
            <v>35</v>
          </cell>
          <cell r="M12603">
            <v>50</v>
          </cell>
          <cell r="N12603">
            <v>18.75</v>
          </cell>
        </row>
        <row r="12604">
          <cell r="B12604" t="str">
            <v>PALOPO KOTA</v>
          </cell>
          <cell r="C12604" t="str">
            <v>WALENRANG</v>
          </cell>
          <cell r="E12604" t="str">
            <v>LHE</v>
          </cell>
          <cell r="F12604">
            <v>35</v>
          </cell>
          <cell r="M12604">
            <v>50</v>
          </cell>
          <cell r="N12604">
            <v>18.75</v>
          </cell>
        </row>
        <row r="12605">
          <cell r="B12605" t="str">
            <v>PALOPO KOTA</v>
          </cell>
          <cell r="C12605" t="str">
            <v>WALENRANG</v>
          </cell>
          <cell r="E12605" t="str">
            <v>LHE</v>
          </cell>
          <cell r="F12605">
            <v>35</v>
          </cell>
          <cell r="M12605">
            <v>50</v>
          </cell>
          <cell r="N12605">
            <v>18.75</v>
          </cell>
        </row>
        <row r="12606">
          <cell r="B12606" t="str">
            <v>PALOPO KOTA</v>
          </cell>
          <cell r="C12606" t="str">
            <v>WALENRANG</v>
          </cell>
          <cell r="E12606" t="str">
            <v>LHE</v>
          </cell>
          <cell r="F12606">
            <v>35</v>
          </cell>
          <cell r="M12606">
            <v>50</v>
          </cell>
          <cell r="N12606">
            <v>18.75</v>
          </cell>
        </row>
        <row r="12607">
          <cell r="B12607" t="str">
            <v>PALOPO KOTA</v>
          </cell>
          <cell r="C12607" t="str">
            <v>WALENRANG</v>
          </cell>
          <cell r="E12607" t="str">
            <v>LHE</v>
          </cell>
          <cell r="F12607">
            <v>35</v>
          </cell>
          <cell r="M12607">
            <v>50</v>
          </cell>
          <cell r="N12607">
            <v>37.5</v>
          </cell>
        </row>
        <row r="12608">
          <cell r="B12608" t="str">
            <v>PALOPO KOTA</v>
          </cell>
          <cell r="C12608" t="str">
            <v>WALENRANG</v>
          </cell>
          <cell r="E12608" t="str">
            <v>LHE</v>
          </cell>
          <cell r="F12608">
            <v>35</v>
          </cell>
          <cell r="M12608">
            <v>50</v>
          </cell>
          <cell r="N12608">
            <v>18.75</v>
          </cell>
        </row>
        <row r="12609">
          <cell r="B12609" t="str">
            <v>PALOPO KOTA</v>
          </cell>
          <cell r="C12609" t="str">
            <v>WALENRANG</v>
          </cell>
          <cell r="E12609" t="str">
            <v>LHE</v>
          </cell>
          <cell r="F12609">
            <v>35</v>
          </cell>
          <cell r="M12609">
            <v>50</v>
          </cell>
          <cell r="N12609">
            <v>18.75</v>
          </cell>
        </row>
        <row r="12610">
          <cell r="B12610" t="str">
            <v>PALOPO KOTA</v>
          </cell>
          <cell r="C12610" t="str">
            <v>WALENRANG</v>
          </cell>
          <cell r="E12610" t="str">
            <v>LHE</v>
          </cell>
          <cell r="F12610">
            <v>35</v>
          </cell>
          <cell r="M12610">
            <v>50</v>
          </cell>
          <cell r="N12610">
            <v>18.75</v>
          </cell>
        </row>
        <row r="12611">
          <cell r="B12611" t="str">
            <v>PALOPO KOTA</v>
          </cell>
          <cell r="C12611" t="str">
            <v>WALENRANG</v>
          </cell>
          <cell r="E12611" t="str">
            <v>LHE</v>
          </cell>
          <cell r="F12611">
            <v>35</v>
          </cell>
          <cell r="M12611">
            <v>50</v>
          </cell>
          <cell r="N12611">
            <v>18.75</v>
          </cell>
        </row>
        <row r="12612">
          <cell r="B12612" t="str">
            <v>PALOPO KOTA</v>
          </cell>
          <cell r="C12612" t="str">
            <v>WALENRANG</v>
          </cell>
          <cell r="E12612" t="str">
            <v>LHE</v>
          </cell>
          <cell r="F12612">
            <v>70</v>
          </cell>
          <cell r="M12612">
            <v>100</v>
          </cell>
          <cell r="N12612">
            <v>75</v>
          </cell>
        </row>
        <row r="12613">
          <cell r="B12613" t="str">
            <v>PALOPO KOTA</v>
          </cell>
          <cell r="C12613" t="str">
            <v>WALENRANG</v>
          </cell>
          <cell r="E12613" t="str">
            <v>LHE</v>
          </cell>
          <cell r="F12613">
            <v>35</v>
          </cell>
          <cell r="M12613">
            <v>50</v>
          </cell>
          <cell r="N12613">
            <v>18.75</v>
          </cell>
        </row>
        <row r="12614">
          <cell r="B12614" t="str">
            <v>PALOPO KOTA</v>
          </cell>
          <cell r="C12614" t="str">
            <v>WALENRANG</v>
          </cell>
          <cell r="E12614" t="str">
            <v>LHE</v>
          </cell>
          <cell r="F12614">
            <v>35</v>
          </cell>
          <cell r="M12614">
            <v>50</v>
          </cell>
          <cell r="N12614">
            <v>18.75</v>
          </cell>
        </row>
        <row r="12615">
          <cell r="B12615" t="str">
            <v>PALOPO KOTA</v>
          </cell>
          <cell r="C12615" t="str">
            <v>WALENRANG</v>
          </cell>
          <cell r="E12615" t="str">
            <v>LHE</v>
          </cell>
          <cell r="F12615">
            <v>35</v>
          </cell>
          <cell r="M12615">
            <v>50</v>
          </cell>
          <cell r="N12615">
            <v>18.75</v>
          </cell>
        </row>
        <row r="12616">
          <cell r="B12616" t="str">
            <v>PALOPO KOTA</v>
          </cell>
          <cell r="C12616" t="str">
            <v>WALENRANG</v>
          </cell>
          <cell r="E12616" t="str">
            <v>LHE</v>
          </cell>
          <cell r="F12616">
            <v>16</v>
          </cell>
          <cell r="M12616">
            <v>50</v>
          </cell>
          <cell r="N12616">
            <v>18.75</v>
          </cell>
        </row>
        <row r="12617">
          <cell r="B12617" t="str">
            <v>PALOPO KOTA</v>
          </cell>
          <cell r="C12617" t="str">
            <v>WALENRANG</v>
          </cell>
          <cell r="E12617" t="str">
            <v>LHE</v>
          </cell>
          <cell r="F12617">
            <v>25</v>
          </cell>
          <cell r="M12617">
            <v>50</v>
          </cell>
          <cell r="N12617">
            <v>18.75</v>
          </cell>
        </row>
        <row r="12618">
          <cell r="B12618" t="str">
            <v>PALOPO KOTA</v>
          </cell>
          <cell r="C12618" t="str">
            <v>WALENRANG</v>
          </cell>
          <cell r="E12618" t="str">
            <v>LHE</v>
          </cell>
          <cell r="F12618">
            <v>35</v>
          </cell>
          <cell r="M12618">
            <v>50</v>
          </cell>
          <cell r="N12618">
            <v>18.75</v>
          </cell>
        </row>
        <row r="12619">
          <cell r="B12619" t="str">
            <v>PALOPO KOTA</v>
          </cell>
          <cell r="C12619" t="str">
            <v>WALENRANG</v>
          </cell>
          <cell r="E12619" t="str">
            <v>LHE</v>
          </cell>
          <cell r="F12619">
            <v>35</v>
          </cell>
          <cell r="M12619">
            <v>50</v>
          </cell>
          <cell r="N12619">
            <v>18.75</v>
          </cell>
        </row>
        <row r="12620">
          <cell r="B12620" t="str">
            <v>PALOPO KOTA</v>
          </cell>
          <cell r="C12620" t="str">
            <v>WALENRANG</v>
          </cell>
          <cell r="E12620" t="str">
            <v>LHE</v>
          </cell>
          <cell r="F12620">
            <v>35</v>
          </cell>
          <cell r="M12620">
            <v>50</v>
          </cell>
          <cell r="N12620">
            <v>18.75</v>
          </cell>
        </row>
        <row r="12621">
          <cell r="B12621" t="str">
            <v>PALOPO KOTA</v>
          </cell>
          <cell r="C12621" t="str">
            <v>WALENRANG</v>
          </cell>
          <cell r="E12621" t="str">
            <v>Mercury</v>
          </cell>
          <cell r="F12621">
            <v>160</v>
          </cell>
          <cell r="M12621">
            <v>400</v>
          </cell>
          <cell r="N12621">
            <v>150</v>
          </cell>
        </row>
        <row r="12622">
          <cell r="B12622" t="str">
            <v>PALOPO KOTA</v>
          </cell>
          <cell r="C12622" t="str">
            <v>WALENRANG</v>
          </cell>
          <cell r="E12622" t="str">
            <v>LHE</v>
          </cell>
          <cell r="F12622">
            <v>25</v>
          </cell>
          <cell r="M12622">
            <v>50</v>
          </cell>
          <cell r="N12622">
            <v>18.75</v>
          </cell>
        </row>
        <row r="12623">
          <cell r="B12623" t="str">
            <v>PALOPO KOTA</v>
          </cell>
          <cell r="C12623" t="str">
            <v>WALENRANG</v>
          </cell>
          <cell r="E12623" t="str">
            <v>LHE</v>
          </cell>
          <cell r="F12623">
            <v>35</v>
          </cell>
          <cell r="M12623">
            <v>50</v>
          </cell>
          <cell r="N12623">
            <v>18.75</v>
          </cell>
        </row>
        <row r="12624">
          <cell r="B12624" t="str">
            <v>PALOPO KOTA</v>
          </cell>
          <cell r="C12624" t="str">
            <v>WALENRANG</v>
          </cell>
          <cell r="E12624" t="str">
            <v>LHE</v>
          </cell>
          <cell r="F12624">
            <v>35</v>
          </cell>
          <cell r="M12624">
            <v>50</v>
          </cell>
          <cell r="N12624">
            <v>18.75</v>
          </cell>
        </row>
        <row r="12625">
          <cell r="B12625" t="str">
            <v>PALOPO KOTA</v>
          </cell>
          <cell r="C12625" t="str">
            <v>WALENRANG</v>
          </cell>
          <cell r="E12625" t="str">
            <v>LHE</v>
          </cell>
          <cell r="F12625">
            <v>35</v>
          </cell>
          <cell r="M12625">
            <v>50</v>
          </cell>
          <cell r="N12625">
            <v>18.75</v>
          </cell>
        </row>
        <row r="12626">
          <cell r="B12626" t="str">
            <v>PALOPO KOTA</v>
          </cell>
          <cell r="C12626" t="str">
            <v>WALENRANG</v>
          </cell>
          <cell r="E12626" t="str">
            <v>LHE</v>
          </cell>
          <cell r="F12626">
            <v>35</v>
          </cell>
          <cell r="M12626">
            <v>50</v>
          </cell>
          <cell r="N12626">
            <v>18.75</v>
          </cell>
        </row>
        <row r="12627">
          <cell r="B12627" t="str">
            <v>PALOPO KOTA</v>
          </cell>
          <cell r="C12627" t="str">
            <v>WALENRANG</v>
          </cell>
          <cell r="E12627" t="str">
            <v>LHE</v>
          </cell>
          <cell r="F12627">
            <v>35</v>
          </cell>
          <cell r="M12627">
            <v>50</v>
          </cell>
          <cell r="N12627">
            <v>18.75</v>
          </cell>
        </row>
        <row r="12628">
          <cell r="B12628" t="str">
            <v>PALOPO KOTA</v>
          </cell>
          <cell r="C12628" t="str">
            <v>WALENRANG</v>
          </cell>
          <cell r="E12628" t="str">
            <v>LHE</v>
          </cell>
          <cell r="F12628">
            <v>35</v>
          </cell>
          <cell r="M12628">
            <v>50</v>
          </cell>
          <cell r="N12628">
            <v>18.75</v>
          </cell>
        </row>
        <row r="12629">
          <cell r="B12629" t="str">
            <v>PALOPO KOTA</v>
          </cell>
          <cell r="C12629" t="str">
            <v>WALENRANG</v>
          </cell>
          <cell r="E12629" t="str">
            <v>LHE</v>
          </cell>
          <cell r="F12629">
            <v>35</v>
          </cell>
          <cell r="M12629">
            <v>50</v>
          </cell>
          <cell r="N12629">
            <v>18.75</v>
          </cell>
        </row>
        <row r="12630">
          <cell r="B12630" t="str">
            <v>PALOPO KOTA</v>
          </cell>
          <cell r="C12630" t="str">
            <v>WALENRANG</v>
          </cell>
          <cell r="E12630" t="str">
            <v>LHE</v>
          </cell>
          <cell r="F12630">
            <v>35</v>
          </cell>
          <cell r="M12630">
            <v>50</v>
          </cell>
          <cell r="N12630">
            <v>18.75</v>
          </cell>
        </row>
        <row r="12631">
          <cell r="B12631" t="str">
            <v>PALOPO KOTA</v>
          </cell>
          <cell r="C12631" t="str">
            <v>WALENRANG</v>
          </cell>
          <cell r="E12631" t="str">
            <v>LHE</v>
          </cell>
          <cell r="F12631">
            <v>35</v>
          </cell>
          <cell r="M12631">
            <v>50</v>
          </cell>
          <cell r="N12631">
            <v>18.75</v>
          </cell>
        </row>
        <row r="12632">
          <cell r="B12632" t="str">
            <v>PALOPO KOTA</v>
          </cell>
          <cell r="C12632" t="str">
            <v>WALENRANG</v>
          </cell>
          <cell r="E12632" t="str">
            <v>LHE</v>
          </cell>
          <cell r="F12632">
            <v>35</v>
          </cell>
          <cell r="M12632">
            <v>50</v>
          </cell>
          <cell r="N12632">
            <v>18.75</v>
          </cell>
        </row>
        <row r="12633">
          <cell r="B12633" t="str">
            <v>PALOPO KOTA</v>
          </cell>
          <cell r="C12633" t="str">
            <v>WALENRANG</v>
          </cell>
          <cell r="E12633" t="str">
            <v>LHE</v>
          </cell>
          <cell r="F12633">
            <v>35</v>
          </cell>
          <cell r="M12633">
            <v>50</v>
          </cell>
          <cell r="N12633">
            <v>18.75</v>
          </cell>
        </row>
        <row r="12634">
          <cell r="B12634" t="str">
            <v>PALOPO KOTA</v>
          </cell>
          <cell r="C12634" t="str">
            <v>WALENRANG</v>
          </cell>
          <cell r="E12634" t="str">
            <v>LHE</v>
          </cell>
          <cell r="F12634">
            <v>70</v>
          </cell>
          <cell r="M12634">
            <v>100</v>
          </cell>
          <cell r="N12634">
            <v>37.5</v>
          </cell>
        </row>
        <row r="12635">
          <cell r="B12635" t="str">
            <v>PALOPO KOTA</v>
          </cell>
          <cell r="C12635" t="str">
            <v>WALENRANG</v>
          </cell>
          <cell r="E12635" t="str">
            <v>LHE</v>
          </cell>
          <cell r="F12635">
            <v>35</v>
          </cell>
          <cell r="M12635">
            <v>50</v>
          </cell>
          <cell r="N12635">
            <v>18.75</v>
          </cell>
        </row>
        <row r="12636">
          <cell r="B12636" t="str">
            <v>PALOPO KOTA</v>
          </cell>
          <cell r="C12636" t="str">
            <v>WALENRANG</v>
          </cell>
          <cell r="E12636" t="str">
            <v>LHE</v>
          </cell>
          <cell r="F12636">
            <v>35</v>
          </cell>
          <cell r="M12636">
            <v>50</v>
          </cell>
          <cell r="N12636">
            <v>18.75</v>
          </cell>
        </row>
        <row r="12637">
          <cell r="B12637" t="str">
            <v>PALOPO KOTA</v>
          </cell>
          <cell r="C12637" t="str">
            <v>WALENRANG</v>
          </cell>
          <cell r="E12637" t="str">
            <v>LHE</v>
          </cell>
          <cell r="F12637">
            <v>35</v>
          </cell>
          <cell r="M12637">
            <v>50</v>
          </cell>
          <cell r="N12637">
            <v>18.75</v>
          </cell>
        </row>
        <row r="12638">
          <cell r="B12638" t="str">
            <v>PALOPO KOTA</v>
          </cell>
          <cell r="C12638" t="str">
            <v>WALENRANG</v>
          </cell>
          <cell r="E12638" t="str">
            <v>LHE</v>
          </cell>
          <cell r="F12638">
            <v>35</v>
          </cell>
          <cell r="M12638">
            <v>50</v>
          </cell>
          <cell r="N12638">
            <v>18.75</v>
          </cell>
        </row>
        <row r="12639">
          <cell r="B12639" t="str">
            <v>PALOPO KOTA</v>
          </cell>
          <cell r="C12639" t="str">
            <v>WALENRANG</v>
          </cell>
          <cell r="E12639" t="str">
            <v>Mercury</v>
          </cell>
          <cell r="F12639">
            <v>160</v>
          </cell>
          <cell r="M12639">
            <v>400</v>
          </cell>
          <cell r="N12639">
            <v>150</v>
          </cell>
        </row>
        <row r="12640">
          <cell r="B12640" t="str">
            <v>PALOPO KOTA</v>
          </cell>
          <cell r="C12640" t="str">
            <v>WALENRANG</v>
          </cell>
          <cell r="E12640" t="str">
            <v>LHE</v>
          </cell>
          <cell r="F12640">
            <v>35</v>
          </cell>
          <cell r="M12640">
            <v>50</v>
          </cell>
          <cell r="N12640">
            <v>18.75</v>
          </cell>
        </row>
        <row r="12641">
          <cell r="B12641" t="str">
            <v>PALOPO KOTA</v>
          </cell>
          <cell r="C12641" t="str">
            <v>WALENRANG</v>
          </cell>
          <cell r="E12641" t="str">
            <v>LHE</v>
          </cell>
          <cell r="F12641">
            <v>35</v>
          </cell>
          <cell r="M12641">
            <v>50</v>
          </cell>
          <cell r="N12641">
            <v>18.75</v>
          </cell>
        </row>
        <row r="12642">
          <cell r="B12642" t="str">
            <v>PALOPO KOTA</v>
          </cell>
          <cell r="C12642" t="str">
            <v>WALENRANG</v>
          </cell>
          <cell r="E12642" t="str">
            <v>LHE</v>
          </cell>
          <cell r="F12642">
            <v>35</v>
          </cell>
          <cell r="M12642">
            <v>50</v>
          </cell>
          <cell r="N12642">
            <v>18.75</v>
          </cell>
        </row>
        <row r="12643">
          <cell r="B12643" t="str">
            <v>PALOPO KOTA</v>
          </cell>
          <cell r="C12643" t="str">
            <v>WALENRANG</v>
          </cell>
          <cell r="E12643" t="str">
            <v>LHE</v>
          </cell>
          <cell r="F12643">
            <v>25</v>
          </cell>
          <cell r="M12643">
            <v>50</v>
          </cell>
          <cell r="N12643">
            <v>18.75</v>
          </cell>
        </row>
        <row r="12644">
          <cell r="B12644" t="str">
            <v>PALOPO KOTA</v>
          </cell>
          <cell r="C12644" t="str">
            <v>WALENRANG</v>
          </cell>
          <cell r="E12644" t="str">
            <v>LHE</v>
          </cell>
          <cell r="F12644">
            <v>35</v>
          </cell>
          <cell r="M12644">
            <v>50</v>
          </cell>
          <cell r="N12644">
            <v>18.75</v>
          </cell>
        </row>
        <row r="12645">
          <cell r="B12645" t="str">
            <v>PALOPO KOTA</v>
          </cell>
          <cell r="C12645" t="str">
            <v>WALENRANG</v>
          </cell>
          <cell r="E12645" t="str">
            <v>LHE</v>
          </cell>
          <cell r="F12645">
            <v>35</v>
          </cell>
          <cell r="M12645">
            <v>50</v>
          </cell>
          <cell r="N12645">
            <v>18.75</v>
          </cell>
        </row>
        <row r="12646">
          <cell r="B12646" t="str">
            <v>PALOPO KOTA</v>
          </cell>
          <cell r="C12646" t="str">
            <v>WALENRANG</v>
          </cell>
          <cell r="E12646" t="str">
            <v>LHE</v>
          </cell>
          <cell r="F12646">
            <v>35</v>
          </cell>
          <cell r="M12646">
            <v>50</v>
          </cell>
          <cell r="N12646">
            <v>18.75</v>
          </cell>
        </row>
        <row r="12647">
          <cell r="B12647" t="str">
            <v>PALOPO KOTA</v>
          </cell>
          <cell r="C12647" t="str">
            <v>WALENRANG</v>
          </cell>
          <cell r="E12647" t="str">
            <v>LHE</v>
          </cell>
          <cell r="F12647">
            <v>35</v>
          </cell>
          <cell r="M12647">
            <v>50</v>
          </cell>
          <cell r="N12647">
            <v>18.75</v>
          </cell>
        </row>
        <row r="12648">
          <cell r="B12648" t="str">
            <v>PALOPO KOTA</v>
          </cell>
          <cell r="C12648" t="str">
            <v>WALENRANG</v>
          </cell>
          <cell r="E12648" t="str">
            <v>Mercury</v>
          </cell>
          <cell r="F12648">
            <v>160</v>
          </cell>
          <cell r="M12648">
            <v>400</v>
          </cell>
          <cell r="N12648">
            <v>150</v>
          </cell>
        </row>
        <row r="12649">
          <cell r="B12649" t="str">
            <v>PALOPO KOTA</v>
          </cell>
          <cell r="C12649" t="str">
            <v>WALENRANG</v>
          </cell>
          <cell r="E12649" t="str">
            <v>LHE</v>
          </cell>
          <cell r="F12649">
            <v>16</v>
          </cell>
          <cell r="M12649">
            <v>50</v>
          </cell>
          <cell r="N12649">
            <v>18.75</v>
          </cell>
        </row>
        <row r="12650">
          <cell r="B12650" t="str">
            <v>PALOPO KOTA</v>
          </cell>
          <cell r="C12650" t="str">
            <v>WALENRANG</v>
          </cell>
          <cell r="E12650" t="str">
            <v>Mercury</v>
          </cell>
          <cell r="F12650">
            <v>500</v>
          </cell>
          <cell r="M12650">
            <v>1000</v>
          </cell>
          <cell r="N12650">
            <v>375</v>
          </cell>
        </row>
        <row r="12651">
          <cell r="B12651" t="str">
            <v>PALOPO KOTA</v>
          </cell>
          <cell r="C12651" t="str">
            <v>WALENRANG</v>
          </cell>
          <cell r="E12651" t="str">
            <v>LHE</v>
          </cell>
          <cell r="F12651">
            <v>35</v>
          </cell>
          <cell r="M12651">
            <v>50</v>
          </cell>
          <cell r="N12651">
            <v>18.75</v>
          </cell>
        </row>
        <row r="12652">
          <cell r="B12652" t="str">
            <v>PALOPO KOTA</v>
          </cell>
          <cell r="C12652" t="str">
            <v>WALENRANG</v>
          </cell>
          <cell r="E12652" t="str">
            <v>LHE</v>
          </cell>
          <cell r="F12652">
            <v>35</v>
          </cell>
          <cell r="M12652">
            <v>50</v>
          </cell>
          <cell r="N12652">
            <v>18.75</v>
          </cell>
        </row>
        <row r="12653">
          <cell r="B12653" t="str">
            <v>PALOPO KOTA</v>
          </cell>
          <cell r="C12653" t="str">
            <v>WALENRANG</v>
          </cell>
          <cell r="E12653" t="str">
            <v>LHE</v>
          </cell>
          <cell r="F12653">
            <v>16</v>
          </cell>
          <cell r="M12653">
            <v>50</v>
          </cell>
          <cell r="N12653">
            <v>18.75</v>
          </cell>
        </row>
        <row r="12654">
          <cell r="B12654" t="str">
            <v>PALOPO KOTA</v>
          </cell>
          <cell r="C12654" t="str">
            <v>WALENRANG</v>
          </cell>
          <cell r="E12654" t="str">
            <v>LHE</v>
          </cell>
          <cell r="F12654">
            <v>20</v>
          </cell>
          <cell r="M12654">
            <v>50</v>
          </cell>
          <cell r="N12654">
            <v>18.75</v>
          </cell>
        </row>
        <row r="12655">
          <cell r="B12655" t="str">
            <v>PALOPO KOTA</v>
          </cell>
          <cell r="C12655" t="str">
            <v>WALENRANG</v>
          </cell>
          <cell r="E12655" t="str">
            <v>LHE</v>
          </cell>
          <cell r="F12655">
            <v>35</v>
          </cell>
          <cell r="M12655">
            <v>50</v>
          </cell>
          <cell r="N12655">
            <v>18.75</v>
          </cell>
        </row>
        <row r="12656">
          <cell r="B12656" t="str">
            <v>PALOPO KOTA</v>
          </cell>
          <cell r="C12656" t="str">
            <v>WALENRANG</v>
          </cell>
          <cell r="E12656" t="str">
            <v>LHE</v>
          </cell>
          <cell r="F12656">
            <v>35</v>
          </cell>
          <cell r="M12656">
            <v>50</v>
          </cell>
          <cell r="N12656">
            <v>18.75</v>
          </cell>
        </row>
        <row r="12657">
          <cell r="B12657" t="str">
            <v>PALOPO KOTA</v>
          </cell>
          <cell r="C12657" t="str">
            <v>WALENRANG</v>
          </cell>
          <cell r="E12657" t="str">
            <v>LHE</v>
          </cell>
          <cell r="F12657">
            <v>35</v>
          </cell>
          <cell r="M12657">
            <v>50</v>
          </cell>
          <cell r="N12657">
            <v>18.75</v>
          </cell>
        </row>
        <row r="12658">
          <cell r="B12658" t="str">
            <v>PALOPO KOTA</v>
          </cell>
          <cell r="C12658" t="str">
            <v>WALENRANG</v>
          </cell>
          <cell r="E12658" t="str">
            <v>LHE</v>
          </cell>
          <cell r="F12658">
            <v>35</v>
          </cell>
          <cell r="M12658">
            <v>50</v>
          </cell>
          <cell r="N12658">
            <v>18.75</v>
          </cell>
        </row>
        <row r="12659">
          <cell r="B12659" t="str">
            <v>PALOPO KOTA</v>
          </cell>
          <cell r="C12659" t="str">
            <v>WALENRANG</v>
          </cell>
          <cell r="E12659" t="str">
            <v>LHE</v>
          </cell>
          <cell r="F12659">
            <v>35</v>
          </cell>
          <cell r="M12659">
            <v>50</v>
          </cell>
          <cell r="N12659">
            <v>18.75</v>
          </cell>
        </row>
        <row r="12660">
          <cell r="B12660" t="str">
            <v>PALOPO KOTA</v>
          </cell>
          <cell r="C12660" t="str">
            <v>WALENRANG</v>
          </cell>
          <cell r="E12660" t="str">
            <v>LHE</v>
          </cell>
          <cell r="F12660">
            <v>35</v>
          </cell>
          <cell r="M12660">
            <v>50</v>
          </cell>
          <cell r="N12660">
            <v>18.75</v>
          </cell>
        </row>
        <row r="12661">
          <cell r="B12661" t="str">
            <v>PALOPO KOTA</v>
          </cell>
          <cell r="C12661" t="str">
            <v>WALENRANG</v>
          </cell>
          <cell r="E12661" t="str">
            <v>LHE</v>
          </cell>
          <cell r="F12661">
            <v>30</v>
          </cell>
          <cell r="M12661">
            <v>50</v>
          </cell>
          <cell r="N12661">
            <v>18.75</v>
          </cell>
        </row>
        <row r="12662">
          <cell r="B12662" t="str">
            <v>PALOPO KOTA</v>
          </cell>
          <cell r="C12662" t="str">
            <v>WALENRANG</v>
          </cell>
          <cell r="E12662" t="str">
            <v>LHE</v>
          </cell>
          <cell r="F12662">
            <v>35</v>
          </cell>
          <cell r="M12662">
            <v>50</v>
          </cell>
          <cell r="N12662">
            <v>18.75</v>
          </cell>
        </row>
        <row r="12663">
          <cell r="B12663" t="str">
            <v>PALOPO KOTA</v>
          </cell>
          <cell r="C12663" t="str">
            <v>WALENRANG</v>
          </cell>
          <cell r="E12663" t="str">
            <v>LHE</v>
          </cell>
          <cell r="F12663">
            <v>35</v>
          </cell>
          <cell r="M12663">
            <v>50</v>
          </cell>
          <cell r="N12663">
            <v>18.75</v>
          </cell>
        </row>
        <row r="12664">
          <cell r="B12664" t="str">
            <v>PALOPO KOTA</v>
          </cell>
          <cell r="C12664" t="str">
            <v>WALENRANG</v>
          </cell>
          <cell r="E12664" t="str">
            <v>LHE</v>
          </cell>
          <cell r="F12664">
            <v>35</v>
          </cell>
          <cell r="M12664">
            <v>50</v>
          </cell>
          <cell r="N12664">
            <v>18.75</v>
          </cell>
        </row>
        <row r="12665">
          <cell r="B12665" t="str">
            <v>PALOPO KOTA</v>
          </cell>
          <cell r="C12665" t="str">
            <v>WALENRANG</v>
          </cell>
          <cell r="E12665" t="str">
            <v>LHE</v>
          </cell>
          <cell r="F12665">
            <v>35</v>
          </cell>
          <cell r="M12665">
            <v>50</v>
          </cell>
          <cell r="N12665">
            <v>18.75</v>
          </cell>
        </row>
        <row r="12666">
          <cell r="B12666" t="str">
            <v>PALOPO KOTA</v>
          </cell>
          <cell r="C12666" t="str">
            <v>WALENRANG</v>
          </cell>
          <cell r="E12666" t="str">
            <v>LHE</v>
          </cell>
          <cell r="F12666">
            <v>35</v>
          </cell>
          <cell r="M12666">
            <v>50</v>
          </cell>
          <cell r="N12666">
            <v>18.75</v>
          </cell>
        </row>
        <row r="12667">
          <cell r="B12667" t="str">
            <v>PALOPO KOTA</v>
          </cell>
          <cell r="C12667" t="str">
            <v>WALENRANG</v>
          </cell>
          <cell r="E12667" t="str">
            <v>LHE</v>
          </cell>
          <cell r="F12667">
            <v>35</v>
          </cell>
          <cell r="M12667">
            <v>50</v>
          </cell>
          <cell r="N12667">
            <v>18.75</v>
          </cell>
        </row>
        <row r="12668">
          <cell r="B12668" t="str">
            <v>PALOPO KOTA</v>
          </cell>
          <cell r="C12668" t="str">
            <v>WALENRANG</v>
          </cell>
          <cell r="E12668" t="str">
            <v>LHE</v>
          </cell>
          <cell r="F12668">
            <v>35</v>
          </cell>
          <cell r="M12668">
            <v>50</v>
          </cell>
          <cell r="N12668">
            <v>18.75</v>
          </cell>
        </row>
        <row r="12669">
          <cell r="B12669" t="str">
            <v>PALOPO KOTA</v>
          </cell>
          <cell r="C12669" t="str">
            <v>WALENRANG</v>
          </cell>
          <cell r="E12669" t="str">
            <v>LHE</v>
          </cell>
          <cell r="F12669">
            <v>35</v>
          </cell>
          <cell r="M12669">
            <v>50</v>
          </cell>
          <cell r="N12669">
            <v>18.75</v>
          </cell>
        </row>
        <row r="12670">
          <cell r="B12670" t="str">
            <v>PALOPO KOTA</v>
          </cell>
          <cell r="C12670" t="str">
            <v>WALENRANG</v>
          </cell>
          <cell r="E12670" t="str">
            <v>LHE</v>
          </cell>
          <cell r="F12670">
            <v>35</v>
          </cell>
          <cell r="M12670">
            <v>50</v>
          </cell>
          <cell r="N12670">
            <v>18.75</v>
          </cell>
        </row>
        <row r="12671">
          <cell r="B12671" t="str">
            <v>PALOPO KOTA</v>
          </cell>
          <cell r="C12671" t="str">
            <v>WALENRANG</v>
          </cell>
          <cell r="E12671" t="str">
            <v>LHE</v>
          </cell>
          <cell r="F12671">
            <v>35</v>
          </cell>
          <cell r="M12671">
            <v>50</v>
          </cell>
          <cell r="N12671">
            <v>18.75</v>
          </cell>
        </row>
        <row r="12672">
          <cell r="B12672" t="str">
            <v>PALOPO KOTA</v>
          </cell>
          <cell r="C12672" t="str">
            <v>WALENRANG</v>
          </cell>
          <cell r="E12672" t="str">
            <v>LHE</v>
          </cell>
          <cell r="F12672">
            <v>35</v>
          </cell>
          <cell r="M12672">
            <v>50</v>
          </cell>
          <cell r="N12672">
            <v>18.75</v>
          </cell>
        </row>
        <row r="12673">
          <cell r="B12673" t="str">
            <v>PALOPO KOTA</v>
          </cell>
          <cell r="C12673" t="str">
            <v>WALENRANG</v>
          </cell>
          <cell r="E12673" t="str">
            <v>LHE</v>
          </cell>
          <cell r="F12673">
            <v>35</v>
          </cell>
          <cell r="M12673">
            <v>50</v>
          </cell>
          <cell r="N12673">
            <v>18.75</v>
          </cell>
        </row>
        <row r="12674">
          <cell r="B12674" t="str">
            <v>PALOPO KOTA</v>
          </cell>
          <cell r="C12674" t="str">
            <v>WALENRANG</v>
          </cell>
          <cell r="E12674" t="str">
            <v>LHE</v>
          </cell>
          <cell r="F12674">
            <v>35</v>
          </cell>
          <cell r="M12674">
            <v>50</v>
          </cell>
          <cell r="N12674">
            <v>18.75</v>
          </cell>
        </row>
        <row r="12675">
          <cell r="B12675" t="str">
            <v>PALOPO KOTA</v>
          </cell>
          <cell r="C12675" t="str">
            <v>WALENRANG</v>
          </cell>
          <cell r="E12675" t="str">
            <v>LHE</v>
          </cell>
          <cell r="F12675">
            <v>35</v>
          </cell>
          <cell r="M12675">
            <v>50</v>
          </cell>
          <cell r="N12675">
            <v>18.75</v>
          </cell>
        </row>
        <row r="12676">
          <cell r="B12676" t="str">
            <v>PALOPO KOTA</v>
          </cell>
          <cell r="C12676" t="str">
            <v>WALENRANG</v>
          </cell>
          <cell r="E12676" t="str">
            <v>LHE</v>
          </cell>
          <cell r="F12676">
            <v>35</v>
          </cell>
          <cell r="M12676">
            <v>50</v>
          </cell>
          <cell r="N12676">
            <v>18.75</v>
          </cell>
        </row>
        <row r="12677">
          <cell r="B12677" t="str">
            <v>PALOPO KOTA</v>
          </cell>
          <cell r="C12677" t="str">
            <v>WALENRANG</v>
          </cell>
          <cell r="E12677" t="str">
            <v>LHE</v>
          </cell>
          <cell r="F12677">
            <v>35</v>
          </cell>
          <cell r="M12677">
            <v>50</v>
          </cell>
          <cell r="N12677">
            <v>18.75</v>
          </cell>
        </row>
        <row r="12678">
          <cell r="B12678" t="str">
            <v>PALOPO KOTA</v>
          </cell>
          <cell r="C12678" t="str">
            <v>WALENRANG</v>
          </cell>
          <cell r="E12678" t="str">
            <v>LHE</v>
          </cell>
          <cell r="F12678">
            <v>35</v>
          </cell>
          <cell r="M12678">
            <v>50</v>
          </cell>
          <cell r="N12678">
            <v>18.75</v>
          </cell>
        </row>
        <row r="12679">
          <cell r="B12679" t="str">
            <v>PALOPO KOTA</v>
          </cell>
          <cell r="C12679" t="str">
            <v>WALENRANG</v>
          </cell>
          <cell r="E12679" t="str">
            <v>LHE</v>
          </cell>
          <cell r="F12679">
            <v>35</v>
          </cell>
          <cell r="M12679">
            <v>50</v>
          </cell>
          <cell r="N12679">
            <v>18.75</v>
          </cell>
        </row>
        <row r="12680">
          <cell r="B12680" t="str">
            <v>PALOPO KOTA</v>
          </cell>
          <cell r="C12680" t="str">
            <v>WALENRANG</v>
          </cell>
          <cell r="E12680" t="str">
            <v>LHE</v>
          </cell>
          <cell r="F12680">
            <v>35</v>
          </cell>
          <cell r="M12680">
            <v>50</v>
          </cell>
          <cell r="N12680">
            <v>18.75</v>
          </cell>
        </row>
        <row r="12681">
          <cell r="B12681" t="str">
            <v>PALOPO KOTA</v>
          </cell>
          <cell r="C12681" t="str">
            <v>WALENRANG</v>
          </cell>
          <cell r="E12681" t="str">
            <v>LHE</v>
          </cell>
          <cell r="F12681">
            <v>35</v>
          </cell>
          <cell r="M12681">
            <v>50</v>
          </cell>
          <cell r="N12681">
            <v>18.75</v>
          </cell>
        </row>
        <row r="12682">
          <cell r="B12682" t="str">
            <v>PALOPO KOTA</v>
          </cell>
          <cell r="C12682" t="str">
            <v>WALENRANG</v>
          </cell>
          <cell r="E12682" t="str">
            <v>LHE</v>
          </cell>
          <cell r="F12682">
            <v>35</v>
          </cell>
          <cell r="M12682">
            <v>50</v>
          </cell>
          <cell r="N12682">
            <v>18.75</v>
          </cell>
        </row>
        <row r="12683">
          <cell r="B12683" t="str">
            <v>PALOPO KOTA</v>
          </cell>
          <cell r="C12683" t="str">
            <v>WALENRANG</v>
          </cell>
          <cell r="E12683" t="str">
            <v>LHE</v>
          </cell>
          <cell r="F12683">
            <v>35</v>
          </cell>
          <cell r="M12683">
            <v>50</v>
          </cell>
          <cell r="N12683">
            <v>18.75</v>
          </cell>
        </row>
        <row r="12684">
          <cell r="B12684" t="str">
            <v>PALOPO KOTA</v>
          </cell>
          <cell r="C12684" t="str">
            <v>WALENRANG</v>
          </cell>
          <cell r="E12684" t="str">
            <v>LHE</v>
          </cell>
          <cell r="F12684">
            <v>35</v>
          </cell>
          <cell r="M12684">
            <v>50</v>
          </cell>
          <cell r="N12684">
            <v>18.75</v>
          </cell>
        </row>
        <row r="12685">
          <cell r="B12685" t="str">
            <v>PALOPO KOTA</v>
          </cell>
          <cell r="C12685" t="str">
            <v>WALENRANG</v>
          </cell>
          <cell r="E12685" t="str">
            <v>LHE</v>
          </cell>
          <cell r="F12685">
            <v>35</v>
          </cell>
          <cell r="M12685">
            <v>50</v>
          </cell>
          <cell r="N12685">
            <v>18.75</v>
          </cell>
        </row>
        <row r="12686">
          <cell r="B12686" t="str">
            <v>PALOPO KOTA</v>
          </cell>
          <cell r="C12686" t="str">
            <v>WALENRANG</v>
          </cell>
          <cell r="E12686" t="str">
            <v>LHE</v>
          </cell>
          <cell r="F12686">
            <v>35</v>
          </cell>
          <cell r="M12686">
            <v>50</v>
          </cell>
          <cell r="N12686">
            <v>18.75</v>
          </cell>
        </row>
        <row r="12687">
          <cell r="B12687" t="str">
            <v>PALOPO KOTA</v>
          </cell>
          <cell r="C12687" t="str">
            <v>WALENRANG</v>
          </cell>
          <cell r="E12687" t="str">
            <v>LHE</v>
          </cell>
          <cell r="F12687">
            <v>35</v>
          </cell>
          <cell r="M12687">
            <v>50</v>
          </cell>
          <cell r="N12687">
            <v>18.75</v>
          </cell>
        </row>
        <row r="12688">
          <cell r="B12688" t="str">
            <v>PALOPO KOTA</v>
          </cell>
          <cell r="C12688" t="str">
            <v>WALENRANG</v>
          </cell>
          <cell r="E12688" t="str">
            <v>LHE</v>
          </cell>
          <cell r="F12688">
            <v>35</v>
          </cell>
          <cell r="M12688">
            <v>50</v>
          </cell>
          <cell r="N12688">
            <v>18.75</v>
          </cell>
        </row>
        <row r="12689">
          <cell r="B12689" t="str">
            <v>PALOPO KOTA</v>
          </cell>
          <cell r="C12689" t="str">
            <v>WALENRANG</v>
          </cell>
          <cell r="E12689" t="str">
            <v>LHE</v>
          </cell>
          <cell r="F12689">
            <v>35</v>
          </cell>
          <cell r="M12689">
            <v>50</v>
          </cell>
          <cell r="N12689">
            <v>18.75</v>
          </cell>
        </row>
        <row r="12690">
          <cell r="B12690" t="str">
            <v>PALOPO KOTA</v>
          </cell>
          <cell r="C12690" t="str">
            <v>WALENRANG</v>
          </cell>
          <cell r="E12690" t="str">
            <v>LHE</v>
          </cell>
          <cell r="F12690">
            <v>35</v>
          </cell>
          <cell r="M12690">
            <v>50</v>
          </cell>
          <cell r="N12690">
            <v>18.75</v>
          </cell>
        </row>
        <row r="12691">
          <cell r="B12691" t="str">
            <v>PALOPO KOTA</v>
          </cell>
          <cell r="C12691" t="str">
            <v>WALENRANG</v>
          </cell>
          <cell r="E12691" t="str">
            <v>LHE</v>
          </cell>
          <cell r="F12691">
            <v>35</v>
          </cell>
          <cell r="M12691">
            <v>50</v>
          </cell>
          <cell r="N12691">
            <v>18.75</v>
          </cell>
        </row>
        <row r="12692">
          <cell r="B12692" t="str">
            <v>PALOPO KOTA</v>
          </cell>
          <cell r="C12692" t="str">
            <v>WALENRANG</v>
          </cell>
          <cell r="E12692" t="str">
            <v>LHE</v>
          </cell>
          <cell r="F12692">
            <v>35</v>
          </cell>
          <cell r="M12692">
            <v>50</v>
          </cell>
          <cell r="N12692">
            <v>18.75</v>
          </cell>
        </row>
        <row r="12693">
          <cell r="B12693" t="str">
            <v>PALOPO KOTA</v>
          </cell>
          <cell r="C12693" t="str">
            <v>WALENRANG</v>
          </cell>
          <cell r="E12693" t="str">
            <v>LHE</v>
          </cell>
          <cell r="F12693">
            <v>35</v>
          </cell>
          <cell r="M12693">
            <v>50</v>
          </cell>
          <cell r="N12693">
            <v>18.75</v>
          </cell>
        </row>
        <row r="12694">
          <cell r="B12694" t="str">
            <v>PALOPO KOTA</v>
          </cell>
          <cell r="C12694" t="str">
            <v>WALENRANG</v>
          </cell>
          <cell r="E12694" t="str">
            <v>LHE</v>
          </cell>
          <cell r="F12694">
            <v>35</v>
          </cell>
          <cell r="M12694">
            <v>50</v>
          </cell>
          <cell r="N12694">
            <v>18.75</v>
          </cell>
        </row>
        <row r="12695">
          <cell r="B12695" t="str">
            <v>PALOPO KOTA</v>
          </cell>
          <cell r="C12695" t="str">
            <v>WALENRANG</v>
          </cell>
          <cell r="E12695" t="str">
            <v>LHE</v>
          </cell>
          <cell r="F12695">
            <v>35</v>
          </cell>
          <cell r="M12695">
            <v>50</v>
          </cell>
          <cell r="N12695">
            <v>18.75</v>
          </cell>
        </row>
        <row r="12696">
          <cell r="B12696" t="str">
            <v>PALOPO KOTA</v>
          </cell>
          <cell r="C12696" t="str">
            <v>WALENRANG</v>
          </cell>
          <cell r="E12696" t="str">
            <v>LHE</v>
          </cell>
          <cell r="F12696">
            <v>35</v>
          </cell>
          <cell r="M12696">
            <v>50</v>
          </cell>
          <cell r="N12696">
            <v>18.75</v>
          </cell>
        </row>
        <row r="12697">
          <cell r="B12697" t="str">
            <v>PALOPO KOTA</v>
          </cell>
          <cell r="C12697" t="str">
            <v>WALENRANG</v>
          </cell>
          <cell r="E12697" t="str">
            <v>LHE</v>
          </cell>
          <cell r="F12697">
            <v>35</v>
          </cell>
          <cell r="M12697">
            <v>50</v>
          </cell>
          <cell r="N12697">
            <v>18.75</v>
          </cell>
        </row>
        <row r="12698">
          <cell r="B12698" t="str">
            <v>PALOPO KOTA</v>
          </cell>
          <cell r="C12698" t="str">
            <v>WALENRANG</v>
          </cell>
          <cell r="E12698" t="str">
            <v>LHE</v>
          </cell>
          <cell r="F12698">
            <v>25</v>
          </cell>
          <cell r="M12698">
            <v>50</v>
          </cell>
          <cell r="N12698">
            <v>18.75</v>
          </cell>
        </row>
        <row r="12699">
          <cell r="B12699" t="str">
            <v>PALOPO KOTA</v>
          </cell>
          <cell r="C12699" t="str">
            <v>WALENRANG</v>
          </cell>
          <cell r="E12699" t="str">
            <v>LHE</v>
          </cell>
          <cell r="F12699">
            <v>35</v>
          </cell>
          <cell r="M12699">
            <v>50</v>
          </cell>
          <cell r="N12699">
            <v>18.75</v>
          </cell>
        </row>
        <row r="12700">
          <cell r="B12700" t="str">
            <v>PALOPO KOTA</v>
          </cell>
          <cell r="C12700" t="str">
            <v>WALENRANG</v>
          </cell>
          <cell r="E12700" t="str">
            <v>Mercury</v>
          </cell>
          <cell r="F12700">
            <v>160</v>
          </cell>
          <cell r="M12700">
            <v>400</v>
          </cell>
          <cell r="N12700">
            <v>150</v>
          </cell>
        </row>
        <row r="12701">
          <cell r="B12701" t="str">
            <v>PALOPO KOTA</v>
          </cell>
          <cell r="C12701" t="str">
            <v>WALENRANG</v>
          </cell>
          <cell r="E12701" t="str">
            <v>LHE</v>
          </cell>
          <cell r="F12701">
            <v>25</v>
          </cell>
          <cell r="M12701">
            <v>50</v>
          </cell>
          <cell r="N12701">
            <v>18.75</v>
          </cell>
        </row>
        <row r="12702">
          <cell r="B12702" t="str">
            <v>PALOPO KOTA</v>
          </cell>
          <cell r="C12702" t="str">
            <v>WALENRANG</v>
          </cell>
          <cell r="E12702" t="str">
            <v>LHE</v>
          </cell>
          <cell r="F12702">
            <v>25</v>
          </cell>
          <cell r="M12702">
            <v>50</v>
          </cell>
          <cell r="N12702">
            <v>18.75</v>
          </cell>
        </row>
        <row r="12703">
          <cell r="B12703" t="str">
            <v>PALOPO KOTA</v>
          </cell>
          <cell r="C12703" t="str">
            <v>WALENRANG</v>
          </cell>
          <cell r="E12703" t="str">
            <v>LHE</v>
          </cell>
          <cell r="F12703">
            <v>25</v>
          </cell>
          <cell r="M12703">
            <v>50</v>
          </cell>
          <cell r="N12703">
            <v>18.75</v>
          </cell>
        </row>
        <row r="12704">
          <cell r="B12704" t="str">
            <v>PALOPO KOTA</v>
          </cell>
          <cell r="C12704" t="str">
            <v>WALENRANG</v>
          </cell>
          <cell r="E12704" t="str">
            <v>LHE</v>
          </cell>
          <cell r="F12704">
            <v>25</v>
          </cell>
          <cell r="M12704">
            <v>50</v>
          </cell>
          <cell r="N12704">
            <v>18.75</v>
          </cell>
        </row>
        <row r="12705">
          <cell r="B12705" t="str">
            <v>PALOPO KOTA</v>
          </cell>
          <cell r="C12705" t="str">
            <v>WALENRANG</v>
          </cell>
          <cell r="E12705" t="str">
            <v>LHE</v>
          </cell>
          <cell r="F12705">
            <v>35</v>
          </cell>
          <cell r="M12705">
            <v>50</v>
          </cell>
          <cell r="N12705">
            <v>18.75</v>
          </cell>
        </row>
        <row r="12706">
          <cell r="B12706" t="str">
            <v>PALOPO KOTA</v>
          </cell>
          <cell r="C12706" t="str">
            <v>WALENRANG</v>
          </cell>
          <cell r="E12706" t="str">
            <v>LHE</v>
          </cell>
          <cell r="F12706">
            <v>25</v>
          </cell>
          <cell r="M12706">
            <v>50</v>
          </cell>
          <cell r="N12706">
            <v>18.75</v>
          </cell>
        </row>
        <row r="12707">
          <cell r="B12707" t="str">
            <v>PALOPO KOTA</v>
          </cell>
          <cell r="C12707" t="str">
            <v>WALENRANG</v>
          </cell>
          <cell r="E12707" t="str">
            <v>LHE</v>
          </cell>
          <cell r="F12707">
            <v>35</v>
          </cell>
          <cell r="M12707">
            <v>50</v>
          </cell>
          <cell r="N12707">
            <v>18.75</v>
          </cell>
        </row>
        <row r="12708">
          <cell r="B12708" t="str">
            <v>PALOPO KOTA</v>
          </cell>
          <cell r="C12708" t="str">
            <v>WALENRANG</v>
          </cell>
          <cell r="E12708" t="str">
            <v>LHE</v>
          </cell>
          <cell r="F12708">
            <v>35</v>
          </cell>
          <cell r="M12708">
            <v>50</v>
          </cell>
          <cell r="N12708">
            <v>18.75</v>
          </cell>
        </row>
        <row r="12709">
          <cell r="B12709" t="str">
            <v>PALOPO KOTA</v>
          </cell>
          <cell r="C12709" t="str">
            <v>WALENRANG</v>
          </cell>
          <cell r="E12709" t="str">
            <v>LHE</v>
          </cell>
          <cell r="F12709">
            <v>35</v>
          </cell>
          <cell r="M12709">
            <v>50</v>
          </cell>
          <cell r="N12709">
            <v>18.75</v>
          </cell>
        </row>
        <row r="12710">
          <cell r="B12710" t="str">
            <v>PALOPO KOTA</v>
          </cell>
          <cell r="C12710" t="str">
            <v>WALENRANG</v>
          </cell>
          <cell r="E12710" t="str">
            <v>LHE</v>
          </cell>
          <cell r="F12710">
            <v>35</v>
          </cell>
          <cell r="M12710">
            <v>50</v>
          </cell>
          <cell r="N12710">
            <v>18.75</v>
          </cell>
        </row>
        <row r="12711">
          <cell r="B12711" t="str">
            <v>PALOPO KOTA</v>
          </cell>
          <cell r="C12711" t="str">
            <v>WALENRANG</v>
          </cell>
          <cell r="E12711" t="str">
            <v>LHE</v>
          </cell>
          <cell r="F12711">
            <v>16</v>
          </cell>
          <cell r="M12711">
            <v>50</v>
          </cell>
          <cell r="N12711">
            <v>18.75</v>
          </cell>
        </row>
        <row r="12712">
          <cell r="B12712" t="str">
            <v>PALOPO KOTA</v>
          </cell>
          <cell r="C12712" t="str">
            <v>WALENRANG</v>
          </cell>
          <cell r="E12712" t="str">
            <v>LHE</v>
          </cell>
          <cell r="F12712">
            <v>35</v>
          </cell>
          <cell r="M12712">
            <v>50</v>
          </cell>
          <cell r="N12712">
            <v>37.5</v>
          </cell>
        </row>
        <row r="12713">
          <cell r="B12713" t="str">
            <v>PALOPO KOTA</v>
          </cell>
          <cell r="C12713" t="str">
            <v>WALENRANG</v>
          </cell>
          <cell r="E12713" t="str">
            <v>LHE</v>
          </cell>
          <cell r="F12713">
            <v>35</v>
          </cell>
          <cell r="M12713">
            <v>50</v>
          </cell>
          <cell r="N12713">
            <v>18.75</v>
          </cell>
        </row>
        <row r="12714">
          <cell r="B12714" t="str">
            <v>PALOPO KOTA</v>
          </cell>
          <cell r="C12714" t="str">
            <v>WALENRANG</v>
          </cell>
          <cell r="E12714" t="str">
            <v>LHE</v>
          </cell>
          <cell r="F12714">
            <v>35</v>
          </cell>
          <cell r="M12714">
            <v>50</v>
          </cell>
          <cell r="N12714">
            <v>18.75</v>
          </cell>
        </row>
        <row r="12715">
          <cell r="B12715" t="str">
            <v>PALOPO KOTA</v>
          </cell>
          <cell r="C12715" t="str">
            <v>WALENRANG</v>
          </cell>
          <cell r="E12715" t="str">
            <v>LHE</v>
          </cell>
          <cell r="F12715">
            <v>35</v>
          </cell>
          <cell r="M12715">
            <v>50</v>
          </cell>
          <cell r="N12715">
            <v>18.75</v>
          </cell>
        </row>
        <row r="12716">
          <cell r="B12716" t="str">
            <v>PALOPO KOTA</v>
          </cell>
          <cell r="C12716" t="str">
            <v>WALENRANG</v>
          </cell>
          <cell r="E12716" t="str">
            <v>LHE</v>
          </cell>
          <cell r="F12716">
            <v>35</v>
          </cell>
          <cell r="M12716">
            <v>50</v>
          </cell>
          <cell r="N12716">
            <v>37.5</v>
          </cell>
        </row>
        <row r="12717">
          <cell r="B12717" t="str">
            <v>PALOPO KOTA</v>
          </cell>
          <cell r="C12717" t="str">
            <v>WALENRANG</v>
          </cell>
          <cell r="E12717" t="str">
            <v>LHE</v>
          </cell>
          <cell r="F12717">
            <v>16</v>
          </cell>
          <cell r="M12717">
            <v>50</v>
          </cell>
          <cell r="N12717">
            <v>18.75</v>
          </cell>
        </row>
        <row r="12718">
          <cell r="B12718" t="str">
            <v>PALOPO KOTA</v>
          </cell>
          <cell r="C12718" t="str">
            <v>WALENRANG</v>
          </cell>
          <cell r="E12718" t="str">
            <v>LHE</v>
          </cell>
          <cell r="F12718">
            <v>35</v>
          </cell>
          <cell r="M12718">
            <v>50</v>
          </cell>
          <cell r="N12718">
            <v>18.75</v>
          </cell>
        </row>
        <row r="12719">
          <cell r="B12719" t="str">
            <v>PALOPO KOTA</v>
          </cell>
          <cell r="C12719" t="str">
            <v>WALENRANG</v>
          </cell>
          <cell r="E12719" t="str">
            <v>LHE</v>
          </cell>
          <cell r="F12719">
            <v>35</v>
          </cell>
          <cell r="M12719">
            <v>50</v>
          </cell>
          <cell r="N12719">
            <v>18.75</v>
          </cell>
        </row>
        <row r="12720">
          <cell r="B12720" t="str">
            <v>PALOPO KOTA</v>
          </cell>
          <cell r="C12720" t="str">
            <v>WALENRANG</v>
          </cell>
          <cell r="E12720" t="str">
            <v>LHE</v>
          </cell>
          <cell r="F12720">
            <v>35</v>
          </cell>
          <cell r="M12720">
            <v>50</v>
          </cell>
          <cell r="N12720">
            <v>18.75</v>
          </cell>
        </row>
        <row r="12721">
          <cell r="B12721" t="str">
            <v>PALOPO KOTA</v>
          </cell>
          <cell r="C12721" t="str">
            <v>WALENRANG</v>
          </cell>
          <cell r="E12721" t="str">
            <v>LHE</v>
          </cell>
          <cell r="F12721">
            <v>35</v>
          </cell>
          <cell r="M12721">
            <v>50</v>
          </cell>
          <cell r="N12721">
            <v>18.75</v>
          </cell>
        </row>
        <row r="12722">
          <cell r="B12722" t="str">
            <v>PALOPO KOTA</v>
          </cell>
          <cell r="C12722" t="str">
            <v>WALENRANG</v>
          </cell>
          <cell r="E12722" t="str">
            <v>LHE</v>
          </cell>
          <cell r="F12722">
            <v>70</v>
          </cell>
          <cell r="M12722">
            <v>100</v>
          </cell>
          <cell r="N12722">
            <v>37.5</v>
          </cell>
        </row>
        <row r="12723">
          <cell r="B12723" t="str">
            <v>PALOPO KOTA</v>
          </cell>
          <cell r="C12723" t="str">
            <v>WALENRANG</v>
          </cell>
          <cell r="E12723" t="str">
            <v>LHE</v>
          </cell>
          <cell r="F12723">
            <v>35</v>
          </cell>
          <cell r="M12723">
            <v>50</v>
          </cell>
          <cell r="N12723">
            <v>18.75</v>
          </cell>
        </row>
        <row r="12724">
          <cell r="B12724" t="str">
            <v>PALOPO KOTA</v>
          </cell>
          <cell r="C12724" t="str">
            <v>WALENRANG</v>
          </cell>
          <cell r="E12724" t="str">
            <v>LHE</v>
          </cell>
          <cell r="F12724">
            <v>35</v>
          </cell>
          <cell r="M12724">
            <v>50</v>
          </cell>
          <cell r="N12724">
            <v>18.75</v>
          </cell>
        </row>
        <row r="12725">
          <cell r="B12725" t="str">
            <v>PALOPO KOTA</v>
          </cell>
          <cell r="C12725" t="str">
            <v>WALENRANG</v>
          </cell>
          <cell r="E12725" t="str">
            <v>LHE</v>
          </cell>
          <cell r="F12725">
            <v>35</v>
          </cell>
          <cell r="M12725">
            <v>50</v>
          </cell>
          <cell r="N12725">
            <v>18.75</v>
          </cell>
        </row>
        <row r="12726">
          <cell r="B12726" t="str">
            <v>PALOPO KOTA</v>
          </cell>
          <cell r="C12726" t="str">
            <v>WALENRANG</v>
          </cell>
          <cell r="E12726" t="str">
            <v>LHE</v>
          </cell>
          <cell r="F12726">
            <v>35</v>
          </cell>
          <cell r="M12726">
            <v>50</v>
          </cell>
          <cell r="N12726">
            <v>18.75</v>
          </cell>
        </row>
        <row r="12727">
          <cell r="B12727" t="str">
            <v>PALOPO KOTA</v>
          </cell>
          <cell r="C12727" t="str">
            <v>WALENRANG</v>
          </cell>
          <cell r="E12727" t="str">
            <v>LHE</v>
          </cell>
          <cell r="F12727">
            <v>35</v>
          </cell>
          <cell r="M12727">
            <v>50</v>
          </cell>
          <cell r="N12727">
            <v>18.75</v>
          </cell>
        </row>
        <row r="12728">
          <cell r="B12728" t="str">
            <v>PALOPO KOTA</v>
          </cell>
          <cell r="C12728" t="str">
            <v>WALENRANG</v>
          </cell>
          <cell r="E12728" t="str">
            <v>LHE</v>
          </cell>
          <cell r="F12728">
            <v>35</v>
          </cell>
          <cell r="M12728">
            <v>50</v>
          </cell>
          <cell r="N12728">
            <v>18.75</v>
          </cell>
        </row>
        <row r="12729">
          <cell r="B12729" t="str">
            <v>PALOPO KOTA</v>
          </cell>
          <cell r="C12729" t="str">
            <v>WALENRANG</v>
          </cell>
          <cell r="E12729" t="str">
            <v>LHE</v>
          </cell>
          <cell r="F12729">
            <v>35</v>
          </cell>
          <cell r="M12729">
            <v>50</v>
          </cell>
          <cell r="N12729">
            <v>18.75</v>
          </cell>
        </row>
        <row r="12730">
          <cell r="B12730" t="str">
            <v>PALOPO KOTA</v>
          </cell>
          <cell r="C12730" t="str">
            <v>WALENRANG</v>
          </cell>
          <cell r="E12730" t="str">
            <v>Mercury</v>
          </cell>
          <cell r="F12730">
            <v>250</v>
          </cell>
          <cell r="M12730">
            <v>500</v>
          </cell>
          <cell r="N12730">
            <v>187.5</v>
          </cell>
        </row>
        <row r="12731">
          <cell r="B12731" t="str">
            <v>PALOPO KOTA</v>
          </cell>
          <cell r="C12731" t="str">
            <v>WALENRANG</v>
          </cell>
          <cell r="E12731" t="str">
            <v>Mercury</v>
          </cell>
          <cell r="F12731">
            <v>250</v>
          </cell>
          <cell r="M12731">
            <v>500</v>
          </cell>
          <cell r="N12731">
            <v>187.5</v>
          </cell>
        </row>
        <row r="12732">
          <cell r="B12732" t="str">
            <v>PALOPO KOTA</v>
          </cell>
          <cell r="C12732" t="str">
            <v>WALENRANG</v>
          </cell>
          <cell r="E12732" t="str">
            <v>Mercury</v>
          </cell>
          <cell r="F12732">
            <v>250</v>
          </cell>
          <cell r="M12732">
            <v>500</v>
          </cell>
          <cell r="N12732">
            <v>187.5</v>
          </cell>
        </row>
        <row r="12733">
          <cell r="B12733" t="str">
            <v>PALOPO KOTA</v>
          </cell>
          <cell r="C12733" t="str">
            <v>WALENRANG</v>
          </cell>
          <cell r="E12733" t="str">
            <v>LHE</v>
          </cell>
          <cell r="F12733">
            <v>35</v>
          </cell>
          <cell r="M12733">
            <v>50</v>
          </cell>
          <cell r="N12733">
            <v>18.75</v>
          </cell>
        </row>
        <row r="12734">
          <cell r="B12734" t="str">
            <v>PALOPO KOTA</v>
          </cell>
          <cell r="C12734" t="str">
            <v>WALENRANG</v>
          </cell>
          <cell r="E12734" t="str">
            <v>LHE</v>
          </cell>
          <cell r="F12734">
            <v>35</v>
          </cell>
          <cell r="M12734">
            <v>50</v>
          </cell>
          <cell r="N12734">
            <v>18.75</v>
          </cell>
        </row>
        <row r="12735">
          <cell r="B12735" t="str">
            <v>PALOPO KOTA</v>
          </cell>
          <cell r="C12735" t="str">
            <v>WALENRANG</v>
          </cell>
          <cell r="E12735" t="str">
            <v>LHE</v>
          </cell>
          <cell r="F12735">
            <v>35</v>
          </cell>
          <cell r="M12735">
            <v>50</v>
          </cell>
          <cell r="N12735">
            <v>18.75</v>
          </cell>
        </row>
        <row r="12736">
          <cell r="B12736" t="str">
            <v>PALOPO KOTA</v>
          </cell>
          <cell r="C12736" t="str">
            <v>WALENRANG</v>
          </cell>
          <cell r="E12736" t="str">
            <v>LHE</v>
          </cell>
          <cell r="F12736">
            <v>35</v>
          </cell>
          <cell r="M12736">
            <v>50</v>
          </cell>
          <cell r="N12736">
            <v>18.75</v>
          </cell>
        </row>
        <row r="12737">
          <cell r="B12737" t="str">
            <v>PALOPO KOTA</v>
          </cell>
          <cell r="C12737" t="str">
            <v>WALENRANG</v>
          </cell>
          <cell r="E12737" t="str">
            <v>LHE</v>
          </cell>
          <cell r="F12737">
            <v>35</v>
          </cell>
          <cell r="M12737">
            <v>50</v>
          </cell>
          <cell r="N12737">
            <v>18.75</v>
          </cell>
        </row>
        <row r="12738">
          <cell r="B12738" t="str">
            <v>PALOPO KOTA</v>
          </cell>
          <cell r="C12738" t="str">
            <v>WALENRANG</v>
          </cell>
          <cell r="E12738" t="str">
            <v>LHE</v>
          </cell>
          <cell r="F12738">
            <v>35</v>
          </cell>
          <cell r="M12738">
            <v>50</v>
          </cell>
          <cell r="N12738">
            <v>18.75</v>
          </cell>
        </row>
        <row r="12739">
          <cell r="B12739" t="str">
            <v>PALOPO KOTA</v>
          </cell>
          <cell r="C12739" t="str">
            <v>WALENRANG</v>
          </cell>
          <cell r="E12739" t="str">
            <v>LHE</v>
          </cell>
          <cell r="F12739">
            <v>35</v>
          </cell>
          <cell r="M12739">
            <v>50</v>
          </cell>
          <cell r="N12739">
            <v>18.75</v>
          </cell>
        </row>
        <row r="12740">
          <cell r="B12740" t="str">
            <v>PALOPO KOTA</v>
          </cell>
          <cell r="C12740" t="str">
            <v>WALENRANG</v>
          </cell>
          <cell r="E12740" t="str">
            <v>LHE</v>
          </cell>
          <cell r="F12740">
            <v>35</v>
          </cell>
          <cell r="M12740">
            <v>50</v>
          </cell>
          <cell r="N12740">
            <v>18.75</v>
          </cell>
        </row>
        <row r="12741">
          <cell r="B12741" t="str">
            <v>PALOPO KOTA</v>
          </cell>
          <cell r="C12741" t="str">
            <v>WALENRANG</v>
          </cell>
          <cell r="E12741" t="str">
            <v>LHE</v>
          </cell>
          <cell r="F12741">
            <v>35</v>
          </cell>
          <cell r="M12741">
            <v>50</v>
          </cell>
          <cell r="N12741">
            <v>18.75</v>
          </cell>
        </row>
        <row r="12742">
          <cell r="B12742" t="str">
            <v>PALOPO KOTA</v>
          </cell>
          <cell r="C12742" t="str">
            <v>WALENRANG</v>
          </cell>
          <cell r="E12742" t="str">
            <v>LHE</v>
          </cell>
          <cell r="F12742">
            <v>35</v>
          </cell>
          <cell r="M12742">
            <v>50</v>
          </cell>
          <cell r="N12742">
            <v>18.75</v>
          </cell>
        </row>
        <row r="12743">
          <cell r="B12743" t="str">
            <v>PALOPO KOTA</v>
          </cell>
          <cell r="C12743" t="str">
            <v>WALENRANG</v>
          </cell>
          <cell r="E12743" t="str">
            <v>LHE</v>
          </cell>
          <cell r="F12743">
            <v>35</v>
          </cell>
          <cell r="M12743">
            <v>50</v>
          </cell>
          <cell r="N12743">
            <v>18.75</v>
          </cell>
        </row>
        <row r="12744">
          <cell r="B12744" t="str">
            <v>PALOPO KOTA</v>
          </cell>
          <cell r="C12744" t="str">
            <v>WALENRANG</v>
          </cell>
          <cell r="E12744" t="str">
            <v>LHE</v>
          </cell>
          <cell r="F12744">
            <v>35</v>
          </cell>
          <cell r="M12744">
            <v>50</v>
          </cell>
          <cell r="N12744">
            <v>18.75</v>
          </cell>
        </row>
        <row r="12745">
          <cell r="B12745" t="str">
            <v>PALOPO KOTA</v>
          </cell>
          <cell r="C12745" t="str">
            <v>WALENRANG</v>
          </cell>
          <cell r="E12745" t="str">
            <v>LHE</v>
          </cell>
          <cell r="F12745">
            <v>35</v>
          </cell>
          <cell r="M12745">
            <v>50</v>
          </cell>
          <cell r="N12745">
            <v>18.75</v>
          </cell>
        </row>
        <row r="12746">
          <cell r="B12746" t="str">
            <v>PALOPO KOTA</v>
          </cell>
          <cell r="C12746" t="str">
            <v>WALENRANG</v>
          </cell>
          <cell r="E12746" t="str">
            <v>LHE</v>
          </cell>
          <cell r="F12746">
            <v>35</v>
          </cell>
          <cell r="M12746">
            <v>50</v>
          </cell>
          <cell r="N12746">
            <v>18.75</v>
          </cell>
        </row>
        <row r="12747">
          <cell r="B12747" t="str">
            <v>PALOPO KOTA</v>
          </cell>
          <cell r="C12747" t="str">
            <v>WALENRANG</v>
          </cell>
          <cell r="E12747" t="str">
            <v>LHE</v>
          </cell>
          <cell r="F12747">
            <v>35</v>
          </cell>
          <cell r="M12747">
            <v>50</v>
          </cell>
          <cell r="N12747">
            <v>18.75</v>
          </cell>
        </row>
        <row r="12748">
          <cell r="B12748" t="str">
            <v>PALOPO KOTA</v>
          </cell>
          <cell r="C12748" t="str">
            <v>WALENRANG</v>
          </cell>
          <cell r="E12748" t="str">
            <v>LHE</v>
          </cell>
          <cell r="F12748">
            <v>35</v>
          </cell>
          <cell r="M12748">
            <v>50</v>
          </cell>
          <cell r="N12748">
            <v>18.75</v>
          </cell>
        </row>
        <row r="12749">
          <cell r="B12749" t="str">
            <v>PALOPO KOTA</v>
          </cell>
          <cell r="C12749" t="str">
            <v>WALENRANG</v>
          </cell>
          <cell r="E12749" t="str">
            <v>LHE</v>
          </cell>
          <cell r="F12749">
            <v>35</v>
          </cell>
          <cell r="M12749">
            <v>50</v>
          </cell>
          <cell r="N12749">
            <v>18.75</v>
          </cell>
        </row>
        <row r="12750">
          <cell r="B12750" t="str">
            <v>PALOPO KOTA</v>
          </cell>
          <cell r="C12750" t="str">
            <v>WALENRANG</v>
          </cell>
          <cell r="E12750" t="str">
            <v>LHE</v>
          </cell>
          <cell r="F12750">
            <v>35</v>
          </cell>
          <cell r="M12750">
            <v>50</v>
          </cell>
          <cell r="N12750">
            <v>18.75</v>
          </cell>
        </row>
        <row r="12751">
          <cell r="B12751" t="str">
            <v>PALOPO KOTA</v>
          </cell>
          <cell r="C12751" t="str">
            <v>WALENRANG</v>
          </cell>
          <cell r="E12751" t="str">
            <v>LHE</v>
          </cell>
          <cell r="F12751">
            <v>35</v>
          </cell>
          <cell r="M12751">
            <v>50</v>
          </cell>
          <cell r="N12751">
            <v>18.75</v>
          </cell>
        </row>
        <row r="12752">
          <cell r="B12752" t="str">
            <v>PALOPO KOTA</v>
          </cell>
          <cell r="C12752" t="str">
            <v>WALENRANG</v>
          </cell>
          <cell r="E12752" t="str">
            <v>LHE</v>
          </cell>
          <cell r="F12752">
            <v>35</v>
          </cell>
          <cell r="M12752">
            <v>50</v>
          </cell>
          <cell r="N12752">
            <v>18.75</v>
          </cell>
        </row>
        <row r="12753">
          <cell r="B12753" t="str">
            <v>PALOPO KOTA</v>
          </cell>
          <cell r="C12753" t="str">
            <v>WALENRANG</v>
          </cell>
          <cell r="E12753" t="str">
            <v>LHE</v>
          </cell>
          <cell r="F12753">
            <v>35</v>
          </cell>
          <cell r="M12753">
            <v>50</v>
          </cell>
          <cell r="N12753">
            <v>18.75</v>
          </cell>
        </row>
        <row r="12754">
          <cell r="B12754" t="str">
            <v>MALILI</v>
          </cell>
          <cell r="C12754" t="str">
            <v>ULP</v>
          </cell>
          <cell r="E12754" t="str">
            <v>Mercury</v>
          </cell>
          <cell r="F12754">
            <v>250</v>
          </cell>
          <cell r="M12754">
            <v>500</v>
          </cell>
          <cell r="N12754">
            <v>187.5</v>
          </cell>
        </row>
        <row r="12755">
          <cell r="B12755" t="str">
            <v>MALILI</v>
          </cell>
          <cell r="C12755" t="str">
            <v>ULP</v>
          </cell>
          <cell r="E12755" t="str">
            <v>Mercury</v>
          </cell>
          <cell r="F12755">
            <v>250</v>
          </cell>
          <cell r="M12755">
            <v>500</v>
          </cell>
          <cell r="N12755">
            <v>187.5</v>
          </cell>
        </row>
        <row r="12756">
          <cell r="B12756" t="str">
            <v>MALILI</v>
          </cell>
          <cell r="C12756" t="str">
            <v>ULP</v>
          </cell>
          <cell r="E12756" t="str">
            <v>Mercury</v>
          </cell>
          <cell r="F12756">
            <v>250</v>
          </cell>
          <cell r="M12756">
            <v>500</v>
          </cell>
          <cell r="N12756">
            <v>187.5</v>
          </cell>
        </row>
        <row r="12757">
          <cell r="B12757" t="str">
            <v>MALILI</v>
          </cell>
          <cell r="C12757" t="str">
            <v>ULP</v>
          </cell>
          <cell r="E12757" t="str">
            <v>Mercury</v>
          </cell>
          <cell r="F12757">
            <v>250</v>
          </cell>
          <cell r="M12757">
            <v>500</v>
          </cell>
          <cell r="N12757">
            <v>187.5</v>
          </cell>
        </row>
        <row r="12758">
          <cell r="B12758" t="str">
            <v>MALILI</v>
          </cell>
          <cell r="C12758" t="str">
            <v>ULP</v>
          </cell>
          <cell r="E12758" t="str">
            <v>Mercury</v>
          </cell>
          <cell r="F12758">
            <v>250</v>
          </cell>
          <cell r="M12758">
            <v>500</v>
          </cell>
          <cell r="N12758">
            <v>187.5</v>
          </cell>
        </row>
        <row r="12759">
          <cell r="B12759" t="str">
            <v>MALILI</v>
          </cell>
          <cell r="C12759" t="str">
            <v>ULP</v>
          </cell>
          <cell r="E12759" t="str">
            <v>Mercury</v>
          </cell>
          <cell r="F12759">
            <v>250</v>
          </cell>
          <cell r="M12759">
            <v>500</v>
          </cell>
          <cell r="N12759">
            <v>187.5</v>
          </cell>
        </row>
        <row r="12760">
          <cell r="B12760" t="str">
            <v>MALILI</v>
          </cell>
          <cell r="C12760" t="str">
            <v>ULP</v>
          </cell>
          <cell r="E12760" t="str">
            <v>MLL</v>
          </cell>
          <cell r="F12760">
            <v>500</v>
          </cell>
          <cell r="M12760">
            <v>1000</v>
          </cell>
          <cell r="N12760">
            <v>375</v>
          </cell>
        </row>
        <row r="12761">
          <cell r="B12761" t="str">
            <v>MALILI</v>
          </cell>
          <cell r="C12761" t="str">
            <v>ULP</v>
          </cell>
          <cell r="E12761" t="str">
            <v>MLL</v>
          </cell>
          <cell r="F12761">
            <v>500</v>
          </cell>
          <cell r="M12761">
            <v>1000</v>
          </cell>
          <cell r="N12761">
            <v>375</v>
          </cell>
        </row>
        <row r="12762">
          <cell r="B12762" t="str">
            <v>MALILI</v>
          </cell>
          <cell r="C12762" t="str">
            <v>ULP</v>
          </cell>
          <cell r="E12762" t="str">
            <v>MLL</v>
          </cell>
          <cell r="F12762">
            <v>500</v>
          </cell>
          <cell r="M12762">
            <v>1000</v>
          </cell>
          <cell r="N12762">
            <v>375</v>
          </cell>
        </row>
        <row r="12763">
          <cell r="B12763" t="str">
            <v>MALILI</v>
          </cell>
          <cell r="C12763" t="str">
            <v>ULP</v>
          </cell>
          <cell r="E12763" t="str">
            <v>MLL</v>
          </cell>
          <cell r="F12763">
            <v>500</v>
          </cell>
          <cell r="M12763">
            <v>1000</v>
          </cell>
          <cell r="N12763">
            <v>375</v>
          </cell>
        </row>
        <row r="12764">
          <cell r="B12764" t="str">
            <v>MALILI</v>
          </cell>
          <cell r="C12764" t="str">
            <v>ULP</v>
          </cell>
          <cell r="E12764" t="str">
            <v>MLL</v>
          </cell>
          <cell r="F12764">
            <v>500</v>
          </cell>
          <cell r="M12764">
            <v>1000</v>
          </cell>
          <cell r="N12764">
            <v>375</v>
          </cell>
        </row>
        <row r="12765">
          <cell r="B12765" t="str">
            <v>MALILI</v>
          </cell>
          <cell r="C12765" t="str">
            <v>ULP</v>
          </cell>
          <cell r="E12765" t="str">
            <v>MLL</v>
          </cell>
          <cell r="F12765">
            <v>500</v>
          </cell>
          <cell r="M12765">
            <v>1000</v>
          </cell>
          <cell r="N12765">
            <v>375</v>
          </cell>
        </row>
        <row r="12766">
          <cell r="B12766" t="str">
            <v>MALILI</v>
          </cell>
          <cell r="C12766" t="str">
            <v>ULP</v>
          </cell>
          <cell r="E12766" t="str">
            <v>MLL</v>
          </cell>
          <cell r="F12766">
            <v>500</v>
          </cell>
          <cell r="M12766">
            <v>1000</v>
          </cell>
          <cell r="N12766">
            <v>375</v>
          </cell>
        </row>
        <row r="12767">
          <cell r="B12767" t="str">
            <v>MALILI</v>
          </cell>
          <cell r="C12767" t="str">
            <v>ULP</v>
          </cell>
          <cell r="E12767" t="str">
            <v>MLL</v>
          </cell>
          <cell r="F12767">
            <v>500</v>
          </cell>
          <cell r="M12767">
            <v>1000</v>
          </cell>
          <cell r="N12767">
            <v>375</v>
          </cell>
        </row>
        <row r="12768">
          <cell r="B12768" t="str">
            <v>MALILI</v>
          </cell>
          <cell r="C12768" t="str">
            <v>ULP</v>
          </cell>
          <cell r="E12768" t="str">
            <v>MLL</v>
          </cell>
          <cell r="F12768">
            <v>500</v>
          </cell>
          <cell r="M12768">
            <v>1000</v>
          </cell>
          <cell r="N12768">
            <v>375</v>
          </cell>
        </row>
        <row r="12769">
          <cell r="B12769" t="str">
            <v>MALILI</v>
          </cell>
          <cell r="C12769" t="str">
            <v>ULP</v>
          </cell>
          <cell r="E12769" t="str">
            <v>MLL</v>
          </cell>
          <cell r="F12769">
            <v>500</v>
          </cell>
          <cell r="M12769">
            <v>1000</v>
          </cell>
          <cell r="N12769">
            <v>375</v>
          </cell>
        </row>
        <row r="12770">
          <cell r="B12770" t="str">
            <v>MALILI</v>
          </cell>
          <cell r="C12770" t="str">
            <v>ULP</v>
          </cell>
          <cell r="E12770" t="str">
            <v>MLL</v>
          </cell>
          <cell r="F12770">
            <v>500</v>
          </cell>
          <cell r="M12770">
            <v>1000</v>
          </cell>
          <cell r="N12770">
            <v>375</v>
          </cell>
        </row>
        <row r="12771">
          <cell r="B12771" t="str">
            <v>MALILI</v>
          </cell>
          <cell r="C12771" t="str">
            <v>ULP</v>
          </cell>
          <cell r="E12771" t="str">
            <v>MLL</v>
          </cell>
          <cell r="F12771">
            <v>500</v>
          </cell>
          <cell r="M12771">
            <v>1000</v>
          </cell>
          <cell r="N12771">
            <v>375</v>
          </cell>
        </row>
        <row r="12772">
          <cell r="B12772" t="str">
            <v>MALILI</v>
          </cell>
          <cell r="C12772" t="str">
            <v>ULP</v>
          </cell>
          <cell r="E12772" t="str">
            <v>MLL</v>
          </cell>
          <cell r="F12772">
            <v>500</v>
          </cell>
          <cell r="M12772">
            <v>1000</v>
          </cell>
          <cell r="N12772">
            <v>375</v>
          </cell>
        </row>
        <row r="12773">
          <cell r="B12773" t="str">
            <v>MALILI</v>
          </cell>
          <cell r="C12773" t="str">
            <v>ULP</v>
          </cell>
          <cell r="E12773" t="str">
            <v>MLL</v>
          </cell>
          <cell r="F12773">
            <v>500</v>
          </cell>
          <cell r="M12773">
            <v>1000</v>
          </cell>
          <cell r="N12773">
            <v>375</v>
          </cell>
        </row>
        <row r="12774">
          <cell r="B12774" t="str">
            <v>MALILI</v>
          </cell>
          <cell r="C12774" t="str">
            <v>ULP</v>
          </cell>
          <cell r="E12774" t="str">
            <v>Mercury</v>
          </cell>
          <cell r="F12774">
            <v>250</v>
          </cell>
          <cell r="M12774">
            <v>500</v>
          </cell>
          <cell r="N12774">
            <v>187.5</v>
          </cell>
        </row>
        <row r="12775">
          <cell r="B12775" t="str">
            <v>MALILI</v>
          </cell>
          <cell r="C12775" t="str">
            <v>ULP</v>
          </cell>
          <cell r="E12775" t="str">
            <v>Mercury</v>
          </cell>
          <cell r="F12775">
            <v>250</v>
          </cell>
          <cell r="M12775">
            <v>500</v>
          </cell>
          <cell r="N12775">
            <v>187.5</v>
          </cell>
        </row>
        <row r="12776">
          <cell r="B12776" t="str">
            <v>MALILI</v>
          </cell>
          <cell r="C12776" t="str">
            <v>ULP</v>
          </cell>
          <cell r="E12776" t="str">
            <v>MLL</v>
          </cell>
          <cell r="F12776">
            <v>500</v>
          </cell>
          <cell r="M12776">
            <v>1000</v>
          </cell>
          <cell r="N12776">
            <v>375</v>
          </cell>
        </row>
        <row r="12777">
          <cell r="B12777" t="str">
            <v>MALILI</v>
          </cell>
          <cell r="C12777" t="str">
            <v>ULP</v>
          </cell>
          <cell r="E12777" t="str">
            <v>MLL</v>
          </cell>
          <cell r="F12777">
            <v>500</v>
          </cell>
          <cell r="M12777">
            <v>1000</v>
          </cell>
          <cell r="N12777">
            <v>375</v>
          </cell>
        </row>
        <row r="12778">
          <cell r="B12778" t="str">
            <v>MALILI</v>
          </cell>
          <cell r="C12778" t="str">
            <v>ULP</v>
          </cell>
          <cell r="E12778" t="str">
            <v>MLL</v>
          </cell>
          <cell r="F12778">
            <v>500</v>
          </cell>
          <cell r="M12778">
            <v>1000</v>
          </cell>
          <cell r="N12778">
            <v>375</v>
          </cell>
        </row>
        <row r="12779">
          <cell r="B12779" t="str">
            <v>MALILI</v>
          </cell>
          <cell r="C12779" t="str">
            <v>ULP</v>
          </cell>
          <cell r="E12779" t="str">
            <v>MLL</v>
          </cell>
          <cell r="F12779">
            <v>500</v>
          </cell>
          <cell r="M12779">
            <v>1000</v>
          </cell>
          <cell r="N12779">
            <v>375</v>
          </cell>
        </row>
        <row r="12780">
          <cell r="B12780" t="str">
            <v>MALILI</v>
          </cell>
          <cell r="C12780" t="str">
            <v>ULP</v>
          </cell>
          <cell r="E12780" t="str">
            <v>LHE</v>
          </cell>
          <cell r="F12780">
            <v>70</v>
          </cell>
          <cell r="M12780">
            <v>100</v>
          </cell>
          <cell r="N12780">
            <v>75</v>
          </cell>
        </row>
        <row r="12781">
          <cell r="B12781" t="str">
            <v>MALILI</v>
          </cell>
          <cell r="C12781" t="str">
            <v>ULP</v>
          </cell>
          <cell r="E12781" t="str">
            <v>LHE</v>
          </cell>
          <cell r="F12781">
            <v>70</v>
          </cell>
          <cell r="M12781">
            <v>100</v>
          </cell>
          <cell r="N12781">
            <v>37.5</v>
          </cell>
        </row>
        <row r="12782">
          <cell r="B12782" t="str">
            <v>MALILI</v>
          </cell>
          <cell r="C12782" t="str">
            <v>ULP</v>
          </cell>
          <cell r="E12782" t="str">
            <v>LHE</v>
          </cell>
          <cell r="F12782">
            <v>50</v>
          </cell>
          <cell r="M12782">
            <v>50</v>
          </cell>
          <cell r="N12782">
            <v>18.75</v>
          </cell>
        </row>
        <row r="12783">
          <cell r="B12783" t="str">
            <v>MALILI</v>
          </cell>
          <cell r="C12783" t="str">
            <v>ULP</v>
          </cell>
          <cell r="E12783" t="str">
            <v>LHE</v>
          </cell>
          <cell r="F12783">
            <v>20</v>
          </cell>
          <cell r="M12783">
            <v>50</v>
          </cell>
          <cell r="N12783">
            <v>18.75</v>
          </cell>
        </row>
        <row r="12784">
          <cell r="B12784" t="str">
            <v>MALILI</v>
          </cell>
          <cell r="C12784" t="str">
            <v>ULP</v>
          </cell>
          <cell r="E12784" t="str">
            <v>LHE</v>
          </cell>
          <cell r="F12784">
            <v>20</v>
          </cell>
          <cell r="M12784">
            <v>50</v>
          </cell>
          <cell r="N12784">
            <v>37.5</v>
          </cell>
        </row>
        <row r="12785">
          <cell r="B12785" t="str">
            <v>MALILI</v>
          </cell>
          <cell r="C12785" t="str">
            <v>ULP</v>
          </cell>
          <cell r="E12785" t="str">
            <v>LHE</v>
          </cell>
          <cell r="F12785">
            <v>20</v>
          </cell>
          <cell r="M12785">
            <v>50</v>
          </cell>
          <cell r="N12785">
            <v>18.75</v>
          </cell>
        </row>
        <row r="12786">
          <cell r="B12786" t="str">
            <v>MALILI</v>
          </cell>
          <cell r="C12786" t="str">
            <v>ULP</v>
          </cell>
          <cell r="E12786" t="str">
            <v>LHE</v>
          </cell>
          <cell r="F12786">
            <v>70</v>
          </cell>
          <cell r="M12786">
            <v>100</v>
          </cell>
          <cell r="N12786">
            <v>37.5</v>
          </cell>
        </row>
        <row r="12787">
          <cell r="B12787" t="str">
            <v>MALILI</v>
          </cell>
          <cell r="C12787" t="str">
            <v>ULP</v>
          </cell>
          <cell r="E12787" t="str">
            <v>LHE</v>
          </cell>
          <cell r="F12787">
            <v>70</v>
          </cell>
          <cell r="M12787">
            <v>100</v>
          </cell>
          <cell r="N12787">
            <v>37.5</v>
          </cell>
        </row>
        <row r="12788">
          <cell r="B12788" t="str">
            <v>MALILI</v>
          </cell>
          <cell r="C12788" t="str">
            <v>ULP</v>
          </cell>
          <cell r="E12788" t="str">
            <v>LHE</v>
          </cell>
          <cell r="F12788">
            <v>70</v>
          </cell>
          <cell r="M12788">
            <v>100</v>
          </cell>
          <cell r="N12788">
            <v>37.5</v>
          </cell>
        </row>
        <row r="12789">
          <cell r="B12789" t="str">
            <v>MALILI</v>
          </cell>
          <cell r="C12789" t="str">
            <v>ULP</v>
          </cell>
          <cell r="E12789" t="str">
            <v>LHE</v>
          </cell>
          <cell r="F12789">
            <v>50</v>
          </cell>
          <cell r="M12789">
            <v>50</v>
          </cell>
          <cell r="N12789">
            <v>18.75</v>
          </cell>
        </row>
        <row r="12790">
          <cell r="B12790" t="str">
            <v>MALILI</v>
          </cell>
          <cell r="C12790" t="str">
            <v>ULP</v>
          </cell>
          <cell r="E12790" t="str">
            <v>LHE</v>
          </cell>
          <cell r="F12790">
            <v>50</v>
          </cell>
          <cell r="M12790">
            <v>50</v>
          </cell>
          <cell r="N12790">
            <v>18.75</v>
          </cell>
        </row>
        <row r="12791">
          <cell r="B12791" t="str">
            <v>MALILI</v>
          </cell>
          <cell r="C12791" t="str">
            <v>ULP</v>
          </cell>
          <cell r="E12791" t="str">
            <v>LHE</v>
          </cell>
          <cell r="F12791">
            <v>50</v>
          </cell>
          <cell r="M12791">
            <v>50</v>
          </cell>
          <cell r="N12791">
            <v>18.75</v>
          </cell>
        </row>
        <row r="12792">
          <cell r="B12792" t="str">
            <v>MALILI</v>
          </cell>
          <cell r="C12792" t="str">
            <v>ULP</v>
          </cell>
          <cell r="E12792" t="str">
            <v>Mercury</v>
          </cell>
          <cell r="F12792">
            <v>160</v>
          </cell>
          <cell r="M12792">
            <v>400</v>
          </cell>
          <cell r="N12792">
            <v>150</v>
          </cell>
        </row>
        <row r="12793">
          <cell r="B12793" t="str">
            <v>MALILI</v>
          </cell>
          <cell r="C12793" t="str">
            <v>ULP</v>
          </cell>
          <cell r="E12793" t="str">
            <v>Mercury</v>
          </cell>
          <cell r="F12793">
            <v>160</v>
          </cell>
          <cell r="M12793">
            <v>400</v>
          </cell>
          <cell r="N12793">
            <v>150</v>
          </cell>
        </row>
        <row r="12794">
          <cell r="B12794" t="str">
            <v>MALILI</v>
          </cell>
          <cell r="C12794" t="str">
            <v>ULP</v>
          </cell>
          <cell r="E12794" t="str">
            <v>Mercury</v>
          </cell>
          <cell r="F12794">
            <v>250</v>
          </cell>
          <cell r="M12794">
            <v>500</v>
          </cell>
          <cell r="N12794">
            <v>187.5</v>
          </cell>
        </row>
        <row r="12795">
          <cell r="B12795" t="str">
            <v>MALILI</v>
          </cell>
          <cell r="C12795" t="str">
            <v>ULP</v>
          </cell>
          <cell r="E12795" t="str">
            <v>LHE</v>
          </cell>
          <cell r="F12795">
            <v>50</v>
          </cell>
          <cell r="M12795">
            <v>50</v>
          </cell>
          <cell r="N12795">
            <v>18.75</v>
          </cell>
        </row>
        <row r="12796">
          <cell r="B12796" t="str">
            <v>MALILI</v>
          </cell>
          <cell r="C12796" t="str">
            <v>ULP</v>
          </cell>
          <cell r="E12796" t="str">
            <v>Mercury</v>
          </cell>
          <cell r="F12796">
            <v>500</v>
          </cell>
          <cell r="M12796">
            <v>1000</v>
          </cell>
          <cell r="N12796">
            <v>750</v>
          </cell>
        </row>
        <row r="12797">
          <cell r="B12797" t="str">
            <v>MALILI</v>
          </cell>
          <cell r="C12797" t="str">
            <v>ULP</v>
          </cell>
          <cell r="E12797" t="str">
            <v>Mercury</v>
          </cell>
          <cell r="F12797">
            <v>500</v>
          </cell>
          <cell r="M12797">
            <v>1000</v>
          </cell>
          <cell r="N12797">
            <v>750</v>
          </cell>
        </row>
        <row r="12798">
          <cell r="B12798" t="str">
            <v>MALILI</v>
          </cell>
          <cell r="C12798" t="str">
            <v>ULP</v>
          </cell>
          <cell r="E12798" t="str">
            <v>Mercury</v>
          </cell>
          <cell r="F12798">
            <v>160</v>
          </cell>
          <cell r="M12798">
            <v>400</v>
          </cell>
          <cell r="N12798">
            <v>150</v>
          </cell>
        </row>
        <row r="12799">
          <cell r="B12799" t="str">
            <v>MALILI</v>
          </cell>
          <cell r="C12799" t="str">
            <v>ULP</v>
          </cell>
          <cell r="E12799" t="str">
            <v>LHE</v>
          </cell>
          <cell r="F12799">
            <v>50</v>
          </cell>
          <cell r="M12799">
            <v>50</v>
          </cell>
          <cell r="N12799">
            <v>18.75</v>
          </cell>
        </row>
        <row r="12800">
          <cell r="B12800" t="str">
            <v>MALILI</v>
          </cell>
          <cell r="C12800" t="str">
            <v>ULP</v>
          </cell>
          <cell r="E12800" t="str">
            <v>Mercury</v>
          </cell>
          <cell r="F12800">
            <v>250</v>
          </cell>
          <cell r="M12800">
            <v>500</v>
          </cell>
          <cell r="N12800">
            <v>187.5</v>
          </cell>
        </row>
        <row r="12801">
          <cell r="B12801" t="str">
            <v>MALILI</v>
          </cell>
          <cell r="C12801" t="str">
            <v>ULP</v>
          </cell>
          <cell r="E12801" t="str">
            <v>Mercury</v>
          </cell>
          <cell r="F12801">
            <v>250</v>
          </cell>
          <cell r="M12801">
            <v>500</v>
          </cell>
          <cell r="N12801">
            <v>187.5</v>
          </cell>
        </row>
        <row r="12802">
          <cell r="B12802" t="str">
            <v>MALILI</v>
          </cell>
          <cell r="C12802" t="str">
            <v>ULP</v>
          </cell>
          <cell r="E12802" t="str">
            <v>Mercury</v>
          </cell>
          <cell r="F12802">
            <v>250</v>
          </cell>
          <cell r="M12802">
            <v>500</v>
          </cell>
          <cell r="N12802">
            <v>187.5</v>
          </cell>
        </row>
        <row r="12803">
          <cell r="B12803" t="str">
            <v>MALILI</v>
          </cell>
          <cell r="C12803" t="str">
            <v>ULP</v>
          </cell>
          <cell r="E12803" t="str">
            <v>LHE</v>
          </cell>
          <cell r="F12803">
            <v>50</v>
          </cell>
          <cell r="M12803">
            <v>50</v>
          </cell>
          <cell r="N12803">
            <v>18.75</v>
          </cell>
        </row>
        <row r="12804">
          <cell r="B12804" t="str">
            <v>MALILI</v>
          </cell>
          <cell r="C12804" t="str">
            <v>ULP</v>
          </cell>
          <cell r="E12804" t="str">
            <v>Mercury</v>
          </cell>
          <cell r="F12804">
            <v>250</v>
          </cell>
          <cell r="M12804">
            <v>500</v>
          </cell>
          <cell r="N12804">
            <v>375</v>
          </cell>
        </row>
        <row r="12805">
          <cell r="B12805" t="str">
            <v>MALILI</v>
          </cell>
          <cell r="C12805" t="str">
            <v>ULP</v>
          </cell>
          <cell r="E12805" t="str">
            <v>LHE</v>
          </cell>
          <cell r="F12805">
            <v>70</v>
          </cell>
          <cell r="M12805">
            <v>100</v>
          </cell>
          <cell r="N12805">
            <v>37.5</v>
          </cell>
        </row>
        <row r="12806">
          <cell r="B12806" t="str">
            <v>MALILI</v>
          </cell>
          <cell r="C12806" t="str">
            <v>ULP</v>
          </cell>
          <cell r="E12806" t="str">
            <v>LHE</v>
          </cell>
          <cell r="F12806">
            <v>50</v>
          </cell>
          <cell r="M12806">
            <v>50</v>
          </cell>
          <cell r="N12806">
            <v>18.75</v>
          </cell>
        </row>
        <row r="12807">
          <cell r="B12807" t="str">
            <v>MALILI</v>
          </cell>
          <cell r="C12807" t="str">
            <v>ULP</v>
          </cell>
          <cell r="E12807" t="str">
            <v>Mercury</v>
          </cell>
          <cell r="F12807">
            <v>250</v>
          </cell>
          <cell r="M12807">
            <v>500</v>
          </cell>
          <cell r="N12807">
            <v>187.5</v>
          </cell>
        </row>
        <row r="12808">
          <cell r="B12808" t="str">
            <v>PALOPO KOTA</v>
          </cell>
          <cell r="C12808" t="str">
            <v>WALENRANG</v>
          </cell>
          <cell r="E12808" t="str">
            <v>LHE</v>
          </cell>
          <cell r="F12808">
            <v>50</v>
          </cell>
          <cell r="M12808">
            <v>50</v>
          </cell>
          <cell r="N12808">
            <v>18.75</v>
          </cell>
        </row>
        <row r="12809">
          <cell r="B12809" t="str">
            <v>PALOPO KOTA</v>
          </cell>
          <cell r="C12809" t="str">
            <v>WALENRANG</v>
          </cell>
          <cell r="E12809" t="str">
            <v>LHE</v>
          </cell>
          <cell r="F12809">
            <v>30</v>
          </cell>
          <cell r="M12809">
            <v>50</v>
          </cell>
          <cell r="N12809">
            <v>18.75</v>
          </cell>
        </row>
        <row r="12810">
          <cell r="B12810" t="str">
            <v>PALOPO KOTA</v>
          </cell>
          <cell r="C12810" t="str">
            <v>WALENRANG</v>
          </cell>
          <cell r="E12810" t="str">
            <v>LHE</v>
          </cell>
          <cell r="F12810">
            <v>35</v>
          </cell>
          <cell r="M12810">
            <v>50</v>
          </cell>
          <cell r="N12810">
            <v>18.75</v>
          </cell>
        </row>
        <row r="12811">
          <cell r="B12811" t="str">
            <v>PALOPO KOTA</v>
          </cell>
          <cell r="C12811" t="str">
            <v>WALENRANG</v>
          </cell>
          <cell r="E12811" t="str">
            <v>Mercury</v>
          </cell>
          <cell r="F12811">
            <v>250</v>
          </cell>
          <cell r="M12811">
            <v>500</v>
          </cell>
          <cell r="N12811">
            <v>375</v>
          </cell>
        </row>
        <row r="12812">
          <cell r="B12812" t="str">
            <v>PALOPO KOTA</v>
          </cell>
          <cell r="C12812" t="str">
            <v>WALENRANG</v>
          </cell>
          <cell r="E12812" t="str">
            <v>LHE</v>
          </cell>
          <cell r="F12812">
            <v>16</v>
          </cell>
          <cell r="M12812">
            <v>50</v>
          </cell>
          <cell r="N12812">
            <v>18.75</v>
          </cell>
        </row>
        <row r="12813">
          <cell r="B12813" t="str">
            <v>PALOPO KOTA</v>
          </cell>
          <cell r="C12813" t="str">
            <v>WALENRANG</v>
          </cell>
          <cell r="E12813" t="str">
            <v>LHE</v>
          </cell>
          <cell r="F12813">
            <v>16</v>
          </cell>
          <cell r="M12813">
            <v>50</v>
          </cell>
          <cell r="N12813">
            <v>18.75</v>
          </cell>
        </row>
        <row r="12814">
          <cell r="B12814" t="str">
            <v>PALOPO KOTA</v>
          </cell>
          <cell r="C12814" t="str">
            <v>WALENRANG</v>
          </cell>
          <cell r="E12814" t="str">
            <v>LHE</v>
          </cell>
          <cell r="F12814">
            <v>16</v>
          </cell>
          <cell r="M12814">
            <v>50</v>
          </cell>
          <cell r="N12814">
            <v>18.75</v>
          </cell>
        </row>
        <row r="12815">
          <cell r="B12815" t="str">
            <v>PALOPO KOTA</v>
          </cell>
          <cell r="C12815" t="str">
            <v>WALENRANG</v>
          </cell>
          <cell r="E12815" t="str">
            <v>LHE</v>
          </cell>
          <cell r="F12815">
            <v>16</v>
          </cell>
          <cell r="M12815">
            <v>50</v>
          </cell>
          <cell r="N12815">
            <v>18.75</v>
          </cell>
        </row>
        <row r="12816">
          <cell r="B12816" t="str">
            <v>PALOPO KOTA</v>
          </cell>
          <cell r="C12816" t="str">
            <v>WALENRANG</v>
          </cell>
          <cell r="E12816" t="str">
            <v>LHE</v>
          </cell>
          <cell r="F12816">
            <v>35</v>
          </cell>
          <cell r="M12816">
            <v>50</v>
          </cell>
          <cell r="N12816">
            <v>18.75</v>
          </cell>
        </row>
        <row r="12817">
          <cell r="B12817" t="str">
            <v>PALOPO KOTA</v>
          </cell>
          <cell r="C12817" t="str">
            <v>WALENRANG</v>
          </cell>
          <cell r="E12817" t="str">
            <v>LHE</v>
          </cell>
          <cell r="F12817">
            <v>35</v>
          </cell>
          <cell r="M12817">
            <v>50</v>
          </cell>
          <cell r="N12817">
            <v>18.75</v>
          </cell>
        </row>
        <row r="12818">
          <cell r="B12818" t="str">
            <v>PALOPO KOTA</v>
          </cell>
          <cell r="C12818" t="str">
            <v>WALENRANG</v>
          </cell>
          <cell r="E12818" t="str">
            <v>LHE</v>
          </cell>
          <cell r="F12818">
            <v>30</v>
          </cell>
          <cell r="M12818">
            <v>50</v>
          </cell>
          <cell r="N12818">
            <v>18.75</v>
          </cell>
        </row>
        <row r="12819">
          <cell r="B12819" t="str">
            <v>PALOPO KOTA</v>
          </cell>
          <cell r="C12819" t="str">
            <v>WALENRANG</v>
          </cell>
          <cell r="E12819" t="str">
            <v>LHE</v>
          </cell>
          <cell r="F12819">
            <v>20</v>
          </cell>
          <cell r="M12819">
            <v>50</v>
          </cell>
          <cell r="N12819">
            <v>37.5</v>
          </cell>
        </row>
        <row r="12820">
          <cell r="B12820" t="str">
            <v>PALOPO KOTA</v>
          </cell>
          <cell r="C12820" t="str">
            <v>WALENRANG</v>
          </cell>
          <cell r="E12820" t="str">
            <v>LHE</v>
          </cell>
          <cell r="F12820">
            <v>25</v>
          </cell>
          <cell r="M12820">
            <v>50</v>
          </cell>
          <cell r="N12820">
            <v>18.75</v>
          </cell>
        </row>
        <row r="12821">
          <cell r="B12821" t="str">
            <v>PALOPO KOTA</v>
          </cell>
          <cell r="C12821" t="str">
            <v>WALENRANG</v>
          </cell>
          <cell r="E12821" t="str">
            <v>LHE</v>
          </cell>
          <cell r="F12821">
            <v>30</v>
          </cell>
          <cell r="M12821">
            <v>50</v>
          </cell>
          <cell r="N12821">
            <v>18.75</v>
          </cell>
        </row>
        <row r="12822">
          <cell r="B12822" t="str">
            <v>PALOPO KOTA</v>
          </cell>
          <cell r="C12822" t="str">
            <v>WALENRANG</v>
          </cell>
          <cell r="E12822" t="str">
            <v>Mercury</v>
          </cell>
          <cell r="F12822">
            <v>500</v>
          </cell>
          <cell r="M12822">
            <v>1000</v>
          </cell>
          <cell r="N12822">
            <v>375</v>
          </cell>
        </row>
        <row r="12823">
          <cell r="B12823" t="str">
            <v>PALOPO KOTA</v>
          </cell>
          <cell r="C12823" t="str">
            <v>WALENRANG</v>
          </cell>
          <cell r="E12823" t="str">
            <v>LHE</v>
          </cell>
          <cell r="F12823">
            <v>25</v>
          </cell>
          <cell r="M12823">
            <v>50</v>
          </cell>
          <cell r="N12823">
            <v>18.75</v>
          </cell>
        </row>
        <row r="12824">
          <cell r="B12824" t="str">
            <v>PALOPO KOTA</v>
          </cell>
          <cell r="C12824" t="str">
            <v>WALENRANG</v>
          </cell>
          <cell r="E12824" t="str">
            <v>LHE</v>
          </cell>
          <cell r="F12824">
            <v>25</v>
          </cell>
          <cell r="M12824">
            <v>50</v>
          </cell>
          <cell r="N12824">
            <v>18.75</v>
          </cell>
        </row>
        <row r="12825">
          <cell r="B12825" t="str">
            <v>PALOPO KOTA</v>
          </cell>
          <cell r="C12825" t="str">
            <v>WALENRANG</v>
          </cell>
          <cell r="E12825" t="str">
            <v>Mercury</v>
          </cell>
          <cell r="F12825">
            <v>250</v>
          </cell>
          <cell r="M12825">
            <v>500</v>
          </cell>
          <cell r="N12825">
            <v>187.5</v>
          </cell>
        </row>
        <row r="12826">
          <cell r="B12826" t="str">
            <v>PALOPO KOTA</v>
          </cell>
          <cell r="C12826" t="str">
            <v>WALENRANG</v>
          </cell>
          <cell r="E12826" t="str">
            <v>LHE</v>
          </cell>
          <cell r="F12826">
            <v>25</v>
          </cell>
          <cell r="M12826">
            <v>50</v>
          </cell>
          <cell r="N12826">
            <v>18.75</v>
          </cell>
        </row>
        <row r="12827">
          <cell r="B12827" t="str">
            <v>PALOPO KOTA</v>
          </cell>
          <cell r="C12827" t="str">
            <v>WALENRANG</v>
          </cell>
          <cell r="E12827" t="str">
            <v>LHE</v>
          </cell>
          <cell r="F12827">
            <v>20</v>
          </cell>
          <cell r="M12827">
            <v>50</v>
          </cell>
          <cell r="N12827">
            <v>18.75</v>
          </cell>
        </row>
        <row r="12828">
          <cell r="B12828" t="str">
            <v>PALOPO KOTA</v>
          </cell>
          <cell r="C12828" t="str">
            <v>WALENRANG</v>
          </cell>
          <cell r="E12828" t="str">
            <v>LHE</v>
          </cell>
          <cell r="F12828">
            <v>30</v>
          </cell>
          <cell r="M12828">
            <v>50</v>
          </cell>
          <cell r="N12828">
            <v>18.75</v>
          </cell>
        </row>
        <row r="12829">
          <cell r="B12829" t="str">
            <v>PALOPO KOTA</v>
          </cell>
          <cell r="C12829" t="str">
            <v>WALENRANG</v>
          </cell>
          <cell r="E12829" t="str">
            <v>LHE</v>
          </cell>
          <cell r="F12829">
            <v>35</v>
          </cell>
          <cell r="M12829">
            <v>50</v>
          </cell>
          <cell r="N12829">
            <v>18.75</v>
          </cell>
        </row>
        <row r="12830">
          <cell r="B12830" t="str">
            <v>PALOPO KOTA</v>
          </cell>
          <cell r="C12830" t="str">
            <v>WALENRANG</v>
          </cell>
          <cell r="E12830" t="str">
            <v>LHE</v>
          </cell>
          <cell r="F12830">
            <v>16</v>
          </cell>
          <cell r="M12830">
            <v>50</v>
          </cell>
          <cell r="N12830">
            <v>18.75</v>
          </cell>
        </row>
        <row r="12831">
          <cell r="B12831" t="str">
            <v>PALOPO KOTA</v>
          </cell>
          <cell r="C12831" t="str">
            <v>WALENRANG</v>
          </cell>
          <cell r="E12831" t="str">
            <v>LHE</v>
          </cell>
          <cell r="F12831">
            <v>16</v>
          </cell>
          <cell r="M12831">
            <v>50</v>
          </cell>
          <cell r="N12831">
            <v>18.75</v>
          </cell>
        </row>
        <row r="12832">
          <cell r="B12832" t="str">
            <v>PALOPO KOTA</v>
          </cell>
          <cell r="C12832" t="str">
            <v>WALENRANG</v>
          </cell>
          <cell r="E12832" t="str">
            <v>LHE</v>
          </cell>
          <cell r="F12832">
            <v>16</v>
          </cell>
          <cell r="M12832">
            <v>50</v>
          </cell>
          <cell r="N12832">
            <v>18.75</v>
          </cell>
        </row>
        <row r="12833">
          <cell r="B12833" t="str">
            <v>PALOPO KOTA</v>
          </cell>
          <cell r="C12833" t="str">
            <v>WALENRANG</v>
          </cell>
          <cell r="E12833" t="str">
            <v>LHE</v>
          </cell>
          <cell r="F12833">
            <v>30</v>
          </cell>
          <cell r="M12833">
            <v>50</v>
          </cell>
          <cell r="N12833">
            <v>18.75</v>
          </cell>
        </row>
        <row r="12834">
          <cell r="B12834" t="str">
            <v>PALOPO KOTA</v>
          </cell>
          <cell r="C12834" t="str">
            <v>WALENRANG</v>
          </cell>
          <cell r="E12834" t="str">
            <v>LHE</v>
          </cell>
          <cell r="F12834">
            <v>30</v>
          </cell>
          <cell r="M12834">
            <v>50</v>
          </cell>
          <cell r="N12834">
            <v>18.75</v>
          </cell>
        </row>
        <row r="12835">
          <cell r="B12835" t="str">
            <v>PALOPO KOTA</v>
          </cell>
          <cell r="C12835" t="str">
            <v>WALENRANG</v>
          </cell>
          <cell r="E12835" t="str">
            <v>LHE</v>
          </cell>
          <cell r="F12835">
            <v>30</v>
          </cell>
          <cell r="M12835">
            <v>50</v>
          </cell>
          <cell r="N12835">
            <v>18.75</v>
          </cell>
        </row>
        <row r="12836">
          <cell r="B12836" t="str">
            <v>PALOPO KOTA</v>
          </cell>
          <cell r="C12836" t="str">
            <v>WALENRANG</v>
          </cell>
          <cell r="E12836" t="str">
            <v>LHE</v>
          </cell>
          <cell r="F12836">
            <v>30</v>
          </cell>
          <cell r="M12836">
            <v>50</v>
          </cell>
          <cell r="N12836">
            <v>18.75</v>
          </cell>
        </row>
        <row r="12837">
          <cell r="B12837" t="str">
            <v>PALOPO KOTA</v>
          </cell>
          <cell r="C12837" t="str">
            <v>WALENRANG</v>
          </cell>
          <cell r="E12837" t="str">
            <v>LHE</v>
          </cell>
          <cell r="F12837">
            <v>30</v>
          </cell>
          <cell r="M12837">
            <v>50</v>
          </cell>
          <cell r="N12837">
            <v>18.75</v>
          </cell>
        </row>
        <row r="12838">
          <cell r="B12838" t="str">
            <v>PALOPO KOTA</v>
          </cell>
          <cell r="C12838" t="str">
            <v>WALENRANG</v>
          </cell>
          <cell r="E12838" t="str">
            <v>LHE</v>
          </cell>
          <cell r="F12838">
            <v>30</v>
          </cell>
          <cell r="M12838">
            <v>50</v>
          </cell>
          <cell r="N12838">
            <v>18.75</v>
          </cell>
        </row>
        <row r="12839">
          <cell r="B12839" t="str">
            <v>PALOPO KOTA</v>
          </cell>
          <cell r="C12839" t="str">
            <v>WALENRANG</v>
          </cell>
          <cell r="E12839" t="str">
            <v>LHE</v>
          </cell>
          <cell r="F12839">
            <v>16</v>
          </cell>
          <cell r="M12839">
            <v>50</v>
          </cell>
          <cell r="N12839">
            <v>18.75</v>
          </cell>
        </row>
        <row r="12840">
          <cell r="B12840" t="str">
            <v>PALOPO KOTA</v>
          </cell>
          <cell r="C12840" t="str">
            <v>WALENRANG</v>
          </cell>
          <cell r="E12840" t="str">
            <v>LHE</v>
          </cell>
          <cell r="F12840">
            <v>20</v>
          </cell>
          <cell r="M12840">
            <v>50</v>
          </cell>
          <cell r="N12840">
            <v>18.75</v>
          </cell>
        </row>
        <row r="12841">
          <cell r="B12841" t="str">
            <v>PALOPO KOTA</v>
          </cell>
          <cell r="C12841" t="str">
            <v>WALENRANG</v>
          </cell>
          <cell r="E12841" t="str">
            <v>LHE</v>
          </cell>
          <cell r="F12841">
            <v>35</v>
          </cell>
          <cell r="M12841">
            <v>50</v>
          </cell>
          <cell r="N12841">
            <v>37.5</v>
          </cell>
        </row>
        <row r="12842">
          <cell r="B12842" t="str">
            <v>PALOPO KOTA</v>
          </cell>
          <cell r="C12842" t="str">
            <v>WALENRANG</v>
          </cell>
          <cell r="E12842" t="str">
            <v>LHE</v>
          </cell>
          <cell r="F12842">
            <v>30</v>
          </cell>
          <cell r="M12842">
            <v>50</v>
          </cell>
          <cell r="N12842">
            <v>18.75</v>
          </cell>
        </row>
        <row r="12843">
          <cell r="B12843" t="str">
            <v>PALOPO KOTA</v>
          </cell>
          <cell r="C12843" t="str">
            <v>WALENRANG</v>
          </cell>
          <cell r="E12843" t="str">
            <v>LHE</v>
          </cell>
          <cell r="F12843">
            <v>30</v>
          </cell>
          <cell r="M12843">
            <v>50</v>
          </cell>
          <cell r="N12843">
            <v>18.75</v>
          </cell>
        </row>
        <row r="12844">
          <cell r="B12844" t="str">
            <v>PALOPO KOTA</v>
          </cell>
          <cell r="C12844" t="str">
            <v>WALENRANG</v>
          </cell>
          <cell r="E12844" t="str">
            <v>LHE</v>
          </cell>
          <cell r="F12844">
            <v>30</v>
          </cell>
          <cell r="M12844">
            <v>50</v>
          </cell>
          <cell r="N12844">
            <v>37.5</v>
          </cell>
        </row>
        <row r="12845">
          <cell r="B12845" t="str">
            <v>PALOPO KOTA</v>
          </cell>
          <cell r="C12845" t="str">
            <v>WALENRANG</v>
          </cell>
          <cell r="E12845" t="str">
            <v>LHE</v>
          </cell>
          <cell r="F12845">
            <v>35</v>
          </cell>
          <cell r="M12845">
            <v>50</v>
          </cell>
          <cell r="N12845">
            <v>18.75</v>
          </cell>
        </row>
        <row r="12846">
          <cell r="B12846" t="str">
            <v>PALOPO KOTA</v>
          </cell>
          <cell r="C12846" t="str">
            <v>WALENRANG</v>
          </cell>
          <cell r="E12846" t="str">
            <v>LHE</v>
          </cell>
          <cell r="F12846">
            <v>30</v>
          </cell>
          <cell r="M12846">
            <v>50</v>
          </cell>
          <cell r="N12846">
            <v>18.75</v>
          </cell>
        </row>
        <row r="12847">
          <cell r="B12847" t="str">
            <v>PALOPO KOTA</v>
          </cell>
          <cell r="C12847" t="str">
            <v>WALENRANG</v>
          </cell>
          <cell r="E12847" t="str">
            <v>LHE</v>
          </cell>
          <cell r="F12847">
            <v>35</v>
          </cell>
          <cell r="M12847">
            <v>50</v>
          </cell>
          <cell r="N12847">
            <v>18.75</v>
          </cell>
        </row>
        <row r="12848">
          <cell r="B12848" t="str">
            <v>PALOPO KOTA</v>
          </cell>
          <cell r="C12848" t="str">
            <v>WALENRANG</v>
          </cell>
          <cell r="E12848" t="str">
            <v>Mercury</v>
          </cell>
          <cell r="F12848">
            <v>500</v>
          </cell>
          <cell r="M12848">
            <v>1000</v>
          </cell>
          <cell r="N12848">
            <v>375</v>
          </cell>
        </row>
        <row r="12849">
          <cell r="B12849" t="str">
            <v>PALOPO KOTA</v>
          </cell>
          <cell r="C12849" t="str">
            <v>WALENRANG</v>
          </cell>
          <cell r="E12849" t="str">
            <v>LHE</v>
          </cell>
          <cell r="F12849">
            <v>30</v>
          </cell>
          <cell r="M12849">
            <v>50</v>
          </cell>
          <cell r="N12849">
            <v>18.75</v>
          </cell>
        </row>
        <row r="12850">
          <cell r="B12850" t="str">
            <v>PALOPO KOTA</v>
          </cell>
          <cell r="C12850" t="str">
            <v>WALENRANG</v>
          </cell>
          <cell r="E12850" t="str">
            <v>LHE</v>
          </cell>
          <cell r="F12850">
            <v>16</v>
          </cell>
          <cell r="M12850">
            <v>50</v>
          </cell>
          <cell r="N12850">
            <v>18.75</v>
          </cell>
        </row>
        <row r="12851">
          <cell r="B12851" t="str">
            <v>PALOPO KOTA</v>
          </cell>
          <cell r="C12851" t="str">
            <v>WALENRANG</v>
          </cell>
          <cell r="E12851" t="str">
            <v>LHE</v>
          </cell>
          <cell r="F12851">
            <v>20</v>
          </cell>
          <cell r="M12851">
            <v>50</v>
          </cell>
          <cell r="N12851">
            <v>18.75</v>
          </cell>
        </row>
        <row r="12852">
          <cell r="B12852" t="str">
            <v>PALOPO KOTA</v>
          </cell>
          <cell r="C12852" t="str">
            <v>WALENRANG</v>
          </cell>
          <cell r="E12852" t="str">
            <v>LHE</v>
          </cell>
          <cell r="F12852">
            <v>30</v>
          </cell>
          <cell r="M12852">
            <v>50</v>
          </cell>
          <cell r="N12852">
            <v>18.75</v>
          </cell>
        </row>
        <row r="12853">
          <cell r="B12853" t="str">
            <v>PALOPO KOTA</v>
          </cell>
          <cell r="C12853" t="str">
            <v>WALENRANG</v>
          </cell>
          <cell r="E12853" t="str">
            <v>LHE</v>
          </cell>
          <cell r="F12853">
            <v>30</v>
          </cell>
          <cell r="M12853">
            <v>50</v>
          </cell>
          <cell r="N12853">
            <v>18.75</v>
          </cell>
        </row>
        <row r="12854">
          <cell r="B12854" t="str">
            <v>PALOPO KOTA</v>
          </cell>
          <cell r="C12854" t="str">
            <v>WALENRANG</v>
          </cell>
          <cell r="E12854" t="str">
            <v>LHE</v>
          </cell>
          <cell r="F12854">
            <v>20</v>
          </cell>
          <cell r="M12854">
            <v>50</v>
          </cell>
          <cell r="N12854">
            <v>37.5</v>
          </cell>
        </row>
        <row r="12855">
          <cell r="B12855" t="str">
            <v>PALOPO KOTA</v>
          </cell>
          <cell r="C12855" t="str">
            <v>WALENRANG</v>
          </cell>
          <cell r="E12855" t="str">
            <v>LHE</v>
          </cell>
          <cell r="F12855">
            <v>30</v>
          </cell>
          <cell r="M12855">
            <v>50</v>
          </cell>
          <cell r="N12855">
            <v>18.75</v>
          </cell>
        </row>
        <row r="12856">
          <cell r="B12856" t="str">
            <v>PALOPO KOTA</v>
          </cell>
          <cell r="C12856" t="str">
            <v>WALENRANG</v>
          </cell>
          <cell r="E12856" t="str">
            <v>LHE</v>
          </cell>
          <cell r="F12856">
            <v>16</v>
          </cell>
          <cell r="M12856">
            <v>50</v>
          </cell>
          <cell r="N12856">
            <v>37.5</v>
          </cell>
        </row>
        <row r="12857">
          <cell r="B12857" t="str">
            <v>PALOPO KOTA</v>
          </cell>
          <cell r="C12857" t="str">
            <v>WALENRANG</v>
          </cell>
          <cell r="E12857" t="str">
            <v>LHE</v>
          </cell>
          <cell r="F12857">
            <v>16</v>
          </cell>
          <cell r="M12857">
            <v>50</v>
          </cell>
          <cell r="N12857">
            <v>37.5</v>
          </cell>
        </row>
        <row r="12858">
          <cell r="B12858" t="str">
            <v>RANTEPAO</v>
          </cell>
          <cell r="C12858" t="str">
            <v>ULP</v>
          </cell>
          <cell r="E12858" t="str">
            <v>Mercury</v>
          </cell>
          <cell r="F12858">
            <v>250</v>
          </cell>
          <cell r="M12858">
            <v>500</v>
          </cell>
          <cell r="N12858">
            <v>375</v>
          </cell>
        </row>
        <row r="12859">
          <cell r="B12859" t="str">
            <v>PALOPO KOTA</v>
          </cell>
          <cell r="C12859" t="str">
            <v>ULP</v>
          </cell>
          <cell r="E12859" t="str">
            <v>LHE</v>
          </cell>
          <cell r="F12859">
            <v>30</v>
          </cell>
          <cell r="M12859">
            <v>50</v>
          </cell>
          <cell r="N12859">
            <v>18.75</v>
          </cell>
        </row>
        <row r="12860">
          <cell r="B12860" t="str">
            <v>PALOPO KOTA</v>
          </cell>
          <cell r="C12860" t="str">
            <v>ULP</v>
          </cell>
          <cell r="E12860" t="str">
            <v>LHE</v>
          </cell>
          <cell r="F12860">
            <v>30</v>
          </cell>
          <cell r="M12860">
            <v>50</v>
          </cell>
          <cell r="N12860">
            <v>18.75</v>
          </cell>
        </row>
        <row r="12861">
          <cell r="B12861" t="str">
            <v>PALOPO KOTA</v>
          </cell>
          <cell r="C12861" t="str">
            <v>ULP</v>
          </cell>
          <cell r="E12861" t="str">
            <v>LHE</v>
          </cell>
          <cell r="F12861">
            <v>30</v>
          </cell>
          <cell r="M12861">
            <v>50</v>
          </cell>
          <cell r="N12861">
            <v>18.75</v>
          </cell>
        </row>
        <row r="12862">
          <cell r="B12862" t="str">
            <v>PALOPO KOTA</v>
          </cell>
          <cell r="C12862" t="str">
            <v>ULP</v>
          </cell>
          <cell r="E12862" t="str">
            <v>LHE</v>
          </cell>
          <cell r="F12862">
            <v>30</v>
          </cell>
          <cell r="M12862">
            <v>50</v>
          </cell>
          <cell r="N12862">
            <v>18.75</v>
          </cell>
        </row>
        <row r="12863">
          <cell r="B12863" t="str">
            <v>PALOPO KOTA</v>
          </cell>
          <cell r="C12863" t="str">
            <v>ULP</v>
          </cell>
          <cell r="E12863" t="str">
            <v>LHE</v>
          </cell>
          <cell r="F12863">
            <v>30</v>
          </cell>
          <cell r="M12863">
            <v>50</v>
          </cell>
          <cell r="N12863">
            <v>18.75</v>
          </cell>
        </row>
        <row r="12864">
          <cell r="B12864" t="str">
            <v>PALOPO KOTA</v>
          </cell>
          <cell r="C12864" t="str">
            <v>ULP</v>
          </cell>
          <cell r="E12864" t="str">
            <v>LHE</v>
          </cell>
          <cell r="F12864">
            <v>30</v>
          </cell>
          <cell r="M12864">
            <v>50</v>
          </cell>
          <cell r="N12864">
            <v>18.75</v>
          </cell>
        </row>
        <row r="12865">
          <cell r="B12865" t="str">
            <v>PALOPO KOTA</v>
          </cell>
          <cell r="C12865" t="str">
            <v>ULP</v>
          </cell>
          <cell r="E12865" t="str">
            <v>LHE</v>
          </cell>
          <cell r="F12865">
            <v>20</v>
          </cell>
          <cell r="M12865">
            <v>50</v>
          </cell>
          <cell r="N12865">
            <v>18.75</v>
          </cell>
        </row>
        <row r="12866">
          <cell r="B12866" t="str">
            <v>PALOPO KOTA</v>
          </cell>
          <cell r="C12866" t="str">
            <v>ULP</v>
          </cell>
          <cell r="E12866" t="str">
            <v>LHE</v>
          </cell>
          <cell r="F12866">
            <v>25</v>
          </cell>
          <cell r="M12866">
            <v>50</v>
          </cell>
          <cell r="N12866">
            <v>18.75</v>
          </cell>
        </row>
        <row r="12867">
          <cell r="B12867" t="str">
            <v>PALOPO KOTA</v>
          </cell>
          <cell r="C12867" t="str">
            <v>ULP</v>
          </cell>
          <cell r="E12867" t="str">
            <v>LHE</v>
          </cell>
          <cell r="F12867">
            <v>25</v>
          </cell>
          <cell r="M12867">
            <v>50</v>
          </cell>
          <cell r="N12867">
            <v>18.75</v>
          </cell>
        </row>
        <row r="12868">
          <cell r="B12868" t="str">
            <v>PALOPO KOTA</v>
          </cell>
          <cell r="C12868" t="str">
            <v>ULP</v>
          </cell>
          <cell r="E12868" t="str">
            <v>LHE</v>
          </cell>
          <cell r="F12868">
            <v>30</v>
          </cell>
          <cell r="M12868">
            <v>50</v>
          </cell>
          <cell r="N12868">
            <v>18.75</v>
          </cell>
        </row>
        <row r="12869">
          <cell r="B12869" t="str">
            <v>PALOPO KOTA</v>
          </cell>
          <cell r="C12869" t="str">
            <v>ULP</v>
          </cell>
          <cell r="E12869" t="str">
            <v>LHE</v>
          </cell>
          <cell r="F12869">
            <v>20</v>
          </cell>
          <cell r="M12869">
            <v>50</v>
          </cell>
          <cell r="N12869">
            <v>18.75</v>
          </cell>
        </row>
        <row r="12870">
          <cell r="B12870" t="str">
            <v>PALOPO KOTA</v>
          </cell>
          <cell r="C12870" t="str">
            <v>ULP</v>
          </cell>
          <cell r="E12870" t="str">
            <v>Mercury</v>
          </cell>
          <cell r="F12870">
            <v>160</v>
          </cell>
          <cell r="M12870">
            <v>400</v>
          </cell>
          <cell r="N12870">
            <v>150</v>
          </cell>
        </row>
        <row r="12871">
          <cell r="B12871" t="str">
            <v>PALOPO KOTA</v>
          </cell>
          <cell r="C12871" t="str">
            <v>ULP</v>
          </cell>
          <cell r="E12871" t="str">
            <v>LHE</v>
          </cell>
          <cell r="F12871">
            <v>30</v>
          </cell>
          <cell r="M12871">
            <v>50</v>
          </cell>
          <cell r="N12871">
            <v>18.75</v>
          </cell>
        </row>
        <row r="12872">
          <cell r="B12872" t="str">
            <v>PALOPO KOTA</v>
          </cell>
          <cell r="C12872" t="str">
            <v>ULP</v>
          </cell>
          <cell r="E12872" t="str">
            <v>LHE</v>
          </cell>
          <cell r="F12872">
            <v>35</v>
          </cell>
          <cell r="M12872">
            <v>50</v>
          </cell>
          <cell r="N12872">
            <v>18.75</v>
          </cell>
        </row>
        <row r="12873">
          <cell r="B12873" t="str">
            <v>PALOPO KOTA</v>
          </cell>
          <cell r="C12873" t="str">
            <v>ULP</v>
          </cell>
          <cell r="E12873" t="str">
            <v>LHE</v>
          </cell>
          <cell r="F12873">
            <v>25</v>
          </cell>
          <cell r="M12873">
            <v>50</v>
          </cell>
          <cell r="N12873">
            <v>18.75</v>
          </cell>
        </row>
        <row r="12874">
          <cell r="B12874" t="str">
            <v>PALOPO KOTA</v>
          </cell>
          <cell r="C12874" t="str">
            <v>ULP</v>
          </cell>
          <cell r="E12874" t="str">
            <v>LHE</v>
          </cell>
          <cell r="F12874">
            <v>25</v>
          </cell>
          <cell r="M12874">
            <v>50</v>
          </cell>
          <cell r="N12874">
            <v>18.75</v>
          </cell>
        </row>
        <row r="12875">
          <cell r="B12875" t="str">
            <v>PALOPO KOTA</v>
          </cell>
          <cell r="C12875" t="str">
            <v>ULP</v>
          </cell>
          <cell r="E12875" t="str">
            <v>LHE</v>
          </cell>
          <cell r="F12875">
            <v>35</v>
          </cell>
          <cell r="M12875">
            <v>50</v>
          </cell>
          <cell r="N12875">
            <v>18.75</v>
          </cell>
        </row>
        <row r="12876">
          <cell r="B12876" t="str">
            <v>PALOPO KOTA</v>
          </cell>
          <cell r="C12876" t="str">
            <v>ULP</v>
          </cell>
          <cell r="E12876" t="str">
            <v>LHE</v>
          </cell>
          <cell r="F12876">
            <v>30</v>
          </cell>
          <cell r="M12876">
            <v>50</v>
          </cell>
          <cell r="N12876">
            <v>18.75</v>
          </cell>
        </row>
        <row r="12877">
          <cell r="B12877" t="str">
            <v>PALOPO KOTA</v>
          </cell>
          <cell r="C12877" t="str">
            <v>ULP</v>
          </cell>
          <cell r="E12877" t="str">
            <v>LHE</v>
          </cell>
          <cell r="F12877">
            <v>25</v>
          </cell>
          <cell r="M12877">
            <v>50</v>
          </cell>
          <cell r="N12877">
            <v>18.75</v>
          </cell>
        </row>
        <row r="12878">
          <cell r="B12878" t="str">
            <v>PALOPO KOTA</v>
          </cell>
          <cell r="C12878" t="str">
            <v>ULP</v>
          </cell>
          <cell r="E12878" t="str">
            <v>LHE</v>
          </cell>
          <cell r="F12878">
            <v>25</v>
          </cell>
          <cell r="M12878">
            <v>50</v>
          </cell>
          <cell r="N12878">
            <v>18.75</v>
          </cell>
        </row>
        <row r="12879">
          <cell r="B12879" t="str">
            <v>PALOPO KOTA</v>
          </cell>
          <cell r="C12879" t="str">
            <v>ULP</v>
          </cell>
          <cell r="E12879" t="str">
            <v>LHE</v>
          </cell>
          <cell r="F12879">
            <v>30</v>
          </cell>
          <cell r="M12879">
            <v>50</v>
          </cell>
          <cell r="N12879">
            <v>37.5</v>
          </cell>
        </row>
        <row r="12880">
          <cell r="B12880" t="str">
            <v>PALOPO KOTA</v>
          </cell>
          <cell r="C12880" t="str">
            <v>ULP</v>
          </cell>
          <cell r="E12880" t="str">
            <v>LHE</v>
          </cell>
          <cell r="F12880">
            <v>25</v>
          </cell>
          <cell r="M12880">
            <v>50</v>
          </cell>
          <cell r="N12880">
            <v>18.75</v>
          </cell>
        </row>
        <row r="12881">
          <cell r="B12881" t="str">
            <v>PALOPO KOTA</v>
          </cell>
          <cell r="C12881" t="str">
            <v>ULP</v>
          </cell>
          <cell r="E12881" t="str">
            <v>LHE</v>
          </cell>
          <cell r="F12881">
            <v>30</v>
          </cell>
          <cell r="M12881">
            <v>50</v>
          </cell>
          <cell r="N12881">
            <v>18.75</v>
          </cell>
        </row>
        <row r="12882">
          <cell r="B12882" t="str">
            <v>PALOPO KOTA</v>
          </cell>
          <cell r="C12882" t="str">
            <v>ULP</v>
          </cell>
          <cell r="E12882" t="str">
            <v>LHE</v>
          </cell>
          <cell r="F12882">
            <v>25</v>
          </cell>
          <cell r="M12882">
            <v>50</v>
          </cell>
          <cell r="N12882">
            <v>18.75</v>
          </cell>
        </row>
        <row r="12883">
          <cell r="B12883" t="str">
            <v>PALOPO KOTA</v>
          </cell>
          <cell r="C12883" t="str">
            <v>ULP</v>
          </cell>
          <cell r="E12883" t="str">
            <v>LHE</v>
          </cell>
          <cell r="F12883">
            <v>25</v>
          </cell>
          <cell r="M12883">
            <v>50</v>
          </cell>
          <cell r="N12883">
            <v>18.75</v>
          </cell>
        </row>
        <row r="12884">
          <cell r="B12884" t="str">
            <v>PALOPO KOTA</v>
          </cell>
          <cell r="C12884" t="str">
            <v>ULP</v>
          </cell>
          <cell r="E12884" t="str">
            <v>LHE</v>
          </cell>
          <cell r="F12884">
            <v>25</v>
          </cell>
          <cell r="M12884">
            <v>50</v>
          </cell>
          <cell r="N12884">
            <v>18.75</v>
          </cell>
        </row>
        <row r="12885">
          <cell r="B12885" t="str">
            <v>PALOPO KOTA</v>
          </cell>
          <cell r="C12885" t="str">
            <v>ULP</v>
          </cell>
          <cell r="E12885" t="str">
            <v>LHE</v>
          </cell>
          <cell r="F12885">
            <v>30</v>
          </cell>
          <cell r="M12885">
            <v>50</v>
          </cell>
          <cell r="N12885">
            <v>18.75</v>
          </cell>
        </row>
        <row r="12886">
          <cell r="B12886" t="str">
            <v>PALOPO KOTA</v>
          </cell>
          <cell r="C12886" t="str">
            <v>ULP</v>
          </cell>
          <cell r="E12886" t="str">
            <v>LHE</v>
          </cell>
          <cell r="F12886">
            <v>25</v>
          </cell>
          <cell r="M12886">
            <v>50</v>
          </cell>
          <cell r="N12886">
            <v>18.75</v>
          </cell>
        </row>
        <row r="12887">
          <cell r="B12887" t="str">
            <v>PALOPO KOTA</v>
          </cell>
          <cell r="C12887" t="str">
            <v>ULP</v>
          </cell>
          <cell r="E12887" t="str">
            <v>LHE</v>
          </cell>
          <cell r="F12887">
            <v>25</v>
          </cell>
          <cell r="M12887">
            <v>50</v>
          </cell>
          <cell r="N12887">
            <v>18.75</v>
          </cell>
        </row>
        <row r="12888">
          <cell r="B12888" t="str">
            <v>PALOPO KOTA</v>
          </cell>
          <cell r="C12888" t="str">
            <v>ULP</v>
          </cell>
          <cell r="E12888" t="str">
            <v>LHE</v>
          </cell>
          <cell r="F12888">
            <v>25</v>
          </cell>
          <cell r="M12888">
            <v>50</v>
          </cell>
          <cell r="N12888">
            <v>18.75</v>
          </cell>
        </row>
        <row r="12889">
          <cell r="B12889" t="str">
            <v>PALOPO KOTA</v>
          </cell>
          <cell r="C12889" t="str">
            <v>ULP</v>
          </cell>
          <cell r="E12889" t="str">
            <v>LHE</v>
          </cell>
          <cell r="F12889">
            <v>25</v>
          </cell>
          <cell r="M12889">
            <v>50</v>
          </cell>
          <cell r="N12889">
            <v>18.75</v>
          </cell>
        </row>
        <row r="12890">
          <cell r="B12890" t="str">
            <v>PALOPO KOTA</v>
          </cell>
          <cell r="C12890" t="str">
            <v>ULP</v>
          </cell>
          <cell r="E12890" t="str">
            <v>LHE</v>
          </cell>
          <cell r="F12890">
            <v>30</v>
          </cell>
          <cell r="M12890">
            <v>50</v>
          </cell>
          <cell r="N12890">
            <v>18.75</v>
          </cell>
        </row>
        <row r="12891">
          <cell r="B12891" t="str">
            <v>PALOPO KOTA</v>
          </cell>
          <cell r="C12891" t="str">
            <v>ULP</v>
          </cell>
          <cell r="E12891" t="str">
            <v>LHE</v>
          </cell>
          <cell r="F12891">
            <v>25</v>
          </cell>
          <cell r="M12891">
            <v>50</v>
          </cell>
          <cell r="N12891">
            <v>18.75</v>
          </cell>
        </row>
        <row r="12892">
          <cell r="B12892" t="str">
            <v>PALOPO KOTA</v>
          </cell>
          <cell r="C12892" t="str">
            <v>ULP</v>
          </cell>
          <cell r="E12892" t="str">
            <v>LHE</v>
          </cell>
          <cell r="F12892">
            <v>200</v>
          </cell>
          <cell r="M12892">
            <v>200</v>
          </cell>
          <cell r="N12892">
            <v>75</v>
          </cell>
        </row>
        <row r="12893">
          <cell r="B12893" t="str">
            <v>PALOPO KOTA</v>
          </cell>
          <cell r="C12893" t="str">
            <v>ULP</v>
          </cell>
          <cell r="E12893" t="str">
            <v>LHE</v>
          </cell>
          <cell r="F12893">
            <v>25</v>
          </cell>
          <cell r="M12893">
            <v>50</v>
          </cell>
          <cell r="N12893">
            <v>18.75</v>
          </cell>
        </row>
        <row r="12894">
          <cell r="B12894" t="str">
            <v>PALOPO KOTA</v>
          </cell>
          <cell r="C12894" t="str">
            <v>ULP</v>
          </cell>
          <cell r="E12894" t="str">
            <v>LHE</v>
          </cell>
          <cell r="F12894">
            <v>25</v>
          </cell>
          <cell r="M12894">
            <v>50</v>
          </cell>
          <cell r="N12894">
            <v>18.75</v>
          </cell>
        </row>
        <row r="12895">
          <cell r="B12895" t="str">
            <v>PALOPO KOTA</v>
          </cell>
          <cell r="C12895" t="str">
            <v>ULP</v>
          </cell>
          <cell r="E12895" t="str">
            <v>LHE</v>
          </cell>
          <cell r="F12895">
            <v>25</v>
          </cell>
          <cell r="M12895">
            <v>50</v>
          </cell>
          <cell r="N12895">
            <v>18.75</v>
          </cell>
        </row>
        <row r="12896">
          <cell r="B12896" t="str">
            <v>PALOPO KOTA</v>
          </cell>
          <cell r="C12896" t="str">
            <v>ULP</v>
          </cell>
          <cell r="E12896" t="str">
            <v>LHE</v>
          </cell>
          <cell r="F12896">
            <v>25</v>
          </cell>
          <cell r="M12896">
            <v>50</v>
          </cell>
          <cell r="N12896">
            <v>18.75</v>
          </cell>
        </row>
        <row r="12897">
          <cell r="B12897" t="str">
            <v>PALOPO KOTA</v>
          </cell>
          <cell r="C12897" t="str">
            <v>ULP</v>
          </cell>
          <cell r="E12897" t="str">
            <v>LHE</v>
          </cell>
          <cell r="F12897">
            <v>25</v>
          </cell>
          <cell r="M12897">
            <v>50</v>
          </cell>
          <cell r="N12897">
            <v>18.75</v>
          </cell>
        </row>
        <row r="12898">
          <cell r="B12898" t="str">
            <v>PALOPO KOTA</v>
          </cell>
          <cell r="C12898" t="str">
            <v>ULP</v>
          </cell>
          <cell r="E12898" t="str">
            <v>LHE</v>
          </cell>
          <cell r="F12898">
            <v>25</v>
          </cell>
          <cell r="M12898">
            <v>50</v>
          </cell>
          <cell r="N12898">
            <v>18.75</v>
          </cell>
        </row>
        <row r="12899">
          <cell r="B12899" t="str">
            <v>PALOPO KOTA</v>
          </cell>
          <cell r="C12899" t="str">
            <v>ULP</v>
          </cell>
          <cell r="E12899" t="str">
            <v>LHE</v>
          </cell>
          <cell r="F12899">
            <v>30</v>
          </cell>
          <cell r="M12899">
            <v>50</v>
          </cell>
          <cell r="N12899">
            <v>18.75</v>
          </cell>
        </row>
        <row r="12900">
          <cell r="B12900" t="str">
            <v>PALOPO KOTA</v>
          </cell>
          <cell r="C12900" t="str">
            <v>ULP</v>
          </cell>
          <cell r="E12900" t="str">
            <v>Mercury</v>
          </cell>
          <cell r="F12900">
            <v>160</v>
          </cell>
          <cell r="M12900">
            <v>400</v>
          </cell>
          <cell r="N12900">
            <v>150</v>
          </cell>
        </row>
        <row r="12901">
          <cell r="B12901" t="str">
            <v>PALOPO KOTA</v>
          </cell>
          <cell r="C12901" t="str">
            <v>ULP</v>
          </cell>
          <cell r="E12901" t="str">
            <v>Mercury</v>
          </cell>
          <cell r="F12901">
            <v>160</v>
          </cell>
          <cell r="M12901">
            <v>400</v>
          </cell>
          <cell r="N12901">
            <v>150</v>
          </cell>
        </row>
        <row r="12902">
          <cell r="B12902" t="str">
            <v>PALOPO KOTA</v>
          </cell>
          <cell r="C12902" t="str">
            <v>ULP</v>
          </cell>
          <cell r="E12902" t="str">
            <v>LHE</v>
          </cell>
          <cell r="F12902">
            <v>25</v>
          </cell>
          <cell r="M12902">
            <v>50</v>
          </cell>
          <cell r="N12902">
            <v>18.75</v>
          </cell>
        </row>
        <row r="12903">
          <cell r="B12903" t="str">
            <v>PALOPO KOTA</v>
          </cell>
          <cell r="C12903" t="str">
            <v>ULP</v>
          </cell>
          <cell r="E12903" t="str">
            <v>Mercury</v>
          </cell>
          <cell r="F12903">
            <v>160</v>
          </cell>
          <cell r="M12903">
            <v>400</v>
          </cell>
          <cell r="N12903">
            <v>150</v>
          </cell>
        </row>
        <row r="12904">
          <cell r="B12904" t="str">
            <v>PALOPO KOTA</v>
          </cell>
          <cell r="C12904" t="str">
            <v>ULP</v>
          </cell>
          <cell r="E12904" t="str">
            <v>LHE</v>
          </cell>
          <cell r="F12904">
            <v>20</v>
          </cell>
          <cell r="M12904">
            <v>50</v>
          </cell>
          <cell r="N12904">
            <v>37.5</v>
          </cell>
        </row>
        <row r="12905">
          <cell r="B12905" t="str">
            <v>PALOPO KOTA</v>
          </cell>
          <cell r="C12905" t="str">
            <v>ULP</v>
          </cell>
          <cell r="E12905" t="str">
            <v>LHE</v>
          </cell>
          <cell r="F12905">
            <v>20</v>
          </cell>
          <cell r="M12905">
            <v>50</v>
          </cell>
          <cell r="N12905">
            <v>18.75</v>
          </cell>
        </row>
        <row r="12906">
          <cell r="B12906" t="str">
            <v>PALOPO KOTA</v>
          </cell>
          <cell r="C12906" t="str">
            <v>ULP</v>
          </cell>
          <cell r="E12906" t="str">
            <v>LHE</v>
          </cell>
          <cell r="F12906">
            <v>30</v>
          </cell>
          <cell r="M12906">
            <v>50</v>
          </cell>
          <cell r="N12906">
            <v>18.75</v>
          </cell>
        </row>
        <row r="12907">
          <cell r="B12907" t="str">
            <v>PALOPO KOTA</v>
          </cell>
          <cell r="C12907" t="str">
            <v>ULP</v>
          </cell>
          <cell r="E12907" t="str">
            <v>Mercury</v>
          </cell>
          <cell r="F12907">
            <v>160</v>
          </cell>
          <cell r="M12907">
            <v>400</v>
          </cell>
          <cell r="N12907">
            <v>150</v>
          </cell>
        </row>
        <row r="12908">
          <cell r="B12908" t="str">
            <v>PALOPO KOTA</v>
          </cell>
          <cell r="C12908" t="str">
            <v>ULP</v>
          </cell>
          <cell r="E12908" t="str">
            <v>Mercury</v>
          </cell>
          <cell r="F12908">
            <v>160</v>
          </cell>
          <cell r="M12908">
            <v>400</v>
          </cell>
          <cell r="N12908">
            <v>150</v>
          </cell>
        </row>
        <row r="12909">
          <cell r="B12909" t="str">
            <v>RANTEPAO</v>
          </cell>
          <cell r="C12909" t="str">
            <v>ULP</v>
          </cell>
          <cell r="E12909" t="str">
            <v>Mercury</v>
          </cell>
          <cell r="F12909">
            <v>250</v>
          </cell>
          <cell r="M12909">
            <v>500</v>
          </cell>
          <cell r="N12909">
            <v>187.5</v>
          </cell>
        </row>
        <row r="12910">
          <cell r="B12910" t="str">
            <v>RANTEPAO</v>
          </cell>
          <cell r="C12910" t="str">
            <v>ULP</v>
          </cell>
          <cell r="E12910" t="str">
            <v>Mercury</v>
          </cell>
          <cell r="F12910">
            <v>160</v>
          </cell>
          <cell r="M12910">
            <v>400</v>
          </cell>
          <cell r="N12910">
            <v>150</v>
          </cell>
        </row>
        <row r="12911">
          <cell r="B12911" t="str">
            <v>RANTEPAO</v>
          </cell>
          <cell r="C12911" t="str">
            <v>ULP</v>
          </cell>
          <cell r="E12911" t="str">
            <v>MLL</v>
          </cell>
          <cell r="F12911">
            <v>500</v>
          </cell>
          <cell r="M12911">
            <v>1000</v>
          </cell>
          <cell r="N12911">
            <v>375</v>
          </cell>
        </row>
        <row r="12912">
          <cell r="B12912" t="str">
            <v>RANTEPAO</v>
          </cell>
          <cell r="C12912" t="str">
            <v>ULP</v>
          </cell>
          <cell r="E12912" t="str">
            <v>Mercury</v>
          </cell>
          <cell r="F12912">
            <v>250</v>
          </cell>
          <cell r="M12912">
            <v>500</v>
          </cell>
          <cell r="N12912">
            <v>187.5</v>
          </cell>
        </row>
        <row r="12913">
          <cell r="B12913" t="str">
            <v>RANTEPAO</v>
          </cell>
          <cell r="C12913" t="str">
            <v>ULP</v>
          </cell>
          <cell r="E12913" t="str">
            <v>MLL</v>
          </cell>
          <cell r="F12913">
            <v>150</v>
          </cell>
          <cell r="M12913">
            <v>400</v>
          </cell>
          <cell r="N12913">
            <v>150</v>
          </cell>
        </row>
        <row r="12914">
          <cell r="B12914" t="str">
            <v>RANTEPAO</v>
          </cell>
          <cell r="C12914" t="str">
            <v>ULP</v>
          </cell>
          <cell r="E12914" t="str">
            <v>LHE</v>
          </cell>
          <cell r="F12914">
            <v>50</v>
          </cell>
          <cell r="M12914">
            <v>50</v>
          </cell>
          <cell r="N12914">
            <v>18.75</v>
          </cell>
        </row>
        <row r="12915">
          <cell r="B12915" t="str">
            <v>RANTEPAO</v>
          </cell>
          <cell r="C12915" t="str">
            <v>ULP</v>
          </cell>
          <cell r="E12915" t="str">
            <v>Mercury</v>
          </cell>
          <cell r="F12915">
            <v>250</v>
          </cell>
          <cell r="M12915">
            <v>500</v>
          </cell>
          <cell r="N12915">
            <v>187.5</v>
          </cell>
        </row>
        <row r="12916">
          <cell r="B12916" t="str">
            <v>RANTEPAO</v>
          </cell>
          <cell r="C12916" t="str">
            <v>ULP</v>
          </cell>
          <cell r="E12916" t="str">
            <v>MLL</v>
          </cell>
          <cell r="F12916">
            <v>150</v>
          </cell>
          <cell r="M12916">
            <v>400</v>
          </cell>
          <cell r="N12916">
            <v>150</v>
          </cell>
        </row>
        <row r="12917">
          <cell r="B12917" t="str">
            <v>RANTEPAO</v>
          </cell>
          <cell r="C12917" t="str">
            <v>ULP</v>
          </cell>
          <cell r="E12917" t="str">
            <v>Mercury</v>
          </cell>
          <cell r="F12917">
            <v>160</v>
          </cell>
          <cell r="M12917">
            <v>400</v>
          </cell>
          <cell r="N12917">
            <v>150</v>
          </cell>
        </row>
        <row r="12918">
          <cell r="B12918" t="str">
            <v>RANTEPAO</v>
          </cell>
          <cell r="C12918" t="str">
            <v>ULP</v>
          </cell>
          <cell r="E12918" t="str">
            <v>MLL</v>
          </cell>
          <cell r="F12918">
            <v>150</v>
          </cell>
          <cell r="M12918">
            <v>400</v>
          </cell>
          <cell r="N12918">
            <v>150</v>
          </cell>
        </row>
        <row r="12919">
          <cell r="B12919" t="str">
            <v>RANTEPAO</v>
          </cell>
          <cell r="C12919" t="str">
            <v>ULP</v>
          </cell>
          <cell r="E12919" t="str">
            <v>MLL</v>
          </cell>
          <cell r="F12919">
            <v>150</v>
          </cell>
          <cell r="M12919">
            <v>400</v>
          </cell>
          <cell r="N12919">
            <v>150</v>
          </cell>
        </row>
        <row r="12920">
          <cell r="B12920" t="str">
            <v>RANTEPAO</v>
          </cell>
          <cell r="C12920" t="str">
            <v>ULP</v>
          </cell>
          <cell r="E12920" t="str">
            <v>MLL</v>
          </cell>
          <cell r="F12920">
            <v>150</v>
          </cell>
          <cell r="M12920">
            <v>400</v>
          </cell>
          <cell r="N12920">
            <v>150</v>
          </cell>
        </row>
        <row r="12921">
          <cell r="B12921" t="str">
            <v>RANTEPAO</v>
          </cell>
          <cell r="C12921" t="str">
            <v>ULP</v>
          </cell>
          <cell r="E12921" t="str">
            <v>MLL</v>
          </cell>
          <cell r="F12921">
            <v>150</v>
          </cell>
          <cell r="M12921">
            <v>400</v>
          </cell>
          <cell r="N12921">
            <v>150</v>
          </cell>
        </row>
        <row r="12922">
          <cell r="B12922" t="str">
            <v>RANTEPAO</v>
          </cell>
          <cell r="C12922" t="str">
            <v>ULP</v>
          </cell>
          <cell r="E12922" t="str">
            <v>MLL</v>
          </cell>
          <cell r="F12922">
            <v>150</v>
          </cell>
          <cell r="M12922">
            <v>400</v>
          </cell>
          <cell r="N12922">
            <v>150</v>
          </cell>
        </row>
        <row r="12923">
          <cell r="B12923" t="str">
            <v>RANTEPAO</v>
          </cell>
          <cell r="C12923" t="str">
            <v>ULP</v>
          </cell>
          <cell r="E12923" t="str">
            <v>MLL</v>
          </cell>
          <cell r="F12923">
            <v>150</v>
          </cell>
          <cell r="M12923">
            <v>400</v>
          </cell>
          <cell r="N12923">
            <v>150</v>
          </cell>
        </row>
        <row r="12924">
          <cell r="B12924" t="str">
            <v>RANTEPAO</v>
          </cell>
          <cell r="C12924" t="str">
            <v>ULP</v>
          </cell>
          <cell r="E12924" t="str">
            <v>MLL</v>
          </cell>
          <cell r="F12924">
            <v>150</v>
          </cell>
          <cell r="M12924">
            <v>400</v>
          </cell>
          <cell r="N12924">
            <v>150</v>
          </cell>
        </row>
        <row r="12925">
          <cell r="B12925" t="str">
            <v>RANTEPAO</v>
          </cell>
          <cell r="C12925" t="str">
            <v>ULP</v>
          </cell>
          <cell r="E12925" t="str">
            <v>MLL</v>
          </cell>
          <cell r="F12925">
            <v>150</v>
          </cell>
          <cell r="M12925">
            <v>400</v>
          </cell>
          <cell r="N12925">
            <v>150</v>
          </cell>
        </row>
        <row r="12926">
          <cell r="B12926" t="str">
            <v>RANTEPAO</v>
          </cell>
          <cell r="C12926" t="str">
            <v>ULP</v>
          </cell>
          <cell r="E12926" t="str">
            <v>MLL</v>
          </cell>
          <cell r="F12926">
            <v>150</v>
          </cell>
          <cell r="M12926">
            <v>400</v>
          </cell>
          <cell r="N12926">
            <v>150</v>
          </cell>
        </row>
        <row r="12927">
          <cell r="B12927" t="str">
            <v>RANTEPAO</v>
          </cell>
          <cell r="C12927" t="str">
            <v>ULP</v>
          </cell>
          <cell r="E12927" t="str">
            <v>MLL</v>
          </cell>
          <cell r="F12927">
            <v>150</v>
          </cell>
          <cell r="M12927">
            <v>400</v>
          </cell>
          <cell r="N12927">
            <v>150</v>
          </cell>
        </row>
        <row r="12928">
          <cell r="B12928" t="str">
            <v>RANTEPAO</v>
          </cell>
          <cell r="C12928" t="str">
            <v>ULP</v>
          </cell>
          <cell r="E12928" t="str">
            <v>MLL</v>
          </cell>
          <cell r="F12928">
            <v>150</v>
          </cell>
          <cell r="M12928">
            <v>400</v>
          </cell>
          <cell r="N12928">
            <v>150</v>
          </cell>
        </row>
        <row r="12929">
          <cell r="B12929" t="str">
            <v>RANTEPAO</v>
          </cell>
          <cell r="C12929" t="str">
            <v>ULP</v>
          </cell>
          <cell r="E12929" t="str">
            <v>Mercury</v>
          </cell>
          <cell r="F12929">
            <v>160</v>
          </cell>
          <cell r="M12929">
            <v>400</v>
          </cell>
          <cell r="N12929">
            <v>150</v>
          </cell>
        </row>
        <row r="12930">
          <cell r="B12930" t="str">
            <v>RANTEPAO</v>
          </cell>
          <cell r="C12930" t="str">
            <v>ULP</v>
          </cell>
          <cell r="E12930" t="str">
            <v>LHE</v>
          </cell>
          <cell r="F12930">
            <v>50</v>
          </cell>
          <cell r="M12930">
            <v>50</v>
          </cell>
          <cell r="N12930">
            <v>18.75</v>
          </cell>
        </row>
        <row r="12931">
          <cell r="B12931" t="str">
            <v>RANTEPAO</v>
          </cell>
          <cell r="C12931" t="str">
            <v>ULP</v>
          </cell>
          <cell r="E12931" t="str">
            <v>LHE</v>
          </cell>
          <cell r="F12931">
            <v>50</v>
          </cell>
          <cell r="M12931">
            <v>50</v>
          </cell>
          <cell r="N12931">
            <v>18.75</v>
          </cell>
        </row>
        <row r="12932">
          <cell r="B12932" t="str">
            <v>RANTEPAO</v>
          </cell>
          <cell r="C12932" t="str">
            <v>ULP</v>
          </cell>
          <cell r="E12932" t="str">
            <v>LHE</v>
          </cell>
          <cell r="F12932">
            <v>50</v>
          </cell>
          <cell r="M12932">
            <v>50</v>
          </cell>
          <cell r="N12932">
            <v>18.75</v>
          </cell>
        </row>
        <row r="12933">
          <cell r="B12933" t="str">
            <v>RANTEPAO</v>
          </cell>
          <cell r="C12933" t="str">
            <v>ULP</v>
          </cell>
          <cell r="E12933" t="str">
            <v>LHE</v>
          </cell>
          <cell r="F12933">
            <v>50</v>
          </cell>
          <cell r="M12933">
            <v>50</v>
          </cell>
          <cell r="N12933">
            <v>18.75</v>
          </cell>
        </row>
        <row r="12934">
          <cell r="B12934" t="str">
            <v>RANTEPAO</v>
          </cell>
          <cell r="C12934" t="str">
            <v>ULP</v>
          </cell>
          <cell r="E12934" t="str">
            <v>LHE</v>
          </cell>
          <cell r="F12934">
            <v>50</v>
          </cell>
          <cell r="M12934">
            <v>50</v>
          </cell>
          <cell r="N12934">
            <v>18.75</v>
          </cell>
        </row>
        <row r="12935">
          <cell r="B12935" t="str">
            <v>RANTEPAO</v>
          </cell>
          <cell r="C12935" t="str">
            <v>ULP</v>
          </cell>
          <cell r="E12935" t="str">
            <v>LHE</v>
          </cell>
          <cell r="F12935">
            <v>50</v>
          </cell>
          <cell r="M12935">
            <v>50</v>
          </cell>
          <cell r="N12935">
            <v>18.75</v>
          </cell>
        </row>
        <row r="12936">
          <cell r="B12936" t="str">
            <v>RANTEPAO</v>
          </cell>
          <cell r="C12936" t="str">
            <v>ULP</v>
          </cell>
          <cell r="E12936" t="str">
            <v>LHE</v>
          </cell>
          <cell r="F12936">
            <v>50</v>
          </cell>
          <cell r="M12936">
            <v>50</v>
          </cell>
          <cell r="N12936">
            <v>18.75</v>
          </cell>
        </row>
        <row r="12937">
          <cell r="B12937" t="str">
            <v>RANTEPAO</v>
          </cell>
          <cell r="C12937" t="str">
            <v>ULP</v>
          </cell>
          <cell r="E12937" t="str">
            <v>LHE</v>
          </cell>
          <cell r="F12937">
            <v>50</v>
          </cell>
          <cell r="M12937">
            <v>50</v>
          </cell>
          <cell r="N12937">
            <v>18.75</v>
          </cell>
        </row>
        <row r="12938">
          <cell r="B12938" t="str">
            <v>RANTEPAO</v>
          </cell>
          <cell r="C12938" t="str">
            <v>ULP</v>
          </cell>
          <cell r="E12938" t="str">
            <v>LHE</v>
          </cell>
          <cell r="F12938">
            <v>50</v>
          </cell>
          <cell r="M12938">
            <v>50</v>
          </cell>
          <cell r="N12938">
            <v>18.75</v>
          </cell>
        </row>
        <row r="12939">
          <cell r="B12939" t="str">
            <v>RANTEPAO</v>
          </cell>
          <cell r="C12939" t="str">
            <v>ULP</v>
          </cell>
          <cell r="E12939" t="str">
            <v>LHE</v>
          </cell>
          <cell r="F12939">
            <v>50</v>
          </cell>
          <cell r="M12939">
            <v>50</v>
          </cell>
          <cell r="N12939">
            <v>18.75</v>
          </cell>
        </row>
        <row r="12940">
          <cell r="B12940" t="str">
            <v>RANTEPAO</v>
          </cell>
          <cell r="C12940" t="str">
            <v>ULP</v>
          </cell>
          <cell r="E12940" t="str">
            <v>LHE</v>
          </cell>
          <cell r="F12940">
            <v>50</v>
          </cell>
          <cell r="M12940">
            <v>50</v>
          </cell>
          <cell r="N12940">
            <v>18.75</v>
          </cell>
        </row>
        <row r="12941">
          <cell r="B12941" t="str">
            <v>RANTEPAO</v>
          </cell>
          <cell r="C12941" t="str">
            <v>ULP</v>
          </cell>
          <cell r="E12941" t="str">
            <v>MLL</v>
          </cell>
          <cell r="F12941">
            <v>150</v>
          </cell>
          <cell r="M12941">
            <v>400</v>
          </cell>
          <cell r="N12941">
            <v>150</v>
          </cell>
        </row>
        <row r="12942">
          <cell r="B12942" t="str">
            <v>RANTEPAO</v>
          </cell>
          <cell r="C12942" t="str">
            <v>ULP</v>
          </cell>
          <cell r="E12942" t="str">
            <v>Mercury</v>
          </cell>
          <cell r="F12942">
            <v>160</v>
          </cell>
          <cell r="M12942">
            <v>400</v>
          </cell>
          <cell r="N12942">
            <v>150</v>
          </cell>
        </row>
        <row r="12943">
          <cell r="B12943" t="str">
            <v>RANTEPAO</v>
          </cell>
          <cell r="C12943" t="str">
            <v>ULP</v>
          </cell>
          <cell r="E12943" t="str">
            <v>MLL</v>
          </cell>
          <cell r="F12943">
            <v>150</v>
          </cell>
          <cell r="M12943">
            <v>400</v>
          </cell>
          <cell r="N12943">
            <v>150</v>
          </cell>
        </row>
        <row r="12944">
          <cell r="B12944" t="str">
            <v>RANTEPAO</v>
          </cell>
          <cell r="C12944" t="str">
            <v>ULP</v>
          </cell>
          <cell r="E12944" t="str">
            <v>LHE</v>
          </cell>
          <cell r="F12944">
            <v>50</v>
          </cell>
          <cell r="M12944">
            <v>50</v>
          </cell>
          <cell r="N12944">
            <v>18.75</v>
          </cell>
        </row>
        <row r="12945">
          <cell r="B12945" t="str">
            <v>RANTEPAO</v>
          </cell>
          <cell r="C12945" t="str">
            <v>ULP</v>
          </cell>
          <cell r="E12945" t="str">
            <v>MLL</v>
          </cell>
          <cell r="F12945">
            <v>150</v>
          </cell>
          <cell r="M12945">
            <v>400</v>
          </cell>
          <cell r="N12945">
            <v>150</v>
          </cell>
        </row>
        <row r="12946">
          <cell r="B12946" t="str">
            <v>RANTEPAO</v>
          </cell>
          <cell r="C12946" t="str">
            <v>ULP</v>
          </cell>
          <cell r="E12946" t="str">
            <v>MLL</v>
          </cell>
          <cell r="F12946">
            <v>150</v>
          </cell>
          <cell r="M12946">
            <v>400</v>
          </cell>
          <cell r="N12946">
            <v>150</v>
          </cell>
        </row>
        <row r="12947">
          <cell r="B12947" t="str">
            <v>RANTEPAO</v>
          </cell>
          <cell r="C12947" t="str">
            <v>ULP</v>
          </cell>
          <cell r="E12947" t="str">
            <v>MLL</v>
          </cell>
          <cell r="F12947">
            <v>150</v>
          </cell>
          <cell r="M12947">
            <v>400</v>
          </cell>
          <cell r="N12947">
            <v>150</v>
          </cell>
        </row>
        <row r="12948">
          <cell r="B12948" t="str">
            <v>RANTEPAO</v>
          </cell>
          <cell r="C12948" t="str">
            <v>ULP</v>
          </cell>
          <cell r="E12948" t="str">
            <v>MLL</v>
          </cell>
          <cell r="F12948">
            <v>150</v>
          </cell>
          <cell r="M12948">
            <v>400</v>
          </cell>
          <cell r="N12948">
            <v>150</v>
          </cell>
        </row>
        <row r="12949">
          <cell r="B12949" t="str">
            <v>RANTEPAO</v>
          </cell>
          <cell r="C12949" t="str">
            <v>ULP</v>
          </cell>
          <cell r="E12949" t="str">
            <v>MLL</v>
          </cell>
          <cell r="F12949">
            <v>150</v>
          </cell>
          <cell r="M12949">
            <v>400</v>
          </cell>
          <cell r="N12949">
            <v>150</v>
          </cell>
        </row>
        <row r="12950">
          <cell r="B12950" t="str">
            <v>RANTEPAO</v>
          </cell>
          <cell r="C12950" t="str">
            <v>ULP</v>
          </cell>
          <cell r="E12950" t="str">
            <v>MLL</v>
          </cell>
          <cell r="F12950">
            <v>150</v>
          </cell>
          <cell r="M12950">
            <v>400</v>
          </cell>
          <cell r="N12950">
            <v>150</v>
          </cell>
        </row>
        <row r="12951">
          <cell r="B12951" t="str">
            <v>MALILI</v>
          </cell>
          <cell r="C12951" t="str">
            <v>ULP</v>
          </cell>
          <cell r="E12951" t="str">
            <v>Mercury</v>
          </cell>
          <cell r="F12951">
            <v>250</v>
          </cell>
          <cell r="M12951">
            <v>500</v>
          </cell>
          <cell r="N12951">
            <v>187.5</v>
          </cell>
        </row>
        <row r="12952">
          <cell r="B12952" t="str">
            <v>MALILI</v>
          </cell>
          <cell r="C12952" t="str">
            <v>ULP</v>
          </cell>
          <cell r="E12952" t="str">
            <v>Mercury</v>
          </cell>
          <cell r="F12952">
            <v>250</v>
          </cell>
          <cell r="M12952">
            <v>500</v>
          </cell>
          <cell r="N12952">
            <v>187.5</v>
          </cell>
        </row>
        <row r="12953">
          <cell r="B12953" t="str">
            <v>MALILI</v>
          </cell>
          <cell r="C12953" t="str">
            <v>ULP</v>
          </cell>
          <cell r="E12953" t="str">
            <v>Mercury</v>
          </cell>
          <cell r="F12953">
            <v>250</v>
          </cell>
          <cell r="M12953">
            <v>500</v>
          </cell>
          <cell r="N12953">
            <v>187.5</v>
          </cell>
        </row>
        <row r="12954">
          <cell r="B12954" t="str">
            <v>MALILI</v>
          </cell>
          <cell r="C12954" t="str">
            <v>ULP</v>
          </cell>
          <cell r="E12954" t="str">
            <v>Mercury</v>
          </cell>
          <cell r="F12954">
            <v>250</v>
          </cell>
          <cell r="M12954">
            <v>500</v>
          </cell>
          <cell r="N12954">
            <v>187.5</v>
          </cell>
        </row>
        <row r="12955">
          <cell r="B12955" t="str">
            <v>MALILI</v>
          </cell>
          <cell r="C12955" t="str">
            <v>ULP</v>
          </cell>
          <cell r="E12955" t="str">
            <v>Mercury</v>
          </cell>
          <cell r="F12955">
            <v>250</v>
          </cell>
          <cell r="M12955">
            <v>500</v>
          </cell>
          <cell r="N12955">
            <v>187.5</v>
          </cell>
        </row>
        <row r="12956">
          <cell r="B12956" t="str">
            <v>MALILI</v>
          </cell>
          <cell r="C12956" t="str">
            <v>ULP</v>
          </cell>
          <cell r="E12956" t="str">
            <v>Mercury</v>
          </cell>
          <cell r="F12956">
            <v>250</v>
          </cell>
          <cell r="M12956">
            <v>500</v>
          </cell>
          <cell r="N12956">
            <v>187.5</v>
          </cell>
        </row>
        <row r="12957">
          <cell r="B12957" t="str">
            <v>MALILI</v>
          </cell>
          <cell r="C12957" t="str">
            <v>ULP</v>
          </cell>
          <cell r="E12957" t="str">
            <v>Mercury</v>
          </cell>
          <cell r="F12957">
            <v>160</v>
          </cell>
          <cell r="M12957">
            <v>400</v>
          </cell>
          <cell r="N12957">
            <v>150</v>
          </cell>
        </row>
        <row r="12958">
          <cell r="B12958" t="str">
            <v>MALILI</v>
          </cell>
          <cell r="C12958" t="str">
            <v>ULP</v>
          </cell>
          <cell r="E12958" t="str">
            <v>Mercury</v>
          </cell>
          <cell r="F12958">
            <v>250</v>
          </cell>
          <cell r="M12958">
            <v>500</v>
          </cell>
          <cell r="N12958">
            <v>187.5</v>
          </cell>
        </row>
        <row r="12959">
          <cell r="B12959" t="str">
            <v>MALILI</v>
          </cell>
          <cell r="C12959" t="str">
            <v>ULP</v>
          </cell>
          <cell r="E12959" t="str">
            <v>Mercury</v>
          </cell>
          <cell r="F12959">
            <v>250</v>
          </cell>
          <cell r="M12959">
            <v>500</v>
          </cell>
          <cell r="N12959">
            <v>187.5</v>
          </cell>
        </row>
        <row r="12960">
          <cell r="B12960" t="str">
            <v>RANTEPAO</v>
          </cell>
          <cell r="C12960" t="str">
            <v>ULP</v>
          </cell>
          <cell r="E12960" t="str">
            <v>LHE</v>
          </cell>
          <cell r="F12960">
            <v>20</v>
          </cell>
          <cell r="M12960">
            <v>50</v>
          </cell>
          <cell r="N12960">
            <v>18.75</v>
          </cell>
        </row>
        <row r="12961">
          <cell r="B12961" t="str">
            <v>RANTEPAO</v>
          </cell>
          <cell r="C12961" t="str">
            <v>ULP</v>
          </cell>
          <cell r="E12961" t="str">
            <v>LHE</v>
          </cell>
          <cell r="F12961">
            <v>50</v>
          </cell>
          <cell r="M12961">
            <v>50</v>
          </cell>
          <cell r="N12961">
            <v>18.75</v>
          </cell>
        </row>
        <row r="12962">
          <cell r="B12962" t="str">
            <v>RANTEPAO</v>
          </cell>
          <cell r="C12962" t="str">
            <v>ULP</v>
          </cell>
          <cell r="E12962" t="str">
            <v>LHE</v>
          </cell>
          <cell r="F12962">
            <v>50</v>
          </cell>
          <cell r="M12962">
            <v>50</v>
          </cell>
          <cell r="N12962">
            <v>18.75</v>
          </cell>
        </row>
        <row r="12963">
          <cell r="B12963" t="str">
            <v>RANTEPAO</v>
          </cell>
          <cell r="C12963" t="str">
            <v>ULP</v>
          </cell>
          <cell r="E12963" t="str">
            <v>LHE</v>
          </cell>
          <cell r="F12963">
            <v>30</v>
          </cell>
          <cell r="M12963">
            <v>50</v>
          </cell>
          <cell r="N12963">
            <v>18.75</v>
          </cell>
        </row>
        <row r="12964">
          <cell r="B12964" t="str">
            <v>MALILI</v>
          </cell>
          <cell r="C12964" t="str">
            <v>ULP</v>
          </cell>
          <cell r="E12964" t="str">
            <v>LHE</v>
          </cell>
          <cell r="F12964">
            <v>70</v>
          </cell>
          <cell r="M12964">
            <v>100</v>
          </cell>
          <cell r="N12964">
            <v>37.5</v>
          </cell>
        </row>
        <row r="12965">
          <cell r="B12965" t="str">
            <v>MALILI</v>
          </cell>
          <cell r="C12965" t="str">
            <v>ULP</v>
          </cell>
          <cell r="E12965" t="str">
            <v>LHE</v>
          </cell>
          <cell r="F12965">
            <v>70</v>
          </cell>
          <cell r="M12965">
            <v>100</v>
          </cell>
          <cell r="N12965">
            <v>37.5</v>
          </cell>
        </row>
        <row r="12966">
          <cell r="B12966" t="str">
            <v>MALILI</v>
          </cell>
          <cell r="C12966" t="str">
            <v>ULP</v>
          </cell>
          <cell r="E12966" t="str">
            <v>LHE</v>
          </cell>
          <cell r="F12966">
            <v>70</v>
          </cell>
          <cell r="M12966">
            <v>100</v>
          </cell>
          <cell r="N12966">
            <v>37.5</v>
          </cell>
        </row>
        <row r="12967">
          <cell r="B12967" t="str">
            <v>RANTEPAO</v>
          </cell>
          <cell r="C12967" t="str">
            <v>ULP</v>
          </cell>
          <cell r="E12967" t="str">
            <v>LHE</v>
          </cell>
          <cell r="F12967">
            <v>50</v>
          </cell>
          <cell r="M12967">
            <v>50</v>
          </cell>
          <cell r="N12967">
            <v>18.75</v>
          </cell>
        </row>
        <row r="12968">
          <cell r="B12968" t="str">
            <v>RANTEPAO</v>
          </cell>
          <cell r="C12968" t="str">
            <v>ULP</v>
          </cell>
          <cell r="E12968" t="str">
            <v>LHE</v>
          </cell>
          <cell r="F12968">
            <v>50</v>
          </cell>
          <cell r="M12968">
            <v>50</v>
          </cell>
          <cell r="N12968">
            <v>18.75</v>
          </cell>
        </row>
        <row r="12969">
          <cell r="B12969" t="str">
            <v>RANTEPAO</v>
          </cell>
          <cell r="C12969" t="str">
            <v>ULP</v>
          </cell>
          <cell r="E12969" t="str">
            <v>LHE</v>
          </cell>
          <cell r="F12969">
            <v>50</v>
          </cell>
          <cell r="M12969">
            <v>50</v>
          </cell>
          <cell r="N12969">
            <v>18.75</v>
          </cell>
        </row>
        <row r="12970">
          <cell r="B12970" t="str">
            <v>RANTEPAO</v>
          </cell>
          <cell r="C12970" t="str">
            <v>ULP</v>
          </cell>
          <cell r="E12970" t="str">
            <v>LHE</v>
          </cell>
          <cell r="F12970">
            <v>50</v>
          </cell>
          <cell r="M12970">
            <v>50</v>
          </cell>
          <cell r="N12970">
            <v>18.75</v>
          </cell>
        </row>
        <row r="12971">
          <cell r="B12971" t="str">
            <v>RANTEPAO</v>
          </cell>
          <cell r="C12971" t="str">
            <v>ULP</v>
          </cell>
          <cell r="E12971" t="str">
            <v>LHE</v>
          </cell>
          <cell r="F12971">
            <v>50</v>
          </cell>
          <cell r="M12971">
            <v>50</v>
          </cell>
          <cell r="N12971">
            <v>18.75</v>
          </cell>
        </row>
        <row r="12972">
          <cell r="B12972" t="str">
            <v>RANTEPAO</v>
          </cell>
          <cell r="C12972" t="str">
            <v>ULP</v>
          </cell>
          <cell r="E12972" t="str">
            <v>LHE</v>
          </cell>
          <cell r="F12972">
            <v>50</v>
          </cell>
          <cell r="M12972">
            <v>50</v>
          </cell>
          <cell r="N12972">
            <v>18.75</v>
          </cell>
        </row>
        <row r="12973">
          <cell r="B12973" t="str">
            <v>RANTEPAO</v>
          </cell>
          <cell r="C12973" t="str">
            <v>ULP</v>
          </cell>
          <cell r="E12973" t="str">
            <v>LHE</v>
          </cell>
          <cell r="F12973">
            <v>50</v>
          </cell>
          <cell r="M12973">
            <v>50</v>
          </cell>
          <cell r="N12973">
            <v>18.75</v>
          </cell>
        </row>
        <row r="12974">
          <cell r="B12974" t="str">
            <v>RANTEPAO</v>
          </cell>
          <cell r="C12974" t="str">
            <v>ULP</v>
          </cell>
          <cell r="E12974" t="str">
            <v>LHE</v>
          </cell>
          <cell r="F12974">
            <v>50</v>
          </cell>
          <cell r="M12974">
            <v>50</v>
          </cell>
          <cell r="N12974">
            <v>18.75</v>
          </cell>
        </row>
        <row r="12975">
          <cell r="B12975" t="str">
            <v>RANTEPAO</v>
          </cell>
          <cell r="C12975" t="str">
            <v>ULP</v>
          </cell>
          <cell r="E12975" t="str">
            <v>LHE</v>
          </cell>
          <cell r="F12975">
            <v>50</v>
          </cell>
          <cell r="M12975">
            <v>50</v>
          </cell>
          <cell r="N12975">
            <v>18.75</v>
          </cell>
        </row>
        <row r="12976">
          <cell r="B12976" t="str">
            <v>RANTEPAO</v>
          </cell>
          <cell r="C12976" t="str">
            <v>ULP</v>
          </cell>
          <cell r="E12976" t="str">
            <v>LHE</v>
          </cell>
          <cell r="F12976">
            <v>50</v>
          </cell>
          <cell r="M12976">
            <v>50</v>
          </cell>
          <cell r="N12976">
            <v>18.75</v>
          </cell>
        </row>
        <row r="12977">
          <cell r="B12977" t="str">
            <v>RANTEPAO</v>
          </cell>
          <cell r="C12977" t="str">
            <v>ULP</v>
          </cell>
          <cell r="E12977" t="str">
            <v>LHE</v>
          </cell>
          <cell r="F12977">
            <v>50</v>
          </cell>
          <cell r="M12977">
            <v>50</v>
          </cell>
          <cell r="N12977">
            <v>18.75</v>
          </cell>
        </row>
        <row r="12978">
          <cell r="B12978" t="str">
            <v>RANTEPAO</v>
          </cell>
          <cell r="C12978" t="str">
            <v>ULP</v>
          </cell>
          <cell r="E12978" t="str">
            <v>LHE</v>
          </cell>
          <cell r="F12978">
            <v>50</v>
          </cell>
          <cell r="M12978">
            <v>50</v>
          </cell>
          <cell r="N12978">
            <v>18.75</v>
          </cell>
        </row>
        <row r="12979">
          <cell r="B12979" t="str">
            <v>RANTEPAO</v>
          </cell>
          <cell r="C12979" t="str">
            <v>ULP</v>
          </cell>
          <cell r="E12979" t="str">
            <v>LHE</v>
          </cell>
          <cell r="F12979">
            <v>50</v>
          </cell>
          <cell r="M12979">
            <v>50</v>
          </cell>
          <cell r="N12979">
            <v>18.75</v>
          </cell>
        </row>
        <row r="12980">
          <cell r="B12980" t="str">
            <v>RANTEPAO</v>
          </cell>
          <cell r="C12980" t="str">
            <v>ULP</v>
          </cell>
          <cell r="E12980" t="str">
            <v>LHE</v>
          </cell>
          <cell r="F12980">
            <v>50</v>
          </cell>
          <cell r="M12980">
            <v>50</v>
          </cell>
          <cell r="N12980">
            <v>18.75</v>
          </cell>
        </row>
        <row r="12981">
          <cell r="B12981" t="str">
            <v>RANTEPAO</v>
          </cell>
          <cell r="C12981" t="str">
            <v>ULP</v>
          </cell>
          <cell r="E12981" t="str">
            <v>LHE</v>
          </cell>
          <cell r="F12981">
            <v>50</v>
          </cell>
          <cell r="M12981">
            <v>50</v>
          </cell>
          <cell r="N12981">
            <v>18.75</v>
          </cell>
        </row>
        <row r="12982">
          <cell r="B12982" t="str">
            <v>RANTEPAO</v>
          </cell>
          <cell r="C12982" t="str">
            <v>ULP</v>
          </cell>
          <cell r="E12982" t="str">
            <v>LHE</v>
          </cell>
          <cell r="F12982">
            <v>50</v>
          </cell>
          <cell r="M12982">
            <v>50</v>
          </cell>
          <cell r="N12982">
            <v>18.75</v>
          </cell>
        </row>
        <row r="12983">
          <cell r="B12983" t="str">
            <v>MASAMBA</v>
          </cell>
          <cell r="C12983" t="str">
            <v>BONE BONE</v>
          </cell>
          <cell r="E12983" t="str">
            <v>LHE</v>
          </cell>
          <cell r="F12983">
            <v>35</v>
          </cell>
          <cell r="M12983">
            <v>50</v>
          </cell>
          <cell r="N12983">
            <v>37.5</v>
          </cell>
        </row>
        <row r="12984">
          <cell r="B12984" t="str">
            <v>RANTEPAO</v>
          </cell>
          <cell r="C12984" t="str">
            <v>ULP</v>
          </cell>
          <cell r="E12984" t="str">
            <v>Mercury</v>
          </cell>
          <cell r="F12984">
            <v>160</v>
          </cell>
          <cell r="M12984">
            <v>400</v>
          </cell>
          <cell r="N12984">
            <v>150</v>
          </cell>
        </row>
        <row r="12985">
          <cell r="B12985" t="str">
            <v>RANTEPAO</v>
          </cell>
          <cell r="C12985" t="str">
            <v>ULP</v>
          </cell>
          <cell r="E12985" t="str">
            <v>Mercury</v>
          </cell>
          <cell r="F12985">
            <v>160</v>
          </cell>
          <cell r="M12985">
            <v>400</v>
          </cell>
          <cell r="N12985">
            <v>150</v>
          </cell>
        </row>
        <row r="12986">
          <cell r="B12986" t="str">
            <v>MALILI</v>
          </cell>
          <cell r="C12986" t="str">
            <v>ULP</v>
          </cell>
          <cell r="E12986" t="str">
            <v>LHE</v>
          </cell>
          <cell r="F12986">
            <v>70</v>
          </cell>
          <cell r="M12986">
            <v>100</v>
          </cell>
          <cell r="N12986">
            <v>37.5</v>
          </cell>
        </row>
        <row r="12987">
          <cell r="B12987" t="str">
            <v>RANTEPAO</v>
          </cell>
          <cell r="C12987" t="str">
            <v>ULP</v>
          </cell>
          <cell r="E12987" t="str">
            <v>LHE</v>
          </cell>
          <cell r="F12987">
            <v>16</v>
          </cell>
          <cell r="M12987">
            <v>50</v>
          </cell>
          <cell r="N12987">
            <v>18.75</v>
          </cell>
        </row>
        <row r="12988">
          <cell r="B12988" t="str">
            <v>RANTEPAO</v>
          </cell>
          <cell r="C12988" t="str">
            <v>ULP</v>
          </cell>
          <cell r="E12988" t="str">
            <v>LHE</v>
          </cell>
          <cell r="F12988">
            <v>16</v>
          </cell>
          <cell r="M12988">
            <v>50</v>
          </cell>
          <cell r="N12988">
            <v>18.75</v>
          </cell>
        </row>
        <row r="12989">
          <cell r="B12989" t="str">
            <v>RANTEPAO</v>
          </cell>
          <cell r="C12989" t="str">
            <v>ULP</v>
          </cell>
          <cell r="E12989" t="str">
            <v>LHE</v>
          </cell>
          <cell r="F12989">
            <v>16</v>
          </cell>
          <cell r="M12989">
            <v>50</v>
          </cell>
          <cell r="N12989">
            <v>18.75</v>
          </cell>
        </row>
        <row r="12990">
          <cell r="B12990" t="str">
            <v>RANTEPAO</v>
          </cell>
          <cell r="C12990" t="str">
            <v>ULP</v>
          </cell>
          <cell r="E12990" t="str">
            <v>LHE</v>
          </cell>
          <cell r="F12990">
            <v>16</v>
          </cell>
          <cell r="M12990">
            <v>50</v>
          </cell>
          <cell r="N12990">
            <v>18.75</v>
          </cell>
        </row>
        <row r="12991">
          <cell r="B12991" t="str">
            <v>RANTEPAO</v>
          </cell>
          <cell r="C12991" t="str">
            <v>ULP</v>
          </cell>
          <cell r="E12991" t="str">
            <v>LHE</v>
          </cell>
          <cell r="F12991">
            <v>16</v>
          </cell>
          <cell r="M12991">
            <v>50</v>
          </cell>
          <cell r="N12991">
            <v>18.75</v>
          </cell>
        </row>
        <row r="12992">
          <cell r="B12992" t="str">
            <v>MALILI</v>
          </cell>
          <cell r="C12992" t="str">
            <v>ULP</v>
          </cell>
          <cell r="E12992" t="str">
            <v>MLL</v>
          </cell>
          <cell r="F12992">
            <v>500</v>
          </cell>
          <cell r="M12992">
            <v>1000</v>
          </cell>
          <cell r="N12992">
            <v>750</v>
          </cell>
        </row>
        <row r="12993">
          <cell r="B12993" t="str">
            <v>MALILI</v>
          </cell>
          <cell r="C12993" t="str">
            <v>ULP</v>
          </cell>
          <cell r="E12993" t="str">
            <v>MLL</v>
          </cell>
          <cell r="F12993">
            <v>500</v>
          </cell>
          <cell r="M12993">
            <v>1000</v>
          </cell>
          <cell r="N12993">
            <v>750</v>
          </cell>
        </row>
        <row r="12994">
          <cell r="B12994" t="str">
            <v>PALOPO KOTA</v>
          </cell>
          <cell r="C12994" t="str">
            <v>ULP</v>
          </cell>
          <cell r="E12994" t="str">
            <v>LHE</v>
          </cell>
          <cell r="F12994">
            <v>20</v>
          </cell>
          <cell r="M12994">
            <v>50</v>
          </cell>
          <cell r="N12994">
            <v>18.75</v>
          </cell>
        </row>
        <row r="12995">
          <cell r="B12995" t="str">
            <v>PALOPO KOTA</v>
          </cell>
          <cell r="C12995" t="str">
            <v>ULP</v>
          </cell>
          <cell r="E12995" t="str">
            <v>LHE</v>
          </cell>
          <cell r="F12995">
            <v>25</v>
          </cell>
          <cell r="M12995">
            <v>50</v>
          </cell>
          <cell r="N12995">
            <v>37.5</v>
          </cell>
        </row>
        <row r="12996">
          <cell r="B12996" t="str">
            <v>PALOPO KOTA</v>
          </cell>
          <cell r="C12996" t="str">
            <v>ULP</v>
          </cell>
          <cell r="E12996" t="str">
            <v>LHE</v>
          </cell>
          <cell r="F12996">
            <v>25</v>
          </cell>
          <cell r="M12996">
            <v>50</v>
          </cell>
          <cell r="N12996">
            <v>18.75</v>
          </cell>
        </row>
        <row r="12997">
          <cell r="B12997" t="str">
            <v>PALOPO KOTA</v>
          </cell>
          <cell r="C12997" t="str">
            <v>ULP</v>
          </cell>
          <cell r="E12997" t="str">
            <v>LHE</v>
          </cell>
          <cell r="F12997">
            <v>30</v>
          </cell>
          <cell r="M12997">
            <v>50</v>
          </cell>
          <cell r="N12997">
            <v>18.75</v>
          </cell>
        </row>
        <row r="12998">
          <cell r="B12998" t="str">
            <v>PALOPO KOTA</v>
          </cell>
          <cell r="C12998" t="str">
            <v>ULP</v>
          </cell>
          <cell r="E12998" t="str">
            <v>LHE</v>
          </cell>
          <cell r="F12998">
            <v>25</v>
          </cell>
          <cell r="M12998">
            <v>50</v>
          </cell>
          <cell r="N12998">
            <v>18.75</v>
          </cell>
        </row>
        <row r="12999">
          <cell r="B12999" t="str">
            <v>PALOPO KOTA</v>
          </cell>
          <cell r="C12999" t="str">
            <v>ULP</v>
          </cell>
          <cell r="E12999" t="str">
            <v>LHE</v>
          </cell>
          <cell r="F12999">
            <v>16</v>
          </cell>
          <cell r="M12999">
            <v>50</v>
          </cell>
          <cell r="N12999">
            <v>18.75</v>
          </cell>
        </row>
        <row r="13000">
          <cell r="B13000" t="str">
            <v>PALOPO KOTA</v>
          </cell>
          <cell r="C13000" t="str">
            <v>ULP</v>
          </cell>
          <cell r="E13000" t="str">
            <v>LHE</v>
          </cell>
          <cell r="F13000">
            <v>30</v>
          </cell>
          <cell r="M13000">
            <v>50</v>
          </cell>
          <cell r="N13000">
            <v>37.5</v>
          </cell>
        </row>
        <row r="13001">
          <cell r="B13001" t="str">
            <v>PALOPO KOTA</v>
          </cell>
          <cell r="C13001" t="str">
            <v>ULP</v>
          </cell>
          <cell r="E13001" t="str">
            <v>LHE</v>
          </cell>
          <cell r="F13001">
            <v>35</v>
          </cell>
          <cell r="M13001">
            <v>50</v>
          </cell>
          <cell r="N13001">
            <v>18.75</v>
          </cell>
        </row>
        <row r="13002">
          <cell r="B13002" t="str">
            <v>PALOPO KOTA</v>
          </cell>
          <cell r="C13002" t="str">
            <v>ULP</v>
          </cell>
          <cell r="E13002" t="str">
            <v>LHE</v>
          </cell>
          <cell r="F13002">
            <v>30</v>
          </cell>
          <cell r="M13002">
            <v>50</v>
          </cell>
          <cell r="N13002">
            <v>18.75</v>
          </cell>
        </row>
        <row r="13003">
          <cell r="B13003" t="str">
            <v>PALOPO KOTA</v>
          </cell>
          <cell r="C13003" t="str">
            <v>ULP</v>
          </cell>
          <cell r="E13003" t="str">
            <v>LHE</v>
          </cell>
          <cell r="F13003">
            <v>30</v>
          </cell>
          <cell r="M13003">
            <v>50</v>
          </cell>
          <cell r="N13003">
            <v>18.75</v>
          </cell>
        </row>
        <row r="13004">
          <cell r="B13004" t="str">
            <v>PALOPO KOTA</v>
          </cell>
          <cell r="C13004" t="str">
            <v>ULP</v>
          </cell>
          <cell r="E13004" t="str">
            <v>LHE</v>
          </cell>
          <cell r="F13004">
            <v>30</v>
          </cell>
          <cell r="M13004">
            <v>50</v>
          </cell>
          <cell r="N13004">
            <v>18.75</v>
          </cell>
        </row>
        <row r="13005">
          <cell r="B13005" t="str">
            <v>PALOPO KOTA</v>
          </cell>
          <cell r="C13005" t="str">
            <v>ULP</v>
          </cell>
          <cell r="E13005" t="str">
            <v>LHE</v>
          </cell>
          <cell r="F13005">
            <v>30</v>
          </cell>
          <cell r="M13005">
            <v>50</v>
          </cell>
          <cell r="N13005">
            <v>18.75</v>
          </cell>
        </row>
        <row r="13006">
          <cell r="B13006" t="str">
            <v>PALOPO KOTA</v>
          </cell>
          <cell r="C13006" t="str">
            <v>ULP</v>
          </cell>
          <cell r="E13006" t="str">
            <v>LHE</v>
          </cell>
          <cell r="F13006">
            <v>30</v>
          </cell>
          <cell r="M13006">
            <v>50</v>
          </cell>
          <cell r="N13006">
            <v>18.75</v>
          </cell>
        </row>
        <row r="13007">
          <cell r="B13007" t="str">
            <v>PALOPO KOTA</v>
          </cell>
          <cell r="C13007" t="str">
            <v>ULP</v>
          </cell>
          <cell r="E13007" t="str">
            <v>LHE</v>
          </cell>
          <cell r="F13007">
            <v>25</v>
          </cell>
          <cell r="M13007">
            <v>50</v>
          </cell>
          <cell r="N13007">
            <v>18.75</v>
          </cell>
        </row>
        <row r="13008">
          <cell r="B13008" t="str">
            <v>PALOPO KOTA</v>
          </cell>
          <cell r="C13008" t="str">
            <v>ULP</v>
          </cell>
          <cell r="E13008" t="str">
            <v>LHE</v>
          </cell>
          <cell r="F13008">
            <v>25</v>
          </cell>
          <cell r="M13008">
            <v>50</v>
          </cell>
          <cell r="N13008">
            <v>18.75</v>
          </cell>
        </row>
        <row r="13009">
          <cell r="B13009" t="str">
            <v>PALOPO KOTA</v>
          </cell>
          <cell r="C13009" t="str">
            <v>ULP</v>
          </cell>
          <cell r="E13009" t="str">
            <v>LHE</v>
          </cell>
          <cell r="F13009">
            <v>30</v>
          </cell>
          <cell r="M13009">
            <v>50</v>
          </cell>
          <cell r="N13009">
            <v>37.5</v>
          </cell>
        </row>
        <row r="13010">
          <cell r="B13010" t="str">
            <v>PALOPO KOTA</v>
          </cell>
          <cell r="C13010" t="str">
            <v>ULP</v>
          </cell>
          <cell r="E13010" t="str">
            <v>LHE</v>
          </cell>
          <cell r="F13010">
            <v>25</v>
          </cell>
          <cell r="M13010">
            <v>50</v>
          </cell>
          <cell r="N13010">
            <v>18.75</v>
          </cell>
        </row>
        <row r="13011">
          <cell r="B13011" t="str">
            <v>PALOPO KOTA</v>
          </cell>
          <cell r="C13011" t="str">
            <v>ULP</v>
          </cell>
          <cell r="E13011" t="str">
            <v>LHE</v>
          </cell>
          <cell r="F13011">
            <v>20</v>
          </cell>
          <cell r="M13011">
            <v>50</v>
          </cell>
          <cell r="N13011">
            <v>18.75</v>
          </cell>
        </row>
        <row r="13012">
          <cell r="B13012" t="str">
            <v>PALOPO KOTA</v>
          </cell>
          <cell r="C13012" t="str">
            <v>ULP</v>
          </cell>
          <cell r="E13012" t="str">
            <v>LHE</v>
          </cell>
          <cell r="F13012">
            <v>200</v>
          </cell>
          <cell r="M13012">
            <v>200</v>
          </cell>
          <cell r="N13012">
            <v>75</v>
          </cell>
        </row>
        <row r="13013">
          <cell r="B13013" t="str">
            <v>PALOPO KOTA</v>
          </cell>
          <cell r="C13013" t="str">
            <v>ULP</v>
          </cell>
          <cell r="E13013" t="str">
            <v>LHE</v>
          </cell>
          <cell r="F13013">
            <v>25</v>
          </cell>
          <cell r="M13013">
            <v>50</v>
          </cell>
          <cell r="N13013">
            <v>18.75</v>
          </cell>
        </row>
        <row r="13014">
          <cell r="B13014" t="str">
            <v>PALOPO KOTA</v>
          </cell>
          <cell r="C13014" t="str">
            <v>ULP</v>
          </cell>
          <cell r="E13014" t="str">
            <v>LHE</v>
          </cell>
          <cell r="F13014">
            <v>30</v>
          </cell>
          <cell r="M13014">
            <v>50</v>
          </cell>
          <cell r="N13014">
            <v>18.75</v>
          </cell>
        </row>
        <row r="13015">
          <cell r="B13015" t="str">
            <v>PALOPO KOTA</v>
          </cell>
          <cell r="C13015" t="str">
            <v>ULP</v>
          </cell>
          <cell r="E13015" t="str">
            <v>LHE</v>
          </cell>
          <cell r="F13015">
            <v>30</v>
          </cell>
          <cell r="M13015">
            <v>50</v>
          </cell>
          <cell r="N13015">
            <v>37.5</v>
          </cell>
        </row>
        <row r="13016">
          <cell r="B13016" t="str">
            <v>PALOPO KOTA</v>
          </cell>
          <cell r="C13016" t="str">
            <v>ULP</v>
          </cell>
          <cell r="E13016" t="str">
            <v>LHE</v>
          </cell>
          <cell r="F13016">
            <v>30</v>
          </cell>
          <cell r="M13016">
            <v>50</v>
          </cell>
          <cell r="N13016">
            <v>18.75</v>
          </cell>
        </row>
        <row r="13017">
          <cell r="B13017" t="str">
            <v>PALOPO KOTA</v>
          </cell>
          <cell r="C13017" t="str">
            <v>ULP</v>
          </cell>
          <cell r="E13017" t="str">
            <v>LHE</v>
          </cell>
          <cell r="F13017">
            <v>16</v>
          </cell>
          <cell r="M13017">
            <v>50</v>
          </cell>
          <cell r="N13017">
            <v>18.75</v>
          </cell>
        </row>
        <row r="13018">
          <cell r="B13018" t="str">
            <v>PALOPO KOTA</v>
          </cell>
          <cell r="C13018" t="str">
            <v>ULP</v>
          </cell>
          <cell r="E13018" t="str">
            <v>LHE</v>
          </cell>
          <cell r="F13018">
            <v>30</v>
          </cell>
          <cell r="M13018">
            <v>50</v>
          </cell>
          <cell r="N13018">
            <v>18.75</v>
          </cell>
        </row>
        <row r="13019">
          <cell r="B13019" t="str">
            <v>PALOPO KOTA</v>
          </cell>
          <cell r="C13019" t="str">
            <v>ULP</v>
          </cell>
          <cell r="E13019" t="str">
            <v>LHE</v>
          </cell>
          <cell r="F13019">
            <v>30</v>
          </cell>
          <cell r="M13019">
            <v>50</v>
          </cell>
          <cell r="N13019">
            <v>18.75</v>
          </cell>
        </row>
        <row r="13020">
          <cell r="B13020" t="str">
            <v>PALOPO KOTA</v>
          </cell>
          <cell r="C13020" t="str">
            <v>ULP</v>
          </cell>
          <cell r="E13020" t="str">
            <v>LHE</v>
          </cell>
          <cell r="F13020">
            <v>30</v>
          </cell>
          <cell r="M13020">
            <v>50</v>
          </cell>
          <cell r="N13020">
            <v>18.75</v>
          </cell>
        </row>
        <row r="13021">
          <cell r="B13021" t="str">
            <v>PALOPO KOTA</v>
          </cell>
          <cell r="C13021" t="str">
            <v>ULP</v>
          </cell>
          <cell r="E13021" t="str">
            <v>LHE</v>
          </cell>
          <cell r="F13021">
            <v>30</v>
          </cell>
          <cell r="M13021">
            <v>50</v>
          </cell>
          <cell r="N13021">
            <v>18.75</v>
          </cell>
        </row>
        <row r="13022">
          <cell r="B13022" t="str">
            <v>PALOPO KOTA</v>
          </cell>
          <cell r="C13022" t="str">
            <v>ULP</v>
          </cell>
          <cell r="E13022" t="str">
            <v>Mercury</v>
          </cell>
          <cell r="F13022">
            <v>250</v>
          </cell>
          <cell r="M13022">
            <v>500</v>
          </cell>
          <cell r="N13022">
            <v>187.5</v>
          </cell>
        </row>
        <row r="13023">
          <cell r="B13023" t="str">
            <v>PALOPO KOTA</v>
          </cell>
          <cell r="C13023" t="str">
            <v>ULP</v>
          </cell>
          <cell r="E13023" t="str">
            <v>Mercury</v>
          </cell>
          <cell r="F13023">
            <v>250</v>
          </cell>
          <cell r="M13023">
            <v>500</v>
          </cell>
          <cell r="N13023">
            <v>187.5</v>
          </cell>
        </row>
        <row r="13024">
          <cell r="B13024" t="str">
            <v>PALOPO KOTA</v>
          </cell>
          <cell r="C13024" t="str">
            <v>ULP</v>
          </cell>
          <cell r="E13024" t="str">
            <v>LHE</v>
          </cell>
          <cell r="F13024">
            <v>50</v>
          </cell>
          <cell r="M13024">
            <v>50</v>
          </cell>
          <cell r="N13024">
            <v>18.75</v>
          </cell>
        </row>
        <row r="13025">
          <cell r="B13025" t="str">
            <v>PALOPO KOTA</v>
          </cell>
          <cell r="C13025" t="str">
            <v>ULP</v>
          </cell>
          <cell r="E13025" t="str">
            <v>LHE</v>
          </cell>
          <cell r="F13025">
            <v>30</v>
          </cell>
          <cell r="M13025">
            <v>50</v>
          </cell>
          <cell r="N13025">
            <v>18.75</v>
          </cell>
        </row>
        <row r="13026">
          <cell r="B13026" t="str">
            <v>PALOPO KOTA</v>
          </cell>
          <cell r="C13026" t="str">
            <v>ULP</v>
          </cell>
          <cell r="E13026" t="str">
            <v>LHE</v>
          </cell>
          <cell r="F13026">
            <v>16</v>
          </cell>
          <cell r="M13026">
            <v>50</v>
          </cell>
          <cell r="N13026">
            <v>18.75</v>
          </cell>
        </row>
        <row r="13027">
          <cell r="B13027" t="str">
            <v>PALOPO KOTA</v>
          </cell>
          <cell r="C13027" t="str">
            <v>ULP</v>
          </cell>
          <cell r="E13027" t="str">
            <v>LHE</v>
          </cell>
          <cell r="F13027">
            <v>30</v>
          </cell>
          <cell r="M13027">
            <v>50</v>
          </cell>
          <cell r="N13027">
            <v>18.75</v>
          </cell>
        </row>
        <row r="13028">
          <cell r="B13028" t="str">
            <v>PALOPO KOTA</v>
          </cell>
          <cell r="C13028" t="str">
            <v>ULP</v>
          </cell>
          <cell r="E13028" t="str">
            <v>LHE</v>
          </cell>
          <cell r="F13028">
            <v>35</v>
          </cell>
          <cell r="M13028">
            <v>50</v>
          </cell>
          <cell r="N13028">
            <v>18.75</v>
          </cell>
        </row>
        <row r="13029">
          <cell r="B13029" t="str">
            <v>PALOPO KOTA</v>
          </cell>
          <cell r="C13029" t="str">
            <v>ULP</v>
          </cell>
          <cell r="E13029" t="str">
            <v>LHE</v>
          </cell>
          <cell r="F13029">
            <v>30</v>
          </cell>
          <cell r="M13029">
            <v>50</v>
          </cell>
          <cell r="N13029">
            <v>18.75</v>
          </cell>
        </row>
        <row r="13030">
          <cell r="B13030" t="str">
            <v>PALOPO KOTA</v>
          </cell>
          <cell r="C13030" t="str">
            <v>ULP</v>
          </cell>
          <cell r="E13030" t="str">
            <v>LHE</v>
          </cell>
          <cell r="F13030">
            <v>16</v>
          </cell>
          <cell r="M13030">
            <v>50</v>
          </cell>
          <cell r="N13030">
            <v>18.75</v>
          </cell>
        </row>
        <row r="13031">
          <cell r="B13031" t="str">
            <v>PALOPO KOTA</v>
          </cell>
          <cell r="C13031" t="str">
            <v>ULP</v>
          </cell>
          <cell r="E13031" t="str">
            <v>LHE</v>
          </cell>
          <cell r="F13031">
            <v>30</v>
          </cell>
          <cell r="M13031">
            <v>50</v>
          </cell>
          <cell r="N13031">
            <v>18.75</v>
          </cell>
        </row>
        <row r="13032">
          <cell r="B13032" t="str">
            <v>PALOPO KOTA</v>
          </cell>
          <cell r="C13032" t="str">
            <v>ULP</v>
          </cell>
          <cell r="E13032" t="str">
            <v>LHE</v>
          </cell>
          <cell r="F13032">
            <v>16</v>
          </cell>
          <cell r="M13032">
            <v>50</v>
          </cell>
          <cell r="N13032">
            <v>18.75</v>
          </cell>
        </row>
        <row r="13033">
          <cell r="B13033" t="str">
            <v>PALOPO KOTA</v>
          </cell>
          <cell r="C13033" t="str">
            <v>ULP</v>
          </cell>
          <cell r="E13033" t="str">
            <v>LHE</v>
          </cell>
          <cell r="F13033">
            <v>20</v>
          </cell>
          <cell r="M13033">
            <v>50</v>
          </cell>
          <cell r="N13033">
            <v>18.75</v>
          </cell>
        </row>
        <row r="13034">
          <cell r="B13034" t="str">
            <v>PALOPO KOTA</v>
          </cell>
          <cell r="C13034" t="str">
            <v>ULP</v>
          </cell>
          <cell r="E13034" t="str">
            <v>LHE</v>
          </cell>
          <cell r="F13034">
            <v>30</v>
          </cell>
          <cell r="M13034">
            <v>50</v>
          </cell>
          <cell r="N13034">
            <v>18.75</v>
          </cell>
        </row>
        <row r="13035">
          <cell r="B13035" t="str">
            <v>PALOPO KOTA</v>
          </cell>
          <cell r="C13035" t="str">
            <v>ULP</v>
          </cell>
          <cell r="E13035" t="str">
            <v>LHE</v>
          </cell>
          <cell r="F13035">
            <v>16</v>
          </cell>
          <cell r="M13035">
            <v>50</v>
          </cell>
          <cell r="N13035">
            <v>18.75</v>
          </cell>
        </row>
        <row r="13036">
          <cell r="B13036" t="str">
            <v>PALOPO KOTA</v>
          </cell>
          <cell r="C13036" t="str">
            <v>ULP</v>
          </cell>
          <cell r="E13036" t="str">
            <v>LHE</v>
          </cell>
          <cell r="F13036">
            <v>30</v>
          </cell>
          <cell r="M13036">
            <v>50</v>
          </cell>
          <cell r="N13036">
            <v>18.75</v>
          </cell>
        </row>
        <row r="13037">
          <cell r="B13037" t="str">
            <v>PALOPO KOTA</v>
          </cell>
          <cell r="C13037" t="str">
            <v>ULP</v>
          </cell>
          <cell r="E13037" t="str">
            <v>LHE</v>
          </cell>
          <cell r="F13037">
            <v>16</v>
          </cell>
          <cell r="M13037">
            <v>50</v>
          </cell>
          <cell r="N13037">
            <v>18.75</v>
          </cell>
        </row>
        <row r="13038">
          <cell r="B13038" t="str">
            <v>PALOPO KOTA</v>
          </cell>
          <cell r="C13038" t="str">
            <v>ULP</v>
          </cell>
          <cell r="E13038" t="str">
            <v>LHE</v>
          </cell>
          <cell r="F13038">
            <v>20</v>
          </cell>
          <cell r="M13038">
            <v>50</v>
          </cell>
          <cell r="N13038">
            <v>18.75</v>
          </cell>
        </row>
        <row r="13039">
          <cell r="B13039" t="str">
            <v>PALOPO KOTA</v>
          </cell>
          <cell r="C13039" t="str">
            <v>ULP</v>
          </cell>
          <cell r="E13039" t="str">
            <v>LHE</v>
          </cell>
          <cell r="F13039">
            <v>20</v>
          </cell>
          <cell r="M13039">
            <v>50</v>
          </cell>
          <cell r="N13039">
            <v>18.75</v>
          </cell>
        </row>
        <row r="13040">
          <cell r="B13040" t="str">
            <v>PALOPO KOTA</v>
          </cell>
          <cell r="C13040" t="str">
            <v>ULP</v>
          </cell>
          <cell r="E13040" t="str">
            <v>LHE</v>
          </cell>
          <cell r="F13040">
            <v>30</v>
          </cell>
          <cell r="M13040">
            <v>50</v>
          </cell>
          <cell r="N13040">
            <v>18.75</v>
          </cell>
        </row>
        <row r="13041">
          <cell r="B13041" t="str">
            <v>PALOPO KOTA</v>
          </cell>
          <cell r="C13041" t="str">
            <v>ULP</v>
          </cell>
          <cell r="E13041" t="str">
            <v>LHE</v>
          </cell>
          <cell r="F13041">
            <v>30</v>
          </cell>
          <cell r="M13041">
            <v>50</v>
          </cell>
          <cell r="N13041">
            <v>18.75</v>
          </cell>
        </row>
        <row r="13042">
          <cell r="B13042" t="str">
            <v>PALOPO KOTA</v>
          </cell>
          <cell r="C13042" t="str">
            <v>ULP</v>
          </cell>
          <cell r="E13042" t="str">
            <v>LHE</v>
          </cell>
          <cell r="F13042">
            <v>30</v>
          </cell>
          <cell r="M13042">
            <v>50</v>
          </cell>
          <cell r="N13042">
            <v>18.75</v>
          </cell>
        </row>
        <row r="13043">
          <cell r="B13043" t="str">
            <v>PALOPO KOTA</v>
          </cell>
          <cell r="C13043" t="str">
            <v>ULP</v>
          </cell>
          <cell r="E13043" t="str">
            <v>LHE</v>
          </cell>
          <cell r="F13043">
            <v>30</v>
          </cell>
          <cell r="M13043">
            <v>50</v>
          </cell>
          <cell r="N13043">
            <v>18.75</v>
          </cell>
        </row>
        <row r="13044">
          <cell r="B13044" t="str">
            <v>PALOPO KOTA</v>
          </cell>
          <cell r="C13044" t="str">
            <v>ULP</v>
          </cell>
          <cell r="E13044" t="str">
            <v>LHE</v>
          </cell>
          <cell r="F13044">
            <v>30</v>
          </cell>
          <cell r="M13044">
            <v>50</v>
          </cell>
          <cell r="N13044">
            <v>37.5</v>
          </cell>
        </row>
        <row r="13045">
          <cell r="B13045" t="str">
            <v>PALOPO KOTA</v>
          </cell>
          <cell r="C13045" t="str">
            <v>ULP</v>
          </cell>
          <cell r="E13045" t="str">
            <v>LHE</v>
          </cell>
          <cell r="F13045">
            <v>30</v>
          </cell>
          <cell r="M13045">
            <v>50</v>
          </cell>
          <cell r="N13045">
            <v>18.75</v>
          </cell>
        </row>
        <row r="13046">
          <cell r="B13046" t="str">
            <v>PALOPO KOTA</v>
          </cell>
          <cell r="C13046" t="str">
            <v>ULP</v>
          </cell>
          <cell r="E13046" t="str">
            <v>LHE</v>
          </cell>
          <cell r="F13046">
            <v>30</v>
          </cell>
          <cell r="M13046">
            <v>50</v>
          </cell>
          <cell r="N13046">
            <v>18.75</v>
          </cell>
        </row>
        <row r="13047">
          <cell r="B13047" t="str">
            <v>PALOPO KOTA</v>
          </cell>
          <cell r="C13047" t="str">
            <v>ULP</v>
          </cell>
          <cell r="E13047" t="str">
            <v>LHE</v>
          </cell>
          <cell r="F13047">
            <v>16</v>
          </cell>
          <cell r="M13047">
            <v>50</v>
          </cell>
          <cell r="N13047">
            <v>37.5</v>
          </cell>
        </row>
        <row r="13048">
          <cell r="B13048" t="str">
            <v>PALOPO KOTA</v>
          </cell>
          <cell r="C13048" t="str">
            <v>ULP</v>
          </cell>
          <cell r="E13048" t="str">
            <v>LHE</v>
          </cell>
          <cell r="F13048">
            <v>16</v>
          </cell>
          <cell r="M13048">
            <v>50</v>
          </cell>
          <cell r="N13048">
            <v>18.75</v>
          </cell>
        </row>
        <row r="13049">
          <cell r="B13049" t="str">
            <v>PALOPO KOTA</v>
          </cell>
          <cell r="C13049" t="str">
            <v>ULP</v>
          </cell>
          <cell r="E13049" t="str">
            <v>LHE</v>
          </cell>
          <cell r="F13049">
            <v>16</v>
          </cell>
          <cell r="M13049">
            <v>50</v>
          </cell>
          <cell r="N13049">
            <v>18.75</v>
          </cell>
        </row>
        <row r="13050">
          <cell r="B13050" t="str">
            <v>PALOPO KOTA</v>
          </cell>
          <cell r="C13050" t="str">
            <v>ULP</v>
          </cell>
          <cell r="E13050" t="str">
            <v>LHE</v>
          </cell>
          <cell r="F13050">
            <v>16</v>
          </cell>
          <cell r="M13050">
            <v>50</v>
          </cell>
          <cell r="N13050">
            <v>18.75</v>
          </cell>
        </row>
        <row r="13051">
          <cell r="B13051" t="str">
            <v>PALOPO KOTA</v>
          </cell>
          <cell r="C13051" t="str">
            <v>ULP</v>
          </cell>
          <cell r="E13051" t="str">
            <v>LHE</v>
          </cell>
          <cell r="F13051">
            <v>30</v>
          </cell>
          <cell r="M13051">
            <v>50</v>
          </cell>
          <cell r="N13051">
            <v>18.75</v>
          </cell>
        </row>
        <row r="13052">
          <cell r="B13052" t="str">
            <v>PALOPO KOTA</v>
          </cell>
          <cell r="C13052" t="str">
            <v>ULP</v>
          </cell>
          <cell r="E13052" t="str">
            <v>LHE</v>
          </cell>
          <cell r="F13052">
            <v>30</v>
          </cell>
          <cell r="M13052">
            <v>50</v>
          </cell>
          <cell r="N13052">
            <v>18.75</v>
          </cell>
        </row>
        <row r="13053">
          <cell r="B13053" t="str">
            <v>PALOPO KOTA</v>
          </cell>
          <cell r="C13053" t="str">
            <v>ULP</v>
          </cell>
          <cell r="E13053" t="str">
            <v>LHE</v>
          </cell>
          <cell r="F13053">
            <v>30</v>
          </cell>
          <cell r="M13053">
            <v>50</v>
          </cell>
          <cell r="N13053">
            <v>18.75</v>
          </cell>
        </row>
        <row r="13054">
          <cell r="B13054" t="str">
            <v>PALOPO KOTA</v>
          </cell>
          <cell r="C13054" t="str">
            <v>ULP</v>
          </cell>
          <cell r="E13054" t="str">
            <v>LHE</v>
          </cell>
          <cell r="F13054">
            <v>30</v>
          </cell>
          <cell r="M13054">
            <v>50</v>
          </cell>
          <cell r="N13054">
            <v>18.75</v>
          </cell>
        </row>
        <row r="13055">
          <cell r="B13055" t="str">
            <v>MALILI</v>
          </cell>
          <cell r="C13055" t="str">
            <v>WASUPONDA</v>
          </cell>
          <cell r="E13055" t="str">
            <v>LHE</v>
          </cell>
          <cell r="F13055">
            <v>100</v>
          </cell>
          <cell r="M13055">
            <v>100</v>
          </cell>
          <cell r="N13055">
            <v>37.5</v>
          </cell>
        </row>
        <row r="13056">
          <cell r="B13056" t="str">
            <v>MALILI</v>
          </cell>
          <cell r="C13056" t="str">
            <v>WASUPONDA</v>
          </cell>
          <cell r="E13056" t="str">
            <v>LHE</v>
          </cell>
          <cell r="F13056">
            <v>100</v>
          </cell>
          <cell r="M13056">
            <v>100</v>
          </cell>
          <cell r="N13056">
            <v>37.5</v>
          </cell>
        </row>
        <row r="13057">
          <cell r="B13057" t="str">
            <v>PALOPO KOTA</v>
          </cell>
          <cell r="C13057" t="str">
            <v>WALENRANG</v>
          </cell>
          <cell r="E13057" t="str">
            <v>LHE</v>
          </cell>
          <cell r="F13057">
            <v>100</v>
          </cell>
          <cell r="M13057">
            <v>100</v>
          </cell>
          <cell r="N13057">
            <v>37.5</v>
          </cell>
        </row>
        <row r="13058">
          <cell r="B13058" t="str">
            <v>MALILI</v>
          </cell>
          <cell r="C13058" t="str">
            <v>ULP</v>
          </cell>
          <cell r="E13058" t="str">
            <v>LHE</v>
          </cell>
          <cell r="F13058">
            <v>100</v>
          </cell>
          <cell r="M13058">
            <v>100</v>
          </cell>
          <cell r="N13058">
            <v>37.5</v>
          </cell>
        </row>
        <row r="13059">
          <cell r="B13059" t="str">
            <v>MASAMBA</v>
          </cell>
          <cell r="C13059" t="str">
            <v>ULP</v>
          </cell>
          <cell r="E13059" t="str">
            <v>LHE</v>
          </cell>
          <cell r="F13059">
            <v>50</v>
          </cell>
          <cell r="M13059">
            <v>50</v>
          </cell>
          <cell r="N13059">
            <v>18.75</v>
          </cell>
        </row>
        <row r="13060">
          <cell r="B13060" t="str">
            <v>MASAMBA</v>
          </cell>
          <cell r="C13060" t="str">
            <v>ULP</v>
          </cell>
          <cell r="E13060" t="str">
            <v>LHE</v>
          </cell>
          <cell r="F13060">
            <v>50</v>
          </cell>
          <cell r="M13060">
            <v>50</v>
          </cell>
          <cell r="N13060">
            <v>18.75</v>
          </cell>
        </row>
        <row r="13061">
          <cell r="B13061" t="str">
            <v>MASAMBA</v>
          </cell>
          <cell r="C13061" t="str">
            <v>ULP</v>
          </cell>
          <cell r="E13061" t="str">
            <v>LHE</v>
          </cell>
          <cell r="F13061">
            <v>50</v>
          </cell>
          <cell r="M13061">
            <v>50</v>
          </cell>
          <cell r="N13061">
            <v>18.75</v>
          </cell>
        </row>
        <row r="13062">
          <cell r="B13062" t="str">
            <v>MAKALE</v>
          </cell>
          <cell r="C13062" t="str">
            <v>TINORING</v>
          </cell>
          <cell r="E13062" t="str">
            <v>LHE</v>
          </cell>
          <cell r="F13062">
            <v>150</v>
          </cell>
          <cell r="M13062">
            <v>150</v>
          </cell>
          <cell r="N13062">
            <v>56.25</v>
          </cell>
        </row>
        <row r="13063">
          <cell r="B13063" t="str">
            <v>MAKALE</v>
          </cell>
          <cell r="C13063" t="str">
            <v>TINORING</v>
          </cell>
          <cell r="E13063" t="str">
            <v>Mercury</v>
          </cell>
          <cell r="F13063">
            <v>160</v>
          </cell>
          <cell r="M13063">
            <v>400</v>
          </cell>
          <cell r="N13063">
            <v>150</v>
          </cell>
        </row>
        <row r="13064">
          <cell r="B13064" t="str">
            <v>MASAMBA</v>
          </cell>
          <cell r="C13064" t="str">
            <v>ULP</v>
          </cell>
          <cell r="E13064" t="str">
            <v>LHE</v>
          </cell>
          <cell r="F13064">
            <v>50</v>
          </cell>
          <cell r="M13064">
            <v>50</v>
          </cell>
          <cell r="N13064">
            <v>18.75</v>
          </cell>
        </row>
        <row r="13065">
          <cell r="B13065" t="str">
            <v>MASAMBA</v>
          </cell>
          <cell r="C13065" t="str">
            <v>ULP</v>
          </cell>
          <cell r="E13065" t="str">
            <v>LHE</v>
          </cell>
          <cell r="F13065">
            <v>50</v>
          </cell>
          <cell r="M13065">
            <v>50</v>
          </cell>
          <cell r="N13065">
            <v>18.75</v>
          </cell>
        </row>
        <row r="13066">
          <cell r="B13066" t="str">
            <v>MASAMBA</v>
          </cell>
          <cell r="C13066" t="str">
            <v>ULP</v>
          </cell>
          <cell r="E13066" t="str">
            <v>LHE</v>
          </cell>
          <cell r="F13066">
            <v>50</v>
          </cell>
          <cell r="M13066">
            <v>50</v>
          </cell>
          <cell r="N13066">
            <v>18.75</v>
          </cell>
        </row>
        <row r="13067">
          <cell r="B13067" t="str">
            <v>MASAMBA</v>
          </cell>
          <cell r="C13067" t="str">
            <v>ULP</v>
          </cell>
          <cell r="E13067" t="str">
            <v>LHE</v>
          </cell>
          <cell r="F13067">
            <v>50</v>
          </cell>
          <cell r="M13067">
            <v>50</v>
          </cell>
          <cell r="N13067">
            <v>18.75</v>
          </cell>
        </row>
        <row r="13068">
          <cell r="B13068" t="str">
            <v>MASAMBA</v>
          </cell>
          <cell r="C13068" t="str">
            <v>ULP</v>
          </cell>
          <cell r="E13068" t="str">
            <v>LHE</v>
          </cell>
          <cell r="F13068">
            <v>25</v>
          </cell>
          <cell r="M13068">
            <v>50</v>
          </cell>
          <cell r="N13068">
            <v>18.75</v>
          </cell>
        </row>
        <row r="13069">
          <cell r="B13069" t="str">
            <v>MASAMBA</v>
          </cell>
          <cell r="C13069" t="str">
            <v>ULP</v>
          </cell>
          <cell r="E13069" t="str">
            <v>LHE</v>
          </cell>
          <cell r="F13069">
            <v>50</v>
          </cell>
          <cell r="M13069">
            <v>50</v>
          </cell>
          <cell r="N13069">
            <v>18.75</v>
          </cell>
        </row>
        <row r="13070">
          <cell r="B13070" t="str">
            <v>MASAMBA</v>
          </cell>
          <cell r="C13070" t="str">
            <v>ULP</v>
          </cell>
          <cell r="E13070" t="str">
            <v>LHE</v>
          </cell>
          <cell r="F13070">
            <v>25</v>
          </cell>
          <cell r="M13070">
            <v>50</v>
          </cell>
          <cell r="N13070">
            <v>18.75</v>
          </cell>
        </row>
        <row r="13071">
          <cell r="B13071" t="str">
            <v>MASAMBA</v>
          </cell>
          <cell r="C13071" t="str">
            <v>ULP</v>
          </cell>
          <cell r="E13071" t="str">
            <v>LHE</v>
          </cell>
          <cell r="F13071">
            <v>50</v>
          </cell>
          <cell r="M13071">
            <v>50</v>
          </cell>
          <cell r="N13071">
            <v>18.75</v>
          </cell>
        </row>
        <row r="13072">
          <cell r="B13072" t="str">
            <v>MASAMBA</v>
          </cell>
          <cell r="C13072" t="str">
            <v>ULP</v>
          </cell>
          <cell r="E13072" t="str">
            <v>LHE</v>
          </cell>
          <cell r="F13072">
            <v>50</v>
          </cell>
          <cell r="M13072">
            <v>50</v>
          </cell>
          <cell r="N13072">
            <v>18.75</v>
          </cell>
        </row>
        <row r="13073">
          <cell r="B13073" t="str">
            <v>MASAMBA</v>
          </cell>
          <cell r="C13073" t="str">
            <v>ULP</v>
          </cell>
          <cell r="E13073" t="str">
            <v>LHE</v>
          </cell>
          <cell r="F13073">
            <v>30</v>
          </cell>
          <cell r="M13073">
            <v>50</v>
          </cell>
          <cell r="N13073">
            <v>37.5</v>
          </cell>
        </row>
        <row r="13074">
          <cell r="B13074" t="str">
            <v>MASAMBA</v>
          </cell>
          <cell r="C13074" t="str">
            <v>ULP</v>
          </cell>
          <cell r="E13074" t="str">
            <v>LHE</v>
          </cell>
          <cell r="F13074">
            <v>100</v>
          </cell>
          <cell r="M13074">
            <v>100</v>
          </cell>
          <cell r="N13074">
            <v>37.5</v>
          </cell>
        </row>
        <row r="13075">
          <cell r="B13075" t="str">
            <v>MALILI</v>
          </cell>
          <cell r="C13075" t="str">
            <v>ULP</v>
          </cell>
          <cell r="E13075" t="str">
            <v>LHE</v>
          </cell>
          <cell r="F13075">
            <v>100</v>
          </cell>
          <cell r="M13075">
            <v>100</v>
          </cell>
          <cell r="N13075">
            <v>37.5</v>
          </cell>
        </row>
        <row r="13076">
          <cell r="B13076" t="str">
            <v>MASAMBA</v>
          </cell>
          <cell r="C13076" t="str">
            <v>ULP</v>
          </cell>
          <cell r="E13076" t="str">
            <v>LHE</v>
          </cell>
          <cell r="F13076">
            <v>100</v>
          </cell>
          <cell r="M13076">
            <v>100</v>
          </cell>
          <cell r="N13076">
            <v>75</v>
          </cell>
        </row>
        <row r="13077">
          <cell r="B13077" t="str">
            <v>MALILI</v>
          </cell>
          <cell r="C13077" t="str">
            <v>ULP</v>
          </cell>
          <cell r="E13077" t="str">
            <v>LHE</v>
          </cell>
          <cell r="F13077">
            <v>100</v>
          </cell>
          <cell r="M13077">
            <v>100</v>
          </cell>
          <cell r="N13077">
            <v>37.5</v>
          </cell>
        </row>
        <row r="13078">
          <cell r="B13078" t="str">
            <v>MALILI</v>
          </cell>
          <cell r="C13078" t="str">
            <v>ULP</v>
          </cell>
          <cell r="E13078" t="str">
            <v>LHE</v>
          </cell>
          <cell r="F13078">
            <v>100</v>
          </cell>
          <cell r="M13078">
            <v>100</v>
          </cell>
          <cell r="N13078">
            <v>37.5</v>
          </cell>
        </row>
        <row r="13079">
          <cell r="B13079" t="str">
            <v>MALILI</v>
          </cell>
          <cell r="C13079" t="str">
            <v>ULP</v>
          </cell>
          <cell r="E13079" t="str">
            <v>LHE</v>
          </cell>
          <cell r="F13079">
            <v>100</v>
          </cell>
          <cell r="M13079">
            <v>100</v>
          </cell>
          <cell r="N13079">
            <v>37.5</v>
          </cell>
        </row>
        <row r="13080">
          <cell r="B13080" t="str">
            <v>MALILI</v>
          </cell>
          <cell r="C13080" t="str">
            <v>ULP</v>
          </cell>
          <cell r="E13080" t="str">
            <v>Mercury</v>
          </cell>
          <cell r="F13080">
            <v>250</v>
          </cell>
          <cell r="M13080">
            <v>500</v>
          </cell>
          <cell r="N13080">
            <v>187.5</v>
          </cell>
        </row>
        <row r="13081">
          <cell r="B13081" t="str">
            <v>MALILI</v>
          </cell>
          <cell r="C13081" t="str">
            <v>ULP</v>
          </cell>
          <cell r="E13081" t="str">
            <v>LHE</v>
          </cell>
          <cell r="F13081">
            <v>100</v>
          </cell>
          <cell r="M13081">
            <v>100</v>
          </cell>
          <cell r="N13081">
            <v>37.5</v>
          </cell>
        </row>
        <row r="13082">
          <cell r="B13082" t="str">
            <v>MALILI</v>
          </cell>
          <cell r="C13082" t="str">
            <v>ULP</v>
          </cell>
          <cell r="E13082" t="str">
            <v>LHE</v>
          </cell>
          <cell r="F13082">
            <v>100</v>
          </cell>
          <cell r="M13082">
            <v>100</v>
          </cell>
          <cell r="N13082">
            <v>37.5</v>
          </cell>
        </row>
        <row r="13083">
          <cell r="B13083" t="str">
            <v>MALILI</v>
          </cell>
          <cell r="C13083" t="str">
            <v>ULP</v>
          </cell>
          <cell r="E13083" t="str">
            <v>LHE</v>
          </cell>
          <cell r="F13083">
            <v>100</v>
          </cell>
          <cell r="M13083">
            <v>100</v>
          </cell>
          <cell r="N13083">
            <v>37.5</v>
          </cell>
        </row>
        <row r="13084">
          <cell r="B13084" t="str">
            <v>MALILI</v>
          </cell>
          <cell r="C13084" t="str">
            <v>SOLO</v>
          </cell>
          <cell r="E13084" t="str">
            <v>LHE</v>
          </cell>
          <cell r="F13084">
            <v>100</v>
          </cell>
          <cell r="M13084">
            <v>100</v>
          </cell>
          <cell r="N13084">
            <v>37.5</v>
          </cell>
        </row>
        <row r="13085">
          <cell r="B13085" t="str">
            <v>MALILI</v>
          </cell>
          <cell r="C13085" t="str">
            <v>SOLO</v>
          </cell>
          <cell r="E13085" t="str">
            <v>LHE</v>
          </cell>
          <cell r="F13085">
            <v>100</v>
          </cell>
          <cell r="M13085">
            <v>100</v>
          </cell>
          <cell r="N13085">
            <v>37.5</v>
          </cell>
        </row>
        <row r="13086">
          <cell r="B13086" t="str">
            <v>MALILI</v>
          </cell>
          <cell r="C13086" t="str">
            <v>SOLO</v>
          </cell>
          <cell r="E13086" t="str">
            <v>LHE</v>
          </cell>
          <cell r="F13086">
            <v>100</v>
          </cell>
          <cell r="M13086">
            <v>100</v>
          </cell>
          <cell r="N13086">
            <v>37.5</v>
          </cell>
        </row>
        <row r="13087">
          <cell r="B13087" t="str">
            <v>MALILI</v>
          </cell>
          <cell r="C13087" t="str">
            <v>SOLO</v>
          </cell>
          <cell r="E13087" t="str">
            <v>LHE</v>
          </cell>
          <cell r="F13087">
            <v>100</v>
          </cell>
          <cell r="M13087">
            <v>100</v>
          </cell>
          <cell r="N13087">
            <v>37.5</v>
          </cell>
        </row>
        <row r="13088">
          <cell r="B13088" t="str">
            <v>MALILI</v>
          </cell>
          <cell r="C13088" t="str">
            <v>SOLO</v>
          </cell>
          <cell r="E13088" t="str">
            <v>LHE</v>
          </cell>
          <cell r="F13088">
            <v>100</v>
          </cell>
          <cell r="M13088">
            <v>100</v>
          </cell>
          <cell r="N13088">
            <v>37.5</v>
          </cell>
        </row>
        <row r="13089">
          <cell r="B13089" t="str">
            <v>MALILI</v>
          </cell>
          <cell r="C13089" t="str">
            <v>SOLO</v>
          </cell>
          <cell r="E13089" t="str">
            <v>LHE</v>
          </cell>
          <cell r="F13089">
            <v>100</v>
          </cell>
          <cell r="M13089">
            <v>100</v>
          </cell>
          <cell r="N13089">
            <v>37.5</v>
          </cell>
        </row>
        <row r="13090">
          <cell r="B13090" t="str">
            <v>MALILI</v>
          </cell>
          <cell r="C13090" t="str">
            <v>SOLO</v>
          </cell>
          <cell r="E13090" t="str">
            <v>LHE</v>
          </cell>
          <cell r="F13090">
            <v>100</v>
          </cell>
          <cell r="M13090">
            <v>100</v>
          </cell>
          <cell r="N13090">
            <v>37.5</v>
          </cell>
        </row>
        <row r="13091">
          <cell r="B13091" t="str">
            <v>MALILI</v>
          </cell>
          <cell r="C13091" t="str">
            <v>TAMPINNA</v>
          </cell>
          <cell r="E13091" t="str">
            <v>LHE</v>
          </cell>
          <cell r="F13091">
            <v>100</v>
          </cell>
          <cell r="M13091">
            <v>100</v>
          </cell>
          <cell r="N13091">
            <v>37.5</v>
          </cell>
        </row>
        <row r="13092">
          <cell r="B13092" t="str">
            <v>MALILI</v>
          </cell>
          <cell r="C13092" t="str">
            <v>TAMPINNA</v>
          </cell>
          <cell r="E13092" t="str">
            <v>LHE</v>
          </cell>
          <cell r="F13092">
            <v>100</v>
          </cell>
          <cell r="M13092">
            <v>100</v>
          </cell>
          <cell r="N13092">
            <v>37.5</v>
          </cell>
        </row>
        <row r="13093">
          <cell r="B13093" t="str">
            <v>MALILI</v>
          </cell>
          <cell r="C13093" t="str">
            <v>TAMPINNA</v>
          </cell>
          <cell r="E13093" t="str">
            <v>LHE</v>
          </cell>
          <cell r="F13093">
            <v>100</v>
          </cell>
          <cell r="M13093">
            <v>100</v>
          </cell>
          <cell r="N13093">
            <v>37.5</v>
          </cell>
        </row>
        <row r="13094">
          <cell r="B13094" t="str">
            <v>MALILI</v>
          </cell>
          <cell r="C13094" t="str">
            <v>TAMPINNA</v>
          </cell>
          <cell r="E13094" t="str">
            <v>LHE</v>
          </cell>
          <cell r="F13094">
            <v>100</v>
          </cell>
          <cell r="M13094">
            <v>100</v>
          </cell>
          <cell r="N13094">
            <v>37.5</v>
          </cell>
        </row>
        <row r="13095">
          <cell r="B13095" t="str">
            <v>MALILI</v>
          </cell>
          <cell r="C13095" t="str">
            <v>TAMPINNA</v>
          </cell>
          <cell r="E13095" t="str">
            <v>LHE</v>
          </cell>
          <cell r="F13095">
            <v>50</v>
          </cell>
          <cell r="M13095">
            <v>50</v>
          </cell>
          <cell r="N13095">
            <v>18.75</v>
          </cell>
        </row>
        <row r="13096">
          <cell r="B13096" t="str">
            <v>MALILI</v>
          </cell>
          <cell r="C13096" t="str">
            <v>TAMPINNA</v>
          </cell>
          <cell r="E13096" t="str">
            <v>LHE</v>
          </cell>
          <cell r="F13096">
            <v>100</v>
          </cell>
          <cell r="M13096">
            <v>100</v>
          </cell>
          <cell r="N13096">
            <v>37.5</v>
          </cell>
        </row>
        <row r="13097">
          <cell r="B13097" t="str">
            <v>MALILI</v>
          </cell>
          <cell r="C13097" t="str">
            <v>TAMPINNA</v>
          </cell>
          <cell r="E13097" t="str">
            <v>LHE</v>
          </cell>
          <cell r="F13097">
            <v>100</v>
          </cell>
          <cell r="M13097">
            <v>100</v>
          </cell>
          <cell r="N13097">
            <v>37.5</v>
          </cell>
        </row>
        <row r="13098">
          <cell r="B13098" t="str">
            <v>MALILI</v>
          </cell>
          <cell r="C13098" t="str">
            <v>TAMPINNA</v>
          </cell>
          <cell r="E13098" t="str">
            <v>LHE</v>
          </cell>
          <cell r="F13098">
            <v>100</v>
          </cell>
          <cell r="M13098">
            <v>100</v>
          </cell>
          <cell r="N13098">
            <v>37.5</v>
          </cell>
        </row>
        <row r="13099">
          <cell r="B13099" t="str">
            <v>MALILI</v>
          </cell>
          <cell r="C13099" t="str">
            <v>TAMPINNA</v>
          </cell>
          <cell r="E13099" t="str">
            <v>LHE</v>
          </cell>
          <cell r="F13099">
            <v>100</v>
          </cell>
          <cell r="M13099">
            <v>100</v>
          </cell>
          <cell r="N13099">
            <v>37.5</v>
          </cell>
        </row>
        <row r="13100">
          <cell r="B13100" t="str">
            <v>MALILI</v>
          </cell>
          <cell r="C13100" t="str">
            <v>TAMPINNA</v>
          </cell>
          <cell r="E13100" t="str">
            <v>LHE</v>
          </cell>
          <cell r="F13100">
            <v>100</v>
          </cell>
          <cell r="M13100">
            <v>100</v>
          </cell>
          <cell r="N13100">
            <v>37.5</v>
          </cell>
        </row>
        <row r="13101">
          <cell r="B13101" t="str">
            <v>MALILI</v>
          </cell>
          <cell r="C13101" t="str">
            <v>TAMPINNA</v>
          </cell>
          <cell r="E13101" t="str">
            <v>LHE</v>
          </cell>
          <cell r="F13101">
            <v>100</v>
          </cell>
          <cell r="M13101">
            <v>100</v>
          </cell>
          <cell r="N13101">
            <v>37.5</v>
          </cell>
        </row>
        <row r="13102">
          <cell r="B13102" t="str">
            <v>MALILI</v>
          </cell>
          <cell r="C13102" t="str">
            <v>TAMPINNA</v>
          </cell>
          <cell r="E13102" t="str">
            <v>LHE</v>
          </cell>
          <cell r="F13102">
            <v>100</v>
          </cell>
          <cell r="M13102">
            <v>100</v>
          </cell>
          <cell r="N13102">
            <v>37.5</v>
          </cell>
        </row>
        <row r="13103">
          <cell r="B13103" t="str">
            <v>MALILI</v>
          </cell>
          <cell r="C13103" t="str">
            <v>TAMPINNA</v>
          </cell>
          <cell r="E13103" t="str">
            <v>Mercury</v>
          </cell>
          <cell r="F13103">
            <v>250</v>
          </cell>
          <cell r="M13103">
            <v>500</v>
          </cell>
          <cell r="N13103">
            <v>187.5</v>
          </cell>
        </row>
        <row r="13104">
          <cell r="B13104" t="str">
            <v>MALILI</v>
          </cell>
          <cell r="C13104" t="str">
            <v>TAMPINNA</v>
          </cell>
          <cell r="E13104" t="str">
            <v>LHE</v>
          </cell>
          <cell r="F13104">
            <v>50</v>
          </cell>
          <cell r="M13104">
            <v>50</v>
          </cell>
          <cell r="N13104">
            <v>18.75</v>
          </cell>
        </row>
        <row r="13105">
          <cell r="B13105" t="str">
            <v>MALILI</v>
          </cell>
          <cell r="C13105" t="str">
            <v>TAMPINNA</v>
          </cell>
          <cell r="E13105" t="str">
            <v>LHE</v>
          </cell>
          <cell r="F13105">
            <v>100</v>
          </cell>
          <cell r="M13105">
            <v>100</v>
          </cell>
          <cell r="N13105">
            <v>37.5</v>
          </cell>
        </row>
        <row r="13106">
          <cell r="B13106" t="str">
            <v>MALILI</v>
          </cell>
          <cell r="C13106" t="str">
            <v>TAMPINNA</v>
          </cell>
          <cell r="E13106" t="str">
            <v>LHE</v>
          </cell>
          <cell r="F13106">
            <v>100</v>
          </cell>
          <cell r="M13106">
            <v>100</v>
          </cell>
          <cell r="N13106">
            <v>37.5</v>
          </cell>
        </row>
        <row r="13107">
          <cell r="B13107" t="str">
            <v>PALOPO KOTA</v>
          </cell>
          <cell r="C13107" t="str">
            <v>BUA</v>
          </cell>
          <cell r="E13107" t="str">
            <v>LHE</v>
          </cell>
          <cell r="F13107">
            <v>50</v>
          </cell>
          <cell r="M13107">
            <v>50</v>
          </cell>
          <cell r="N13107">
            <v>18.75</v>
          </cell>
        </row>
        <row r="13108">
          <cell r="B13108" t="str">
            <v>PALOPO KOTA</v>
          </cell>
          <cell r="C13108" t="str">
            <v>BUA</v>
          </cell>
          <cell r="E13108" t="str">
            <v>LHE</v>
          </cell>
          <cell r="F13108">
            <v>50</v>
          </cell>
          <cell r="M13108">
            <v>50</v>
          </cell>
          <cell r="N13108">
            <v>18.75</v>
          </cell>
        </row>
        <row r="13109">
          <cell r="B13109" t="str">
            <v>PALOPO KOTA</v>
          </cell>
          <cell r="C13109" t="str">
            <v>BUA</v>
          </cell>
          <cell r="E13109" t="str">
            <v>LHE</v>
          </cell>
          <cell r="F13109">
            <v>50</v>
          </cell>
          <cell r="M13109">
            <v>50</v>
          </cell>
          <cell r="N13109">
            <v>18.75</v>
          </cell>
        </row>
        <row r="13110">
          <cell r="B13110" t="str">
            <v>PALOPO KOTA</v>
          </cell>
          <cell r="C13110" t="str">
            <v>BUA</v>
          </cell>
          <cell r="E13110" t="str">
            <v>LHE</v>
          </cell>
          <cell r="F13110">
            <v>50</v>
          </cell>
          <cell r="M13110">
            <v>50</v>
          </cell>
          <cell r="N13110">
            <v>18.75</v>
          </cell>
        </row>
        <row r="13111">
          <cell r="B13111" t="str">
            <v>PALOPO KOTA</v>
          </cell>
          <cell r="C13111" t="str">
            <v>BUA</v>
          </cell>
          <cell r="E13111" t="str">
            <v>LHE</v>
          </cell>
          <cell r="F13111">
            <v>50</v>
          </cell>
          <cell r="M13111">
            <v>50</v>
          </cell>
          <cell r="N13111">
            <v>18.75</v>
          </cell>
        </row>
        <row r="13112">
          <cell r="B13112" t="str">
            <v>PALOPO KOTA</v>
          </cell>
          <cell r="C13112" t="str">
            <v>BUA</v>
          </cell>
          <cell r="E13112" t="str">
            <v>LHE</v>
          </cell>
          <cell r="F13112">
            <v>50</v>
          </cell>
          <cell r="M13112">
            <v>50</v>
          </cell>
          <cell r="N13112">
            <v>18.75</v>
          </cell>
        </row>
        <row r="13113">
          <cell r="B13113" t="str">
            <v>PALOPO KOTA</v>
          </cell>
          <cell r="C13113" t="str">
            <v>BUA</v>
          </cell>
          <cell r="E13113" t="str">
            <v>LHE</v>
          </cell>
          <cell r="F13113">
            <v>50</v>
          </cell>
          <cell r="M13113">
            <v>50</v>
          </cell>
          <cell r="N13113">
            <v>18.75</v>
          </cell>
        </row>
        <row r="13114">
          <cell r="B13114" t="str">
            <v>PALOPO KOTA</v>
          </cell>
          <cell r="C13114" t="str">
            <v>BUA</v>
          </cell>
          <cell r="E13114" t="str">
            <v>LHE</v>
          </cell>
          <cell r="F13114">
            <v>50</v>
          </cell>
          <cell r="M13114">
            <v>50</v>
          </cell>
          <cell r="N13114">
            <v>18.75</v>
          </cell>
        </row>
        <row r="13115">
          <cell r="B13115" t="str">
            <v>PALOPO KOTA</v>
          </cell>
          <cell r="C13115" t="str">
            <v>BUA</v>
          </cell>
          <cell r="E13115" t="str">
            <v>LHE</v>
          </cell>
          <cell r="F13115">
            <v>50</v>
          </cell>
          <cell r="M13115">
            <v>50</v>
          </cell>
          <cell r="N13115">
            <v>18.75</v>
          </cell>
        </row>
        <row r="13116">
          <cell r="B13116" t="str">
            <v>MALILI</v>
          </cell>
          <cell r="C13116" t="str">
            <v>TAMPINNA</v>
          </cell>
          <cell r="E13116" t="str">
            <v>LHE</v>
          </cell>
          <cell r="F13116">
            <v>100</v>
          </cell>
          <cell r="M13116">
            <v>100</v>
          </cell>
          <cell r="N13116">
            <v>37.5</v>
          </cell>
        </row>
        <row r="13117">
          <cell r="B13117" t="str">
            <v>MALILI</v>
          </cell>
          <cell r="C13117" t="str">
            <v>TAMPINNA</v>
          </cell>
          <cell r="E13117" t="str">
            <v>LHE</v>
          </cell>
          <cell r="F13117">
            <v>100</v>
          </cell>
          <cell r="M13117">
            <v>100</v>
          </cell>
          <cell r="N13117">
            <v>37.5</v>
          </cell>
        </row>
        <row r="13118">
          <cell r="B13118" t="str">
            <v>MALILI</v>
          </cell>
          <cell r="C13118" t="str">
            <v>TAMPINNA</v>
          </cell>
          <cell r="E13118" t="str">
            <v>LHE</v>
          </cell>
          <cell r="F13118">
            <v>100</v>
          </cell>
          <cell r="M13118">
            <v>100</v>
          </cell>
          <cell r="N13118">
            <v>37.5</v>
          </cell>
        </row>
        <row r="13119">
          <cell r="B13119" t="str">
            <v>MALILI</v>
          </cell>
          <cell r="C13119" t="str">
            <v>TAMPINNA</v>
          </cell>
          <cell r="E13119" t="str">
            <v>LHE</v>
          </cell>
          <cell r="F13119">
            <v>100</v>
          </cell>
          <cell r="M13119">
            <v>100</v>
          </cell>
          <cell r="N13119">
            <v>37.5</v>
          </cell>
        </row>
        <row r="13120">
          <cell r="B13120" t="str">
            <v>MALILI</v>
          </cell>
          <cell r="C13120" t="str">
            <v>TAMPINNA</v>
          </cell>
          <cell r="E13120" t="str">
            <v>LHE</v>
          </cell>
          <cell r="F13120">
            <v>100</v>
          </cell>
          <cell r="M13120">
            <v>100</v>
          </cell>
          <cell r="N13120">
            <v>37.5</v>
          </cell>
        </row>
        <row r="13121">
          <cell r="B13121" t="str">
            <v>MALILI</v>
          </cell>
          <cell r="C13121" t="str">
            <v>TAMPINNA</v>
          </cell>
          <cell r="E13121" t="str">
            <v>LHE</v>
          </cell>
          <cell r="F13121">
            <v>100</v>
          </cell>
          <cell r="M13121">
            <v>100</v>
          </cell>
          <cell r="N13121">
            <v>37.5</v>
          </cell>
        </row>
        <row r="13122">
          <cell r="B13122" t="str">
            <v>PALOPO KOTA</v>
          </cell>
          <cell r="C13122" t="str">
            <v>BUA</v>
          </cell>
          <cell r="E13122" t="str">
            <v>LHE</v>
          </cell>
          <cell r="F13122">
            <v>50</v>
          </cell>
          <cell r="M13122">
            <v>50</v>
          </cell>
          <cell r="N13122">
            <v>18.75</v>
          </cell>
        </row>
        <row r="13123">
          <cell r="B13123" t="str">
            <v>MALILI</v>
          </cell>
          <cell r="C13123" t="str">
            <v>ULP</v>
          </cell>
          <cell r="E13123" t="str">
            <v>Mercury</v>
          </cell>
          <cell r="F13123">
            <v>250</v>
          </cell>
          <cell r="M13123">
            <v>500</v>
          </cell>
          <cell r="N13123">
            <v>187.5</v>
          </cell>
        </row>
        <row r="13124">
          <cell r="B13124" t="str">
            <v>MALILI</v>
          </cell>
          <cell r="C13124" t="str">
            <v>ULP</v>
          </cell>
          <cell r="E13124" t="str">
            <v>LHE</v>
          </cell>
          <cell r="F13124">
            <v>100</v>
          </cell>
          <cell r="M13124">
            <v>100</v>
          </cell>
          <cell r="N13124">
            <v>37.5</v>
          </cell>
        </row>
        <row r="13125">
          <cell r="B13125" t="str">
            <v>PALOPO KOTA</v>
          </cell>
          <cell r="C13125" t="str">
            <v>BUA</v>
          </cell>
          <cell r="E13125" t="str">
            <v>LHE</v>
          </cell>
          <cell r="F13125">
            <v>50</v>
          </cell>
          <cell r="M13125">
            <v>50</v>
          </cell>
          <cell r="N13125">
            <v>18.75</v>
          </cell>
        </row>
        <row r="13126">
          <cell r="B13126" t="str">
            <v>PALOPO KOTA</v>
          </cell>
          <cell r="C13126" t="str">
            <v>BUA</v>
          </cell>
          <cell r="E13126" t="str">
            <v>LHE</v>
          </cell>
          <cell r="F13126">
            <v>50</v>
          </cell>
          <cell r="M13126">
            <v>50</v>
          </cell>
          <cell r="N13126">
            <v>18.75</v>
          </cell>
        </row>
        <row r="13127">
          <cell r="B13127" t="str">
            <v>PALOPO KOTA</v>
          </cell>
          <cell r="C13127" t="str">
            <v>BUA</v>
          </cell>
          <cell r="E13127" t="str">
            <v>LHE</v>
          </cell>
          <cell r="F13127">
            <v>50</v>
          </cell>
          <cell r="M13127">
            <v>50</v>
          </cell>
          <cell r="N13127">
            <v>37.5</v>
          </cell>
        </row>
        <row r="13128">
          <cell r="B13128" t="str">
            <v>TOMONI</v>
          </cell>
          <cell r="C13128" t="str">
            <v>WOTU</v>
          </cell>
          <cell r="E13128" t="str">
            <v>LHE</v>
          </cell>
          <cell r="F13128">
            <v>50</v>
          </cell>
          <cell r="M13128">
            <v>50</v>
          </cell>
          <cell r="N13128">
            <v>18.75</v>
          </cell>
        </row>
        <row r="13129">
          <cell r="B13129" t="str">
            <v>PALOPO KOTA</v>
          </cell>
          <cell r="C13129" t="str">
            <v>BUA</v>
          </cell>
          <cell r="E13129" t="str">
            <v>Mercury</v>
          </cell>
          <cell r="F13129">
            <v>160</v>
          </cell>
          <cell r="M13129">
            <v>400</v>
          </cell>
          <cell r="N13129">
            <v>150</v>
          </cell>
        </row>
        <row r="13130">
          <cell r="B13130" t="str">
            <v>PALOPO KOTA</v>
          </cell>
          <cell r="C13130" t="str">
            <v>BUA</v>
          </cell>
          <cell r="E13130" t="str">
            <v>LHE</v>
          </cell>
          <cell r="F13130">
            <v>50</v>
          </cell>
          <cell r="M13130">
            <v>50</v>
          </cell>
          <cell r="N13130">
            <v>18.75</v>
          </cell>
        </row>
        <row r="13131">
          <cell r="B13131" t="str">
            <v>PALOPO KOTA</v>
          </cell>
          <cell r="C13131" t="str">
            <v>BUA</v>
          </cell>
          <cell r="E13131" t="str">
            <v>LHE</v>
          </cell>
          <cell r="F13131">
            <v>50</v>
          </cell>
          <cell r="M13131">
            <v>50</v>
          </cell>
          <cell r="N13131">
            <v>18.75</v>
          </cell>
        </row>
        <row r="13132">
          <cell r="B13132" t="str">
            <v>TOMONI</v>
          </cell>
          <cell r="C13132" t="str">
            <v>WOTU</v>
          </cell>
          <cell r="E13132" t="str">
            <v>LHE</v>
          </cell>
          <cell r="F13132">
            <v>50</v>
          </cell>
          <cell r="M13132">
            <v>50</v>
          </cell>
          <cell r="N13132">
            <v>18.75</v>
          </cell>
        </row>
        <row r="13133">
          <cell r="B13133" t="str">
            <v>PALOPO KOTA</v>
          </cell>
          <cell r="C13133" t="str">
            <v>BUA</v>
          </cell>
          <cell r="E13133" t="str">
            <v>LHE</v>
          </cell>
          <cell r="F13133">
            <v>50</v>
          </cell>
          <cell r="M13133">
            <v>50</v>
          </cell>
          <cell r="N13133">
            <v>18.75</v>
          </cell>
        </row>
        <row r="13134">
          <cell r="B13134" t="str">
            <v>PALOPO KOTA</v>
          </cell>
          <cell r="C13134" t="str">
            <v>BUA</v>
          </cell>
          <cell r="E13134" t="str">
            <v>LHE</v>
          </cell>
          <cell r="F13134">
            <v>50</v>
          </cell>
          <cell r="M13134">
            <v>50</v>
          </cell>
          <cell r="N13134">
            <v>18.75</v>
          </cell>
        </row>
        <row r="13135">
          <cell r="B13135" t="str">
            <v>PALOPO KOTA</v>
          </cell>
          <cell r="C13135" t="str">
            <v>BUA</v>
          </cell>
          <cell r="E13135" t="str">
            <v>LHE</v>
          </cell>
          <cell r="F13135">
            <v>50</v>
          </cell>
          <cell r="M13135">
            <v>50</v>
          </cell>
          <cell r="N13135">
            <v>18.75</v>
          </cell>
        </row>
        <row r="13136">
          <cell r="B13136" t="str">
            <v>PALOPO KOTA</v>
          </cell>
          <cell r="C13136" t="str">
            <v>BUA</v>
          </cell>
          <cell r="E13136" t="str">
            <v>LHE</v>
          </cell>
          <cell r="F13136">
            <v>50</v>
          </cell>
          <cell r="M13136">
            <v>50</v>
          </cell>
          <cell r="N13136">
            <v>18.75</v>
          </cell>
        </row>
        <row r="13137">
          <cell r="B13137" t="str">
            <v>TOMONI</v>
          </cell>
          <cell r="C13137" t="str">
            <v>WOTU</v>
          </cell>
          <cell r="E13137" t="str">
            <v>LHE</v>
          </cell>
          <cell r="F13137">
            <v>50</v>
          </cell>
          <cell r="M13137">
            <v>50</v>
          </cell>
          <cell r="N13137">
            <v>18.75</v>
          </cell>
        </row>
        <row r="13138">
          <cell r="B13138" t="str">
            <v>PALOPO KOTA</v>
          </cell>
          <cell r="C13138" t="str">
            <v>BUA</v>
          </cell>
          <cell r="E13138" t="str">
            <v>LHE</v>
          </cell>
          <cell r="F13138">
            <v>50</v>
          </cell>
          <cell r="M13138">
            <v>50</v>
          </cell>
          <cell r="N13138">
            <v>18.75</v>
          </cell>
        </row>
        <row r="13139">
          <cell r="B13139" t="str">
            <v>TOMONI</v>
          </cell>
          <cell r="C13139" t="str">
            <v>WOTU</v>
          </cell>
          <cell r="E13139" t="str">
            <v>LHE</v>
          </cell>
          <cell r="F13139">
            <v>50</v>
          </cell>
          <cell r="M13139">
            <v>50</v>
          </cell>
          <cell r="N13139">
            <v>18.75</v>
          </cell>
        </row>
        <row r="13140">
          <cell r="B13140" t="str">
            <v>PALOPO KOTA</v>
          </cell>
          <cell r="C13140" t="str">
            <v>BUA</v>
          </cell>
          <cell r="E13140" t="str">
            <v>LHE</v>
          </cell>
          <cell r="F13140">
            <v>50</v>
          </cell>
          <cell r="M13140">
            <v>50</v>
          </cell>
          <cell r="N13140">
            <v>18.75</v>
          </cell>
        </row>
        <row r="13141">
          <cell r="B13141" t="str">
            <v>TOMONI</v>
          </cell>
          <cell r="C13141" t="str">
            <v>WOTU</v>
          </cell>
          <cell r="E13141" t="str">
            <v>LHE</v>
          </cell>
          <cell r="F13141">
            <v>50</v>
          </cell>
          <cell r="M13141">
            <v>50</v>
          </cell>
          <cell r="N13141">
            <v>18.75</v>
          </cell>
        </row>
        <row r="13142">
          <cell r="B13142" t="str">
            <v>PALOPO KOTA</v>
          </cell>
          <cell r="C13142" t="str">
            <v>BUA</v>
          </cell>
          <cell r="E13142" t="str">
            <v>LHE</v>
          </cell>
          <cell r="F13142">
            <v>50</v>
          </cell>
          <cell r="M13142">
            <v>50</v>
          </cell>
          <cell r="N13142">
            <v>18.75</v>
          </cell>
        </row>
        <row r="13143">
          <cell r="B13143" t="str">
            <v>PALOPO KOTA</v>
          </cell>
          <cell r="C13143" t="str">
            <v>BUA</v>
          </cell>
          <cell r="E13143" t="str">
            <v>LHE</v>
          </cell>
          <cell r="F13143">
            <v>50</v>
          </cell>
          <cell r="M13143">
            <v>50</v>
          </cell>
          <cell r="N13143">
            <v>18.75</v>
          </cell>
        </row>
        <row r="13144">
          <cell r="B13144" t="str">
            <v>TOMONI</v>
          </cell>
          <cell r="C13144" t="str">
            <v>WOTU</v>
          </cell>
          <cell r="E13144" t="str">
            <v>LHE</v>
          </cell>
          <cell r="F13144">
            <v>50</v>
          </cell>
          <cell r="M13144">
            <v>50</v>
          </cell>
          <cell r="N13144">
            <v>18.75</v>
          </cell>
        </row>
        <row r="13145">
          <cell r="B13145" t="str">
            <v>PALOPO KOTA</v>
          </cell>
          <cell r="C13145" t="str">
            <v>BUA</v>
          </cell>
          <cell r="E13145" t="str">
            <v>LHE</v>
          </cell>
          <cell r="F13145">
            <v>50</v>
          </cell>
          <cell r="M13145">
            <v>50</v>
          </cell>
          <cell r="N13145">
            <v>18.75</v>
          </cell>
        </row>
        <row r="13146">
          <cell r="B13146" t="str">
            <v>TOMONI</v>
          </cell>
          <cell r="C13146" t="str">
            <v>WOTU</v>
          </cell>
          <cell r="E13146" t="str">
            <v>LHE</v>
          </cell>
          <cell r="F13146">
            <v>50</v>
          </cell>
          <cell r="M13146">
            <v>50</v>
          </cell>
          <cell r="N13146">
            <v>18.75</v>
          </cell>
        </row>
        <row r="13147">
          <cell r="B13147" t="str">
            <v>PALOPO KOTA</v>
          </cell>
          <cell r="C13147" t="str">
            <v>BUA</v>
          </cell>
          <cell r="E13147" t="str">
            <v>LHE</v>
          </cell>
          <cell r="F13147">
            <v>50</v>
          </cell>
          <cell r="M13147">
            <v>50</v>
          </cell>
          <cell r="N13147">
            <v>18.75</v>
          </cell>
        </row>
        <row r="13148">
          <cell r="B13148" t="str">
            <v>PALOPO KOTA</v>
          </cell>
          <cell r="C13148" t="str">
            <v>BUA</v>
          </cell>
          <cell r="E13148" t="str">
            <v>LHE</v>
          </cell>
          <cell r="F13148">
            <v>50</v>
          </cell>
          <cell r="M13148">
            <v>50</v>
          </cell>
          <cell r="N13148">
            <v>18.75</v>
          </cell>
        </row>
        <row r="13149">
          <cell r="B13149" t="str">
            <v>PALOPO KOTA</v>
          </cell>
          <cell r="C13149" t="str">
            <v>BUA</v>
          </cell>
          <cell r="E13149" t="str">
            <v>LHE</v>
          </cell>
          <cell r="F13149">
            <v>50</v>
          </cell>
          <cell r="M13149">
            <v>50</v>
          </cell>
          <cell r="N13149">
            <v>18.75</v>
          </cell>
        </row>
        <row r="13150">
          <cell r="B13150" t="str">
            <v>PALOPO KOTA</v>
          </cell>
          <cell r="C13150" t="str">
            <v>BUA</v>
          </cell>
          <cell r="E13150" t="str">
            <v>LHE</v>
          </cell>
          <cell r="F13150">
            <v>50</v>
          </cell>
          <cell r="M13150">
            <v>50</v>
          </cell>
          <cell r="N13150">
            <v>18.75</v>
          </cell>
        </row>
        <row r="13151">
          <cell r="B13151" t="str">
            <v>TOMONI</v>
          </cell>
          <cell r="C13151" t="str">
            <v>WOTU</v>
          </cell>
          <cell r="E13151" t="str">
            <v>Mercury</v>
          </cell>
          <cell r="F13151">
            <v>500</v>
          </cell>
          <cell r="M13151">
            <v>1000</v>
          </cell>
          <cell r="N13151">
            <v>375</v>
          </cell>
        </row>
        <row r="13152">
          <cell r="B13152" t="str">
            <v>TOMONI</v>
          </cell>
          <cell r="C13152" t="str">
            <v>WOTU</v>
          </cell>
          <cell r="E13152" t="str">
            <v>LHE</v>
          </cell>
          <cell r="F13152">
            <v>50</v>
          </cell>
          <cell r="M13152">
            <v>50</v>
          </cell>
          <cell r="N13152">
            <v>18.75</v>
          </cell>
        </row>
        <row r="13153">
          <cell r="B13153" t="str">
            <v>TOMONI</v>
          </cell>
          <cell r="C13153" t="str">
            <v>WOTU</v>
          </cell>
          <cell r="E13153" t="str">
            <v>LHE</v>
          </cell>
          <cell r="F13153">
            <v>50</v>
          </cell>
          <cell r="M13153">
            <v>50</v>
          </cell>
          <cell r="N13153">
            <v>18.75</v>
          </cell>
        </row>
        <row r="13154">
          <cell r="B13154" t="str">
            <v>TOMONI</v>
          </cell>
          <cell r="C13154" t="str">
            <v>WOTU</v>
          </cell>
          <cell r="E13154" t="str">
            <v>LHE</v>
          </cell>
          <cell r="F13154">
            <v>50</v>
          </cell>
          <cell r="M13154">
            <v>50</v>
          </cell>
          <cell r="N13154">
            <v>18.75</v>
          </cell>
        </row>
        <row r="13155">
          <cell r="B13155" t="str">
            <v>TOMONI</v>
          </cell>
          <cell r="C13155" t="str">
            <v>WOTU</v>
          </cell>
          <cell r="E13155" t="str">
            <v>LHE</v>
          </cell>
          <cell r="F13155">
            <v>50</v>
          </cell>
          <cell r="M13155">
            <v>50</v>
          </cell>
          <cell r="N13155">
            <v>18.75</v>
          </cell>
        </row>
        <row r="13156">
          <cell r="B13156" t="str">
            <v>TOMONI</v>
          </cell>
          <cell r="C13156" t="str">
            <v>WOTU</v>
          </cell>
          <cell r="E13156" t="str">
            <v>LHE</v>
          </cell>
          <cell r="F13156">
            <v>50</v>
          </cell>
          <cell r="M13156">
            <v>50</v>
          </cell>
          <cell r="N13156">
            <v>18.75</v>
          </cell>
        </row>
        <row r="13157">
          <cell r="B13157" t="str">
            <v>TOMONI</v>
          </cell>
          <cell r="C13157" t="str">
            <v>WOTU</v>
          </cell>
          <cell r="E13157" t="str">
            <v>LHE</v>
          </cell>
          <cell r="F13157">
            <v>50</v>
          </cell>
          <cell r="M13157">
            <v>50</v>
          </cell>
          <cell r="N13157">
            <v>18.75</v>
          </cell>
        </row>
        <row r="13158">
          <cell r="B13158" t="str">
            <v>TOMONI</v>
          </cell>
          <cell r="C13158" t="str">
            <v>WOTU</v>
          </cell>
          <cell r="E13158" t="str">
            <v>LHE</v>
          </cell>
          <cell r="F13158">
            <v>50</v>
          </cell>
          <cell r="M13158">
            <v>50</v>
          </cell>
          <cell r="N13158">
            <v>18.75</v>
          </cell>
        </row>
        <row r="13159">
          <cell r="B13159" t="str">
            <v>TOMONI</v>
          </cell>
          <cell r="C13159" t="str">
            <v>WOTU</v>
          </cell>
          <cell r="E13159" t="str">
            <v>LHE</v>
          </cell>
          <cell r="F13159">
            <v>100</v>
          </cell>
          <cell r="M13159">
            <v>100</v>
          </cell>
          <cell r="N13159">
            <v>37.5</v>
          </cell>
        </row>
        <row r="13160">
          <cell r="B13160" t="str">
            <v>PALOPO KOTA</v>
          </cell>
          <cell r="C13160" t="str">
            <v>ULP</v>
          </cell>
          <cell r="E13160" t="str">
            <v>LHE</v>
          </cell>
          <cell r="F13160">
            <v>35</v>
          </cell>
          <cell r="M13160">
            <v>50</v>
          </cell>
          <cell r="N13160">
            <v>37.5</v>
          </cell>
        </row>
        <row r="13161">
          <cell r="B13161" t="str">
            <v>TOMONI</v>
          </cell>
          <cell r="C13161" t="str">
            <v>WOTU</v>
          </cell>
          <cell r="E13161" t="str">
            <v>LHE</v>
          </cell>
          <cell r="F13161">
            <v>50</v>
          </cell>
          <cell r="M13161">
            <v>50</v>
          </cell>
          <cell r="N13161">
            <v>18.75</v>
          </cell>
        </row>
        <row r="13162">
          <cell r="B13162" t="str">
            <v>PALOPO KOTA</v>
          </cell>
          <cell r="C13162" t="str">
            <v>ULP</v>
          </cell>
          <cell r="E13162" t="str">
            <v>LHE</v>
          </cell>
          <cell r="F13162">
            <v>35</v>
          </cell>
          <cell r="M13162">
            <v>50</v>
          </cell>
          <cell r="N13162">
            <v>37.5</v>
          </cell>
        </row>
        <row r="13163">
          <cell r="B13163" t="str">
            <v>PALOPO KOTA</v>
          </cell>
          <cell r="C13163" t="str">
            <v>ULP</v>
          </cell>
          <cell r="E13163" t="str">
            <v>LHE</v>
          </cell>
          <cell r="F13163">
            <v>35</v>
          </cell>
          <cell r="M13163">
            <v>50</v>
          </cell>
          <cell r="N13163">
            <v>37.5</v>
          </cell>
        </row>
        <row r="13164">
          <cell r="B13164" t="str">
            <v>PALOPO KOTA</v>
          </cell>
          <cell r="C13164" t="str">
            <v>ULP</v>
          </cell>
          <cell r="E13164" t="str">
            <v>LHE</v>
          </cell>
          <cell r="F13164">
            <v>35</v>
          </cell>
          <cell r="M13164">
            <v>50</v>
          </cell>
          <cell r="N13164">
            <v>18.75</v>
          </cell>
        </row>
        <row r="13165">
          <cell r="B13165" t="str">
            <v>PALOPO KOTA</v>
          </cell>
          <cell r="C13165" t="str">
            <v>ULP</v>
          </cell>
          <cell r="E13165" t="str">
            <v>LHE</v>
          </cell>
          <cell r="F13165">
            <v>35</v>
          </cell>
          <cell r="M13165">
            <v>50</v>
          </cell>
          <cell r="N13165">
            <v>18.75</v>
          </cell>
        </row>
        <row r="13166">
          <cell r="B13166" t="str">
            <v>PALOPO KOTA</v>
          </cell>
          <cell r="C13166" t="str">
            <v>ULP</v>
          </cell>
          <cell r="E13166" t="str">
            <v>LHE</v>
          </cell>
          <cell r="F13166">
            <v>50</v>
          </cell>
          <cell r="M13166">
            <v>50</v>
          </cell>
          <cell r="N13166">
            <v>37.5</v>
          </cell>
        </row>
        <row r="13167">
          <cell r="B13167" t="str">
            <v>PALOPO KOTA</v>
          </cell>
          <cell r="C13167" t="str">
            <v>ULP</v>
          </cell>
          <cell r="E13167" t="str">
            <v>Mercury</v>
          </cell>
          <cell r="F13167">
            <v>250</v>
          </cell>
          <cell r="M13167">
            <v>500</v>
          </cell>
          <cell r="N13167">
            <v>187.5</v>
          </cell>
        </row>
        <row r="13168">
          <cell r="B13168" t="str">
            <v>TOMONI</v>
          </cell>
          <cell r="C13168" t="str">
            <v>WOTU</v>
          </cell>
          <cell r="E13168" t="str">
            <v>LHE</v>
          </cell>
          <cell r="F13168">
            <v>50</v>
          </cell>
          <cell r="M13168">
            <v>50</v>
          </cell>
          <cell r="N13168">
            <v>18.75</v>
          </cell>
        </row>
        <row r="13169">
          <cell r="B13169" t="str">
            <v>TOMONI</v>
          </cell>
          <cell r="C13169" t="str">
            <v>WOTU</v>
          </cell>
          <cell r="E13169" t="str">
            <v>LHE</v>
          </cell>
          <cell r="F13169">
            <v>50</v>
          </cell>
          <cell r="M13169">
            <v>50</v>
          </cell>
          <cell r="N13169">
            <v>18.75</v>
          </cell>
        </row>
        <row r="13170">
          <cell r="B13170" t="str">
            <v>TOMONI</v>
          </cell>
          <cell r="C13170" t="str">
            <v>WOTU</v>
          </cell>
          <cell r="E13170" t="str">
            <v>LHE</v>
          </cell>
          <cell r="F13170">
            <v>50</v>
          </cell>
          <cell r="M13170">
            <v>50</v>
          </cell>
          <cell r="N13170">
            <v>18.75</v>
          </cell>
        </row>
        <row r="13171">
          <cell r="B13171" t="str">
            <v>TOMONI</v>
          </cell>
          <cell r="C13171" t="str">
            <v>WOTU</v>
          </cell>
          <cell r="E13171" t="str">
            <v>LHE</v>
          </cell>
          <cell r="F13171">
            <v>50</v>
          </cell>
          <cell r="M13171">
            <v>50</v>
          </cell>
          <cell r="N13171">
            <v>18.75</v>
          </cell>
        </row>
        <row r="13172">
          <cell r="B13172" t="str">
            <v>TOMONI</v>
          </cell>
          <cell r="C13172" t="str">
            <v>WOTU</v>
          </cell>
          <cell r="E13172" t="str">
            <v>LHE</v>
          </cell>
          <cell r="F13172">
            <v>50</v>
          </cell>
          <cell r="M13172">
            <v>50</v>
          </cell>
          <cell r="N13172">
            <v>18.75</v>
          </cell>
        </row>
        <row r="13173">
          <cell r="B13173" t="str">
            <v>TOMONI</v>
          </cell>
          <cell r="C13173" t="str">
            <v>WOTU</v>
          </cell>
          <cell r="E13173" t="str">
            <v>LHE</v>
          </cell>
          <cell r="F13173">
            <v>50</v>
          </cell>
          <cell r="M13173">
            <v>50</v>
          </cell>
          <cell r="N13173">
            <v>18.75</v>
          </cell>
        </row>
        <row r="13174">
          <cell r="B13174" t="str">
            <v>TOMONI</v>
          </cell>
          <cell r="C13174" t="str">
            <v>WOTU</v>
          </cell>
          <cell r="E13174" t="str">
            <v>LHE</v>
          </cell>
          <cell r="F13174">
            <v>50</v>
          </cell>
          <cell r="M13174">
            <v>50</v>
          </cell>
          <cell r="N13174">
            <v>18.75</v>
          </cell>
        </row>
        <row r="13175">
          <cell r="B13175" t="str">
            <v>TOMONI</v>
          </cell>
          <cell r="C13175" t="str">
            <v>WOTU</v>
          </cell>
          <cell r="E13175" t="str">
            <v>LHE</v>
          </cell>
          <cell r="F13175">
            <v>50</v>
          </cell>
          <cell r="M13175">
            <v>50</v>
          </cell>
          <cell r="N13175">
            <v>18.75</v>
          </cell>
        </row>
        <row r="13176">
          <cell r="B13176" t="str">
            <v>TOMONI</v>
          </cell>
          <cell r="C13176" t="str">
            <v>WOTU</v>
          </cell>
          <cell r="E13176" t="str">
            <v>LHE</v>
          </cell>
          <cell r="F13176">
            <v>50</v>
          </cell>
          <cell r="M13176">
            <v>50</v>
          </cell>
          <cell r="N13176">
            <v>18.75</v>
          </cell>
        </row>
        <row r="13177">
          <cell r="B13177" t="str">
            <v>TOMONI</v>
          </cell>
          <cell r="C13177" t="str">
            <v>WOTU</v>
          </cell>
          <cell r="E13177" t="str">
            <v>LHE</v>
          </cell>
          <cell r="F13177">
            <v>50</v>
          </cell>
          <cell r="M13177">
            <v>50</v>
          </cell>
          <cell r="N13177">
            <v>18.75</v>
          </cell>
        </row>
        <row r="13178">
          <cell r="B13178" t="str">
            <v>MALILI</v>
          </cell>
          <cell r="C13178" t="str">
            <v>ULP</v>
          </cell>
          <cell r="E13178" t="str">
            <v>LHE</v>
          </cell>
          <cell r="F13178">
            <v>200</v>
          </cell>
          <cell r="M13178">
            <v>200</v>
          </cell>
          <cell r="N13178">
            <v>75</v>
          </cell>
        </row>
        <row r="13179">
          <cell r="B13179" t="str">
            <v>MALILI</v>
          </cell>
          <cell r="C13179" t="str">
            <v>ULP</v>
          </cell>
          <cell r="E13179" t="str">
            <v>LHE</v>
          </cell>
          <cell r="F13179">
            <v>100</v>
          </cell>
          <cell r="M13179">
            <v>100</v>
          </cell>
          <cell r="N13179">
            <v>37.5</v>
          </cell>
        </row>
        <row r="13180">
          <cell r="B13180" t="str">
            <v>MALILI</v>
          </cell>
          <cell r="C13180" t="str">
            <v>ULP</v>
          </cell>
          <cell r="E13180" t="str">
            <v>LHE</v>
          </cell>
          <cell r="F13180">
            <v>100</v>
          </cell>
          <cell r="M13180">
            <v>100</v>
          </cell>
          <cell r="N13180">
            <v>37.5</v>
          </cell>
        </row>
        <row r="13181">
          <cell r="B13181" t="str">
            <v>MALILI</v>
          </cell>
          <cell r="C13181" t="str">
            <v>ULP</v>
          </cell>
          <cell r="E13181" t="str">
            <v>Mercury</v>
          </cell>
          <cell r="F13181">
            <v>250</v>
          </cell>
          <cell r="M13181">
            <v>500</v>
          </cell>
          <cell r="N13181">
            <v>187.5</v>
          </cell>
        </row>
        <row r="13182">
          <cell r="B13182" t="str">
            <v>MALILI</v>
          </cell>
          <cell r="C13182" t="str">
            <v>ULP</v>
          </cell>
          <cell r="E13182" t="str">
            <v>LHE</v>
          </cell>
          <cell r="F13182">
            <v>100</v>
          </cell>
          <cell r="M13182">
            <v>100</v>
          </cell>
          <cell r="N13182">
            <v>37.5</v>
          </cell>
        </row>
        <row r="13183">
          <cell r="B13183" t="str">
            <v>MALILI</v>
          </cell>
          <cell r="C13183" t="str">
            <v>ULP</v>
          </cell>
          <cell r="E13183" t="str">
            <v>LHE</v>
          </cell>
          <cell r="F13183">
            <v>100</v>
          </cell>
          <cell r="M13183">
            <v>100</v>
          </cell>
          <cell r="N13183">
            <v>37.5</v>
          </cell>
        </row>
        <row r="13184">
          <cell r="B13184" t="str">
            <v>MALILI</v>
          </cell>
          <cell r="C13184" t="str">
            <v>ULP</v>
          </cell>
          <cell r="E13184" t="str">
            <v>Mercury</v>
          </cell>
          <cell r="F13184">
            <v>250</v>
          </cell>
          <cell r="M13184">
            <v>500</v>
          </cell>
          <cell r="N13184">
            <v>187.5</v>
          </cell>
        </row>
        <row r="13185">
          <cell r="B13185" t="str">
            <v>MALILI</v>
          </cell>
          <cell r="C13185" t="str">
            <v>ULP</v>
          </cell>
          <cell r="E13185" t="str">
            <v>LHE</v>
          </cell>
          <cell r="F13185">
            <v>100</v>
          </cell>
          <cell r="M13185">
            <v>100</v>
          </cell>
          <cell r="N13185">
            <v>37.5</v>
          </cell>
        </row>
        <row r="13186">
          <cell r="B13186" t="str">
            <v>MALILI</v>
          </cell>
          <cell r="C13186" t="str">
            <v>ULP</v>
          </cell>
          <cell r="E13186" t="str">
            <v>LHE</v>
          </cell>
          <cell r="F13186">
            <v>100</v>
          </cell>
          <cell r="M13186">
            <v>100</v>
          </cell>
          <cell r="N13186">
            <v>37.5</v>
          </cell>
        </row>
        <row r="13187">
          <cell r="B13187" t="str">
            <v>MALILI</v>
          </cell>
          <cell r="C13187" t="str">
            <v>ULP</v>
          </cell>
          <cell r="E13187" t="str">
            <v>LHE</v>
          </cell>
          <cell r="F13187">
            <v>100</v>
          </cell>
          <cell r="M13187">
            <v>100</v>
          </cell>
          <cell r="N13187">
            <v>37.5</v>
          </cell>
        </row>
        <row r="13188">
          <cell r="B13188" t="str">
            <v>MALILI</v>
          </cell>
          <cell r="C13188" t="str">
            <v>ULP</v>
          </cell>
          <cell r="E13188" t="str">
            <v>LHE</v>
          </cell>
          <cell r="F13188">
            <v>100</v>
          </cell>
          <cell r="M13188">
            <v>100</v>
          </cell>
          <cell r="N13188">
            <v>37.5</v>
          </cell>
        </row>
        <row r="13189">
          <cell r="B13189" t="str">
            <v>MALILI</v>
          </cell>
          <cell r="C13189" t="str">
            <v>ULP</v>
          </cell>
          <cell r="E13189" t="str">
            <v>LHE</v>
          </cell>
          <cell r="F13189">
            <v>100</v>
          </cell>
          <cell r="M13189">
            <v>100</v>
          </cell>
          <cell r="N13189">
            <v>37.5</v>
          </cell>
        </row>
        <row r="13190">
          <cell r="B13190" t="str">
            <v>MALILI</v>
          </cell>
          <cell r="C13190" t="str">
            <v>ULP</v>
          </cell>
          <cell r="E13190" t="str">
            <v>LHE</v>
          </cell>
          <cell r="F13190">
            <v>100</v>
          </cell>
          <cell r="M13190">
            <v>100</v>
          </cell>
          <cell r="N13190">
            <v>37.5</v>
          </cell>
        </row>
        <row r="13191">
          <cell r="B13191" t="str">
            <v>MAKALE</v>
          </cell>
          <cell r="C13191" t="str">
            <v>ULP</v>
          </cell>
          <cell r="E13191" t="str">
            <v>LHE</v>
          </cell>
          <cell r="F13191">
            <v>150</v>
          </cell>
          <cell r="M13191">
            <v>150</v>
          </cell>
          <cell r="N13191">
            <v>56.25</v>
          </cell>
        </row>
        <row r="13192">
          <cell r="B13192" t="str">
            <v>MAKALE</v>
          </cell>
          <cell r="C13192" t="str">
            <v>ULP</v>
          </cell>
          <cell r="E13192" t="str">
            <v>LHE</v>
          </cell>
          <cell r="F13192">
            <v>150</v>
          </cell>
          <cell r="M13192">
            <v>150</v>
          </cell>
          <cell r="N13192">
            <v>56.25</v>
          </cell>
        </row>
        <row r="13193">
          <cell r="B13193" t="str">
            <v>MAKALE</v>
          </cell>
          <cell r="C13193" t="str">
            <v>ULP</v>
          </cell>
          <cell r="E13193" t="str">
            <v>LHE</v>
          </cell>
          <cell r="F13193">
            <v>150</v>
          </cell>
          <cell r="M13193">
            <v>150</v>
          </cell>
          <cell r="N13193">
            <v>56.25</v>
          </cell>
        </row>
        <row r="13194">
          <cell r="B13194" t="str">
            <v>MAKALE</v>
          </cell>
          <cell r="C13194" t="str">
            <v>ULP</v>
          </cell>
          <cell r="E13194" t="str">
            <v>LHE</v>
          </cell>
          <cell r="F13194">
            <v>150</v>
          </cell>
          <cell r="M13194">
            <v>150</v>
          </cell>
          <cell r="N13194">
            <v>56.25</v>
          </cell>
        </row>
        <row r="13195">
          <cell r="B13195" t="str">
            <v>MAKALE</v>
          </cell>
          <cell r="C13195" t="str">
            <v>ULP</v>
          </cell>
          <cell r="E13195" t="str">
            <v>LHE</v>
          </cell>
          <cell r="F13195">
            <v>150</v>
          </cell>
          <cell r="M13195">
            <v>150</v>
          </cell>
          <cell r="N13195">
            <v>56.25</v>
          </cell>
        </row>
        <row r="13196">
          <cell r="B13196" t="str">
            <v>MAKALE</v>
          </cell>
          <cell r="C13196" t="str">
            <v>ULP</v>
          </cell>
          <cell r="E13196" t="str">
            <v>LHE</v>
          </cell>
          <cell r="F13196">
            <v>150</v>
          </cell>
          <cell r="M13196">
            <v>150</v>
          </cell>
          <cell r="N13196">
            <v>56.25</v>
          </cell>
        </row>
        <row r="13197">
          <cell r="B13197" t="str">
            <v>MAKALE</v>
          </cell>
          <cell r="C13197" t="str">
            <v>ULP</v>
          </cell>
          <cell r="E13197" t="str">
            <v>LHE</v>
          </cell>
          <cell r="F13197">
            <v>150</v>
          </cell>
          <cell r="M13197">
            <v>150</v>
          </cell>
          <cell r="N13197">
            <v>56.25</v>
          </cell>
        </row>
        <row r="13198">
          <cell r="B13198" t="str">
            <v>MAKALE</v>
          </cell>
          <cell r="C13198" t="str">
            <v>ULP</v>
          </cell>
          <cell r="E13198" t="str">
            <v>LHE</v>
          </cell>
          <cell r="F13198">
            <v>150</v>
          </cell>
          <cell r="M13198">
            <v>150</v>
          </cell>
          <cell r="N13198">
            <v>56.25</v>
          </cell>
        </row>
        <row r="13199">
          <cell r="B13199" t="str">
            <v>MALILI</v>
          </cell>
          <cell r="C13199" t="str">
            <v>ULP</v>
          </cell>
          <cell r="E13199" t="str">
            <v>LHE</v>
          </cell>
          <cell r="F13199">
            <v>100</v>
          </cell>
          <cell r="M13199">
            <v>100</v>
          </cell>
          <cell r="N13199">
            <v>37.5</v>
          </cell>
        </row>
        <row r="13200">
          <cell r="B13200" t="str">
            <v>MALILI</v>
          </cell>
          <cell r="C13200" t="str">
            <v>ULP</v>
          </cell>
          <cell r="E13200" t="str">
            <v>LHE</v>
          </cell>
          <cell r="F13200">
            <v>100</v>
          </cell>
          <cell r="M13200">
            <v>100</v>
          </cell>
          <cell r="N13200">
            <v>37.5</v>
          </cell>
        </row>
        <row r="13201">
          <cell r="B13201" t="str">
            <v>MALILI</v>
          </cell>
          <cell r="C13201" t="str">
            <v>ULP</v>
          </cell>
          <cell r="E13201" t="str">
            <v>LHE</v>
          </cell>
          <cell r="F13201">
            <v>100</v>
          </cell>
          <cell r="M13201">
            <v>100</v>
          </cell>
          <cell r="N13201">
            <v>37.5</v>
          </cell>
        </row>
        <row r="13202">
          <cell r="B13202" t="str">
            <v>MAKALE</v>
          </cell>
          <cell r="C13202" t="str">
            <v>ULP</v>
          </cell>
          <cell r="E13202" t="str">
            <v>LHE</v>
          </cell>
          <cell r="F13202">
            <v>150</v>
          </cell>
          <cell r="M13202">
            <v>150</v>
          </cell>
          <cell r="N13202">
            <v>56.25</v>
          </cell>
        </row>
        <row r="13203">
          <cell r="B13203" t="str">
            <v>MALILI</v>
          </cell>
          <cell r="C13203" t="str">
            <v>ULP</v>
          </cell>
          <cell r="E13203" t="str">
            <v>LHE</v>
          </cell>
          <cell r="F13203">
            <v>100</v>
          </cell>
          <cell r="M13203">
            <v>100</v>
          </cell>
          <cell r="N13203">
            <v>37.5</v>
          </cell>
        </row>
        <row r="13204">
          <cell r="B13204" t="str">
            <v>MAKALE</v>
          </cell>
          <cell r="C13204" t="str">
            <v>ULP</v>
          </cell>
          <cell r="E13204" t="str">
            <v>LHE</v>
          </cell>
          <cell r="F13204">
            <v>150</v>
          </cell>
          <cell r="M13204">
            <v>150</v>
          </cell>
          <cell r="N13204">
            <v>56.25</v>
          </cell>
        </row>
        <row r="13205">
          <cell r="B13205" t="str">
            <v>MAKALE</v>
          </cell>
          <cell r="C13205" t="str">
            <v>BITTUANG</v>
          </cell>
          <cell r="E13205" t="str">
            <v>LHE</v>
          </cell>
          <cell r="F13205">
            <v>150</v>
          </cell>
          <cell r="M13205">
            <v>150</v>
          </cell>
          <cell r="N13205">
            <v>56.25</v>
          </cell>
        </row>
        <row r="13206">
          <cell r="B13206" t="str">
            <v>MAKALE</v>
          </cell>
          <cell r="C13206" t="str">
            <v>BITTUANG</v>
          </cell>
          <cell r="E13206" t="str">
            <v>LHE</v>
          </cell>
          <cell r="F13206">
            <v>150</v>
          </cell>
          <cell r="M13206">
            <v>150</v>
          </cell>
          <cell r="N13206">
            <v>56.25</v>
          </cell>
        </row>
        <row r="13207">
          <cell r="B13207" t="str">
            <v>MAKALE</v>
          </cell>
          <cell r="C13207" t="str">
            <v>BITTUANG</v>
          </cell>
          <cell r="E13207" t="str">
            <v>LHE</v>
          </cell>
          <cell r="F13207">
            <v>150</v>
          </cell>
          <cell r="M13207">
            <v>150</v>
          </cell>
          <cell r="N13207">
            <v>56.25</v>
          </cell>
        </row>
        <row r="13208">
          <cell r="B13208" t="str">
            <v>MAKALE</v>
          </cell>
          <cell r="C13208" t="str">
            <v>BITTUANG</v>
          </cell>
          <cell r="E13208" t="str">
            <v>LHE</v>
          </cell>
          <cell r="F13208">
            <v>150</v>
          </cell>
          <cell r="M13208">
            <v>150</v>
          </cell>
          <cell r="N13208">
            <v>56.25</v>
          </cell>
        </row>
        <row r="13209">
          <cell r="B13209" t="str">
            <v>MAKALE</v>
          </cell>
          <cell r="C13209" t="str">
            <v>BITTUANG</v>
          </cell>
          <cell r="E13209" t="str">
            <v>LHE</v>
          </cell>
          <cell r="F13209">
            <v>150</v>
          </cell>
          <cell r="M13209">
            <v>150</v>
          </cell>
          <cell r="N13209">
            <v>56.25</v>
          </cell>
        </row>
        <row r="13210">
          <cell r="B13210" t="str">
            <v>MAKALE</v>
          </cell>
          <cell r="C13210" t="str">
            <v>BITTUANG</v>
          </cell>
          <cell r="E13210" t="str">
            <v>LHE</v>
          </cell>
          <cell r="F13210">
            <v>150</v>
          </cell>
          <cell r="M13210">
            <v>150</v>
          </cell>
          <cell r="N13210">
            <v>56.25</v>
          </cell>
        </row>
        <row r="13211">
          <cell r="B13211" t="str">
            <v>MAKALE</v>
          </cell>
          <cell r="C13211" t="str">
            <v>BITTUANG</v>
          </cell>
          <cell r="E13211" t="str">
            <v>LHE</v>
          </cell>
          <cell r="F13211">
            <v>150</v>
          </cell>
          <cell r="M13211">
            <v>150</v>
          </cell>
          <cell r="N13211">
            <v>56.25</v>
          </cell>
        </row>
        <row r="13212">
          <cell r="B13212" t="str">
            <v>MAKALE</v>
          </cell>
          <cell r="C13212" t="str">
            <v>BITTUANG</v>
          </cell>
          <cell r="E13212" t="str">
            <v>LHE</v>
          </cell>
          <cell r="F13212">
            <v>150</v>
          </cell>
          <cell r="M13212">
            <v>150</v>
          </cell>
          <cell r="N13212">
            <v>56.25</v>
          </cell>
        </row>
        <row r="13213">
          <cell r="B13213" t="str">
            <v>MAKALE</v>
          </cell>
          <cell r="C13213" t="str">
            <v>BITTUANG</v>
          </cell>
          <cell r="E13213" t="str">
            <v>LHE</v>
          </cell>
          <cell r="F13213">
            <v>150</v>
          </cell>
          <cell r="M13213">
            <v>150</v>
          </cell>
          <cell r="N13213">
            <v>56.25</v>
          </cell>
        </row>
        <row r="13214">
          <cell r="B13214" t="str">
            <v>MAKALE</v>
          </cell>
          <cell r="C13214" t="str">
            <v>BITTUANG</v>
          </cell>
          <cell r="E13214" t="str">
            <v>MLL</v>
          </cell>
          <cell r="F13214">
            <v>250</v>
          </cell>
          <cell r="M13214">
            <v>500</v>
          </cell>
          <cell r="N13214">
            <v>187.5</v>
          </cell>
        </row>
        <row r="13215">
          <cell r="B13215" t="str">
            <v>MAKALE</v>
          </cell>
          <cell r="C13215" t="str">
            <v>BITTUANG</v>
          </cell>
          <cell r="E13215" t="str">
            <v>LHE</v>
          </cell>
          <cell r="F13215">
            <v>150</v>
          </cell>
          <cell r="M13215">
            <v>150</v>
          </cell>
          <cell r="N13215">
            <v>56.25</v>
          </cell>
        </row>
        <row r="13216">
          <cell r="B13216" t="str">
            <v>MAKALE</v>
          </cell>
          <cell r="C13216" t="str">
            <v>BITTUANG</v>
          </cell>
          <cell r="E13216" t="str">
            <v>LHE</v>
          </cell>
          <cell r="F13216">
            <v>150</v>
          </cell>
          <cell r="M13216">
            <v>150</v>
          </cell>
          <cell r="N13216">
            <v>56.25</v>
          </cell>
        </row>
        <row r="13217">
          <cell r="B13217" t="str">
            <v>MAKALE</v>
          </cell>
          <cell r="C13217" t="str">
            <v>BITTUANG</v>
          </cell>
          <cell r="E13217" t="str">
            <v>Mercury</v>
          </cell>
          <cell r="F13217">
            <v>250</v>
          </cell>
          <cell r="M13217">
            <v>500</v>
          </cell>
          <cell r="N13217">
            <v>187.5</v>
          </cell>
        </row>
        <row r="13218">
          <cell r="B13218" t="str">
            <v>MAKALE</v>
          </cell>
          <cell r="C13218" t="str">
            <v>BITTUANG</v>
          </cell>
          <cell r="E13218" t="str">
            <v>Mercury</v>
          </cell>
          <cell r="F13218">
            <v>250</v>
          </cell>
          <cell r="M13218">
            <v>500</v>
          </cell>
          <cell r="N13218">
            <v>187.5</v>
          </cell>
        </row>
        <row r="13219">
          <cell r="B13219" t="str">
            <v>MAKALE</v>
          </cell>
          <cell r="C13219" t="str">
            <v>ULUSALU</v>
          </cell>
          <cell r="E13219" t="str">
            <v>Mercury</v>
          </cell>
          <cell r="F13219">
            <v>250</v>
          </cell>
          <cell r="M13219">
            <v>500</v>
          </cell>
          <cell r="N13219">
            <v>187.5</v>
          </cell>
        </row>
        <row r="13220">
          <cell r="B13220" t="str">
            <v>MAKALE</v>
          </cell>
          <cell r="C13220" t="str">
            <v>ULUSALU</v>
          </cell>
          <cell r="E13220" t="str">
            <v>Mercury</v>
          </cell>
          <cell r="F13220">
            <v>250</v>
          </cell>
          <cell r="M13220">
            <v>500</v>
          </cell>
          <cell r="N13220">
            <v>187.5</v>
          </cell>
        </row>
        <row r="13221">
          <cell r="B13221" t="str">
            <v>MAKALE</v>
          </cell>
          <cell r="C13221" t="str">
            <v>ULUSALU</v>
          </cell>
          <cell r="E13221" t="str">
            <v>LHE</v>
          </cell>
          <cell r="F13221">
            <v>70</v>
          </cell>
          <cell r="M13221">
            <v>100</v>
          </cell>
          <cell r="N13221">
            <v>37.5</v>
          </cell>
        </row>
        <row r="13222">
          <cell r="B13222" t="str">
            <v>MAKALE</v>
          </cell>
          <cell r="C13222" t="str">
            <v>ULUSALU</v>
          </cell>
          <cell r="E13222" t="str">
            <v>LHE</v>
          </cell>
          <cell r="F13222">
            <v>70</v>
          </cell>
          <cell r="M13222">
            <v>100</v>
          </cell>
          <cell r="N13222">
            <v>37.5</v>
          </cell>
        </row>
        <row r="13223">
          <cell r="B13223" t="str">
            <v>MAKALE</v>
          </cell>
          <cell r="C13223" t="str">
            <v>ULUSALU</v>
          </cell>
          <cell r="E13223" t="str">
            <v>Mercury</v>
          </cell>
          <cell r="F13223">
            <v>250</v>
          </cell>
          <cell r="M13223">
            <v>500</v>
          </cell>
          <cell r="N13223">
            <v>187.5</v>
          </cell>
        </row>
        <row r="13224">
          <cell r="B13224" t="str">
            <v>MAKALE</v>
          </cell>
          <cell r="C13224" t="str">
            <v>ULUSALU</v>
          </cell>
          <cell r="E13224" t="str">
            <v>LHE</v>
          </cell>
          <cell r="F13224">
            <v>150</v>
          </cell>
          <cell r="M13224">
            <v>150</v>
          </cell>
          <cell r="N13224">
            <v>56.25</v>
          </cell>
        </row>
        <row r="13225">
          <cell r="B13225" t="str">
            <v>MAKALE</v>
          </cell>
          <cell r="C13225" t="str">
            <v>ULUSALU</v>
          </cell>
          <cell r="E13225" t="str">
            <v>LHE</v>
          </cell>
          <cell r="F13225">
            <v>150</v>
          </cell>
          <cell r="M13225">
            <v>150</v>
          </cell>
          <cell r="N13225">
            <v>56.25</v>
          </cell>
        </row>
        <row r="13226">
          <cell r="B13226" t="str">
            <v>MAKALE</v>
          </cell>
          <cell r="C13226" t="str">
            <v>ULUSALU</v>
          </cell>
          <cell r="E13226" t="str">
            <v>Mercury</v>
          </cell>
          <cell r="F13226">
            <v>250</v>
          </cell>
          <cell r="M13226">
            <v>500</v>
          </cell>
          <cell r="N13226">
            <v>187.5</v>
          </cell>
        </row>
        <row r="13227">
          <cell r="B13227" t="str">
            <v>MAKALE</v>
          </cell>
          <cell r="C13227" t="str">
            <v>ULUSALU</v>
          </cell>
          <cell r="E13227" t="str">
            <v>Mercury</v>
          </cell>
          <cell r="F13227">
            <v>250</v>
          </cell>
          <cell r="M13227">
            <v>500</v>
          </cell>
          <cell r="N13227">
            <v>187.5</v>
          </cell>
        </row>
        <row r="13228">
          <cell r="B13228" t="str">
            <v>MAKALE</v>
          </cell>
          <cell r="C13228" t="str">
            <v>ULUSALU</v>
          </cell>
          <cell r="E13228" t="str">
            <v>LHE</v>
          </cell>
          <cell r="F13228">
            <v>150</v>
          </cell>
          <cell r="M13228">
            <v>150</v>
          </cell>
          <cell r="N13228">
            <v>56.25</v>
          </cell>
        </row>
        <row r="13229">
          <cell r="B13229" t="str">
            <v>MAKALE</v>
          </cell>
          <cell r="C13229" t="str">
            <v>ULUSALU</v>
          </cell>
          <cell r="E13229" t="str">
            <v>Mercury</v>
          </cell>
          <cell r="F13229">
            <v>250</v>
          </cell>
          <cell r="M13229">
            <v>500</v>
          </cell>
          <cell r="N13229">
            <v>187.5</v>
          </cell>
        </row>
        <row r="13230">
          <cell r="B13230" t="str">
            <v>MAKALE</v>
          </cell>
          <cell r="C13230" t="str">
            <v>ULP</v>
          </cell>
          <cell r="E13230" t="str">
            <v>Mercury</v>
          </cell>
          <cell r="F13230">
            <v>250</v>
          </cell>
          <cell r="M13230">
            <v>500</v>
          </cell>
          <cell r="N13230">
            <v>187.5</v>
          </cell>
        </row>
        <row r="13231">
          <cell r="B13231" t="str">
            <v>PALOPO KOTA</v>
          </cell>
          <cell r="C13231" t="str">
            <v>LAMASI</v>
          </cell>
          <cell r="E13231" t="str">
            <v>LHE</v>
          </cell>
          <cell r="F13231">
            <v>70</v>
          </cell>
          <cell r="M13231">
            <v>100</v>
          </cell>
          <cell r="N13231">
            <v>37.5</v>
          </cell>
        </row>
        <row r="13232">
          <cell r="B13232" t="str">
            <v>PALOPO KOTA</v>
          </cell>
          <cell r="C13232" t="str">
            <v>LAMASI</v>
          </cell>
          <cell r="E13232" t="str">
            <v>LHE</v>
          </cell>
          <cell r="F13232">
            <v>100</v>
          </cell>
          <cell r="M13232">
            <v>100</v>
          </cell>
          <cell r="N13232">
            <v>37.5</v>
          </cell>
        </row>
        <row r="13233">
          <cell r="B13233" t="str">
            <v>PALOPO KOTA</v>
          </cell>
          <cell r="C13233" t="str">
            <v>LAMASI</v>
          </cell>
          <cell r="E13233" t="str">
            <v>LHE</v>
          </cell>
          <cell r="F13233">
            <v>70</v>
          </cell>
          <cell r="M13233">
            <v>100</v>
          </cell>
          <cell r="N13233">
            <v>37.5</v>
          </cell>
        </row>
        <row r="13234">
          <cell r="B13234" t="str">
            <v>PALOPO KOTA</v>
          </cell>
          <cell r="C13234" t="str">
            <v>LAMASI</v>
          </cell>
          <cell r="E13234" t="str">
            <v>LHE</v>
          </cell>
          <cell r="F13234">
            <v>70</v>
          </cell>
          <cell r="M13234">
            <v>100</v>
          </cell>
          <cell r="N13234">
            <v>37.5</v>
          </cell>
        </row>
        <row r="13235">
          <cell r="B13235" t="str">
            <v>PALOPO KOTA</v>
          </cell>
          <cell r="C13235" t="str">
            <v>LAMASI</v>
          </cell>
          <cell r="E13235" t="str">
            <v>LHE</v>
          </cell>
          <cell r="F13235">
            <v>70</v>
          </cell>
          <cell r="M13235">
            <v>100</v>
          </cell>
          <cell r="N13235">
            <v>37.5</v>
          </cell>
        </row>
        <row r="13236">
          <cell r="B13236" t="str">
            <v>PALOPO KOTA</v>
          </cell>
          <cell r="C13236" t="str">
            <v>LAMASI</v>
          </cell>
          <cell r="E13236" t="str">
            <v>LHE</v>
          </cell>
          <cell r="F13236">
            <v>70</v>
          </cell>
          <cell r="M13236">
            <v>100</v>
          </cell>
          <cell r="N13236">
            <v>37.5</v>
          </cell>
        </row>
        <row r="13237">
          <cell r="B13237" t="str">
            <v>PALOPO KOTA</v>
          </cell>
          <cell r="C13237" t="str">
            <v>LAMASI</v>
          </cell>
          <cell r="E13237" t="str">
            <v>LHE</v>
          </cell>
          <cell r="F13237">
            <v>70</v>
          </cell>
          <cell r="M13237">
            <v>100</v>
          </cell>
          <cell r="N13237">
            <v>37.5</v>
          </cell>
        </row>
        <row r="13238">
          <cell r="B13238" t="str">
            <v>PALOPO KOTA</v>
          </cell>
          <cell r="C13238" t="str">
            <v>LAMASI</v>
          </cell>
          <cell r="E13238" t="str">
            <v>LHE</v>
          </cell>
          <cell r="F13238">
            <v>70</v>
          </cell>
          <cell r="M13238">
            <v>100</v>
          </cell>
          <cell r="N13238">
            <v>37.5</v>
          </cell>
        </row>
        <row r="13239">
          <cell r="B13239" t="str">
            <v>PALOPO KOTA</v>
          </cell>
          <cell r="C13239" t="str">
            <v>LAMASI</v>
          </cell>
          <cell r="E13239" t="str">
            <v>LHE</v>
          </cell>
          <cell r="F13239">
            <v>70</v>
          </cell>
          <cell r="M13239">
            <v>100</v>
          </cell>
          <cell r="N13239">
            <v>37.5</v>
          </cell>
        </row>
        <row r="13240">
          <cell r="B13240" t="str">
            <v>PALOPO KOTA</v>
          </cell>
          <cell r="C13240" t="str">
            <v>LAMASI</v>
          </cell>
          <cell r="E13240" t="str">
            <v>LHE</v>
          </cell>
          <cell r="F13240">
            <v>70</v>
          </cell>
          <cell r="M13240">
            <v>100</v>
          </cell>
          <cell r="N13240">
            <v>37.5</v>
          </cell>
        </row>
        <row r="13241">
          <cell r="B13241" t="str">
            <v>PALOPO KOTA</v>
          </cell>
          <cell r="C13241" t="str">
            <v>LAMASI</v>
          </cell>
          <cell r="E13241" t="str">
            <v>LHE</v>
          </cell>
          <cell r="F13241">
            <v>70</v>
          </cell>
          <cell r="M13241">
            <v>100</v>
          </cell>
          <cell r="N13241">
            <v>37.5</v>
          </cell>
        </row>
        <row r="13242">
          <cell r="B13242" t="str">
            <v>PALOPO KOTA</v>
          </cell>
          <cell r="C13242" t="str">
            <v>LAMASI</v>
          </cell>
          <cell r="E13242" t="str">
            <v>LHE</v>
          </cell>
          <cell r="F13242">
            <v>100</v>
          </cell>
          <cell r="M13242">
            <v>100</v>
          </cell>
          <cell r="N13242">
            <v>37.5</v>
          </cell>
        </row>
        <row r="13243">
          <cell r="B13243" t="str">
            <v>MAKALE</v>
          </cell>
          <cell r="C13243" t="str">
            <v>ULP</v>
          </cell>
          <cell r="E13243" t="str">
            <v>LHE</v>
          </cell>
          <cell r="F13243">
            <v>150</v>
          </cell>
          <cell r="M13243">
            <v>150</v>
          </cell>
          <cell r="N13243">
            <v>56.25</v>
          </cell>
        </row>
        <row r="13244">
          <cell r="B13244" t="str">
            <v>MAKALE</v>
          </cell>
          <cell r="C13244" t="str">
            <v>ULP</v>
          </cell>
          <cell r="E13244" t="str">
            <v>LHE</v>
          </cell>
          <cell r="F13244">
            <v>150</v>
          </cell>
          <cell r="M13244">
            <v>150</v>
          </cell>
          <cell r="N13244">
            <v>56.25</v>
          </cell>
        </row>
        <row r="13245">
          <cell r="B13245" t="str">
            <v>MAKALE</v>
          </cell>
          <cell r="C13245" t="str">
            <v>ULP</v>
          </cell>
          <cell r="E13245" t="str">
            <v>LHE</v>
          </cell>
          <cell r="F13245">
            <v>150</v>
          </cell>
          <cell r="M13245">
            <v>150</v>
          </cell>
          <cell r="N13245">
            <v>56.25</v>
          </cell>
        </row>
        <row r="13246">
          <cell r="B13246" t="str">
            <v>MAKALE</v>
          </cell>
          <cell r="C13246" t="str">
            <v>ULP</v>
          </cell>
          <cell r="E13246" t="str">
            <v>MLL</v>
          </cell>
          <cell r="F13246">
            <v>150</v>
          </cell>
          <cell r="M13246">
            <v>400</v>
          </cell>
          <cell r="N13246">
            <v>150</v>
          </cell>
        </row>
        <row r="13247">
          <cell r="B13247" t="str">
            <v>TOMONI</v>
          </cell>
          <cell r="C13247" t="str">
            <v>ULP</v>
          </cell>
          <cell r="E13247" t="str">
            <v>LHE</v>
          </cell>
          <cell r="F13247">
            <v>50</v>
          </cell>
          <cell r="M13247">
            <v>50</v>
          </cell>
          <cell r="N13247">
            <v>18.75</v>
          </cell>
        </row>
        <row r="13248">
          <cell r="B13248" t="str">
            <v>TOMONI</v>
          </cell>
          <cell r="C13248" t="str">
            <v>ULP</v>
          </cell>
          <cell r="E13248" t="str">
            <v>LHE</v>
          </cell>
          <cell r="F13248">
            <v>50</v>
          </cell>
          <cell r="M13248">
            <v>50</v>
          </cell>
          <cell r="N13248">
            <v>18.75</v>
          </cell>
        </row>
        <row r="13249">
          <cell r="B13249" t="str">
            <v>TOMONI</v>
          </cell>
          <cell r="C13249" t="str">
            <v>ULP</v>
          </cell>
          <cell r="E13249" t="str">
            <v>LHE</v>
          </cell>
          <cell r="F13249">
            <v>50</v>
          </cell>
          <cell r="M13249">
            <v>50</v>
          </cell>
          <cell r="N13249">
            <v>18.75</v>
          </cell>
        </row>
        <row r="13250">
          <cell r="B13250" t="str">
            <v>TOMONI</v>
          </cell>
          <cell r="C13250" t="str">
            <v>ULP</v>
          </cell>
          <cell r="E13250" t="str">
            <v>LHE</v>
          </cell>
          <cell r="F13250">
            <v>50</v>
          </cell>
          <cell r="M13250">
            <v>50</v>
          </cell>
          <cell r="N13250">
            <v>18.75</v>
          </cell>
        </row>
        <row r="13251">
          <cell r="B13251" t="str">
            <v>TOMONI</v>
          </cell>
          <cell r="C13251" t="str">
            <v>ULP</v>
          </cell>
          <cell r="E13251" t="str">
            <v>LHE</v>
          </cell>
          <cell r="F13251">
            <v>50</v>
          </cell>
          <cell r="M13251">
            <v>50</v>
          </cell>
          <cell r="N13251">
            <v>18.75</v>
          </cell>
        </row>
        <row r="13252">
          <cell r="B13252" t="str">
            <v>TOMONI</v>
          </cell>
          <cell r="C13252" t="str">
            <v>ULP</v>
          </cell>
          <cell r="E13252" t="str">
            <v>LHE</v>
          </cell>
          <cell r="F13252">
            <v>50</v>
          </cell>
          <cell r="M13252">
            <v>50</v>
          </cell>
          <cell r="N13252">
            <v>18.75</v>
          </cell>
        </row>
        <row r="13253">
          <cell r="B13253" t="str">
            <v>TOMONI</v>
          </cell>
          <cell r="C13253" t="str">
            <v>ULP</v>
          </cell>
          <cell r="E13253" t="str">
            <v>Mercury</v>
          </cell>
          <cell r="F13253">
            <v>250</v>
          </cell>
          <cell r="M13253">
            <v>500</v>
          </cell>
          <cell r="N13253">
            <v>187.5</v>
          </cell>
        </row>
        <row r="13254">
          <cell r="B13254" t="str">
            <v>TOMONI</v>
          </cell>
          <cell r="C13254" t="str">
            <v>ULP</v>
          </cell>
          <cell r="E13254" t="str">
            <v>Mercury</v>
          </cell>
          <cell r="F13254">
            <v>250</v>
          </cell>
          <cell r="M13254">
            <v>500</v>
          </cell>
          <cell r="N13254">
            <v>187.5</v>
          </cell>
        </row>
        <row r="13255">
          <cell r="B13255" t="str">
            <v>TOMONI</v>
          </cell>
          <cell r="C13255" t="str">
            <v>ULP</v>
          </cell>
          <cell r="E13255" t="str">
            <v>Mercury</v>
          </cell>
          <cell r="F13255">
            <v>250</v>
          </cell>
          <cell r="M13255">
            <v>500</v>
          </cell>
          <cell r="N13255">
            <v>187.5</v>
          </cell>
        </row>
        <row r="13256">
          <cell r="B13256" t="str">
            <v>TOMONI</v>
          </cell>
          <cell r="C13256" t="str">
            <v>ULP</v>
          </cell>
          <cell r="E13256" t="str">
            <v>LHE</v>
          </cell>
          <cell r="F13256">
            <v>50</v>
          </cell>
          <cell r="M13256">
            <v>50</v>
          </cell>
          <cell r="N13256">
            <v>18.75</v>
          </cell>
        </row>
        <row r="13257">
          <cell r="B13257" t="str">
            <v>TOMONI</v>
          </cell>
          <cell r="C13257" t="str">
            <v>ULP</v>
          </cell>
          <cell r="E13257" t="str">
            <v>LHE</v>
          </cell>
          <cell r="F13257">
            <v>50</v>
          </cell>
          <cell r="M13257">
            <v>50</v>
          </cell>
          <cell r="N13257">
            <v>18.75</v>
          </cell>
        </row>
        <row r="13258">
          <cell r="B13258" t="str">
            <v>TOMONI</v>
          </cell>
          <cell r="C13258" t="str">
            <v>ULP</v>
          </cell>
          <cell r="E13258" t="str">
            <v>LHE</v>
          </cell>
          <cell r="F13258">
            <v>50</v>
          </cell>
          <cell r="M13258">
            <v>50</v>
          </cell>
          <cell r="N13258">
            <v>18.75</v>
          </cell>
        </row>
        <row r="13259">
          <cell r="B13259" t="str">
            <v>TOMONI</v>
          </cell>
          <cell r="C13259" t="str">
            <v>ULP</v>
          </cell>
          <cell r="E13259" t="str">
            <v>LHE</v>
          </cell>
          <cell r="F13259">
            <v>50</v>
          </cell>
          <cell r="M13259">
            <v>50</v>
          </cell>
          <cell r="N13259">
            <v>18.75</v>
          </cell>
        </row>
        <row r="13260">
          <cell r="B13260" t="str">
            <v>TOMONI</v>
          </cell>
          <cell r="C13260" t="str">
            <v>ULP</v>
          </cell>
          <cell r="E13260" t="str">
            <v>LHE</v>
          </cell>
          <cell r="F13260">
            <v>50</v>
          </cell>
          <cell r="M13260">
            <v>50</v>
          </cell>
          <cell r="N13260">
            <v>18.75</v>
          </cell>
        </row>
        <row r="13261">
          <cell r="B13261" t="str">
            <v>TOMONI</v>
          </cell>
          <cell r="C13261" t="str">
            <v>ULP</v>
          </cell>
          <cell r="E13261" t="str">
            <v>LHE</v>
          </cell>
          <cell r="F13261">
            <v>50</v>
          </cell>
          <cell r="M13261">
            <v>50</v>
          </cell>
          <cell r="N13261">
            <v>18.75</v>
          </cell>
        </row>
        <row r="13262">
          <cell r="B13262" t="str">
            <v>MASAMBA</v>
          </cell>
          <cell r="C13262" t="str">
            <v>ULP</v>
          </cell>
          <cell r="E13262" t="str">
            <v>LHE</v>
          </cell>
          <cell r="F13262">
            <v>50</v>
          </cell>
          <cell r="M13262">
            <v>50</v>
          </cell>
          <cell r="N13262">
            <v>18.75</v>
          </cell>
        </row>
        <row r="13263">
          <cell r="B13263" t="str">
            <v>MASAMBA</v>
          </cell>
          <cell r="C13263" t="str">
            <v>ULP</v>
          </cell>
          <cell r="E13263" t="str">
            <v>LHE</v>
          </cell>
          <cell r="F13263">
            <v>50</v>
          </cell>
          <cell r="M13263">
            <v>50</v>
          </cell>
          <cell r="N13263">
            <v>18.75</v>
          </cell>
        </row>
        <row r="13264">
          <cell r="B13264" t="str">
            <v>MASAMBA</v>
          </cell>
          <cell r="C13264" t="str">
            <v>ULP</v>
          </cell>
          <cell r="E13264" t="str">
            <v>LHE</v>
          </cell>
          <cell r="F13264">
            <v>50</v>
          </cell>
          <cell r="M13264">
            <v>50</v>
          </cell>
          <cell r="N13264">
            <v>18.75</v>
          </cell>
        </row>
        <row r="13265">
          <cell r="B13265" t="str">
            <v>MASAMBA</v>
          </cell>
          <cell r="C13265" t="str">
            <v>ULP</v>
          </cell>
          <cell r="E13265" t="str">
            <v>LHE</v>
          </cell>
          <cell r="F13265">
            <v>50</v>
          </cell>
          <cell r="M13265">
            <v>50</v>
          </cell>
          <cell r="N13265">
            <v>18.75</v>
          </cell>
        </row>
        <row r="13266">
          <cell r="B13266" t="str">
            <v>MASAMBA</v>
          </cell>
          <cell r="C13266" t="str">
            <v>ULP</v>
          </cell>
          <cell r="E13266" t="str">
            <v>LHE</v>
          </cell>
          <cell r="F13266">
            <v>50</v>
          </cell>
          <cell r="M13266">
            <v>50</v>
          </cell>
          <cell r="N13266">
            <v>18.75</v>
          </cell>
        </row>
        <row r="13267">
          <cell r="B13267" t="str">
            <v>MASAMBA</v>
          </cell>
          <cell r="C13267" t="str">
            <v>ULP</v>
          </cell>
          <cell r="E13267" t="str">
            <v>LHE</v>
          </cell>
          <cell r="F13267">
            <v>50</v>
          </cell>
          <cell r="M13267">
            <v>50</v>
          </cell>
          <cell r="N13267">
            <v>18.75</v>
          </cell>
        </row>
        <row r="13268">
          <cell r="B13268" t="str">
            <v>MALILI</v>
          </cell>
          <cell r="C13268" t="str">
            <v>TAMPINNA</v>
          </cell>
          <cell r="E13268" t="str">
            <v>LHE</v>
          </cell>
          <cell r="F13268">
            <v>100</v>
          </cell>
          <cell r="M13268">
            <v>100</v>
          </cell>
          <cell r="N13268">
            <v>37.5</v>
          </cell>
        </row>
        <row r="13269">
          <cell r="B13269" t="str">
            <v>MALILI</v>
          </cell>
          <cell r="C13269" t="str">
            <v>TAMPINNA</v>
          </cell>
          <cell r="E13269" t="str">
            <v>LHE</v>
          </cell>
          <cell r="F13269">
            <v>100</v>
          </cell>
          <cell r="M13269">
            <v>100</v>
          </cell>
          <cell r="N13269">
            <v>37.5</v>
          </cell>
        </row>
        <row r="13270">
          <cell r="B13270" t="str">
            <v>MALILI</v>
          </cell>
          <cell r="C13270" t="str">
            <v>TAMPINNA</v>
          </cell>
          <cell r="E13270" t="str">
            <v>LHE</v>
          </cell>
          <cell r="F13270">
            <v>100</v>
          </cell>
          <cell r="M13270">
            <v>100</v>
          </cell>
          <cell r="N13270">
            <v>37.5</v>
          </cell>
        </row>
        <row r="13271">
          <cell r="B13271" t="str">
            <v>TOMONI</v>
          </cell>
          <cell r="C13271" t="str">
            <v>ULP</v>
          </cell>
          <cell r="E13271" t="str">
            <v>LHE</v>
          </cell>
          <cell r="F13271">
            <v>50</v>
          </cell>
          <cell r="M13271">
            <v>50</v>
          </cell>
          <cell r="N13271">
            <v>37.5</v>
          </cell>
        </row>
        <row r="13272">
          <cell r="B13272" t="str">
            <v>TOMONI</v>
          </cell>
          <cell r="C13272" t="str">
            <v>ULP</v>
          </cell>
          <cell r="E13272" t="str">
            <v>Mercury</v>
          </cell>
          <cell r="F13272">
            <v>160</v>
          </cell>
          <cell r="M13272">
            <v>400</v>
          </cell>
          <cell r="N13272">
            <v>150</v>
          </cell>
        </row>
        <row r="13273">
          <cell r="B13273" t="str">
            <v>MALILI</v>
          </cell>
          <cell r="C13273" t="str">
            <v>TAMPINNA</v>
          </cell>
          <cell r="E13273" t="str">
            <v>LHE</v>
          </cell>
          <cell r="F13273">
            <v>100</v>
          </cell>
          <cell r="M13273">
            <v>100</v>
          </cell>
          <cell r="N13273">
            <v>37.5</v>
          </cell>
        </row>
        <row r="13274">
          <cell r="B13274" t="str">
            <v>TOMONI</v>
          </cell>
          <cell r="C13274" t="str">
            <v>ULP</v>
          </cell>
          <cell r="E13274" t="str">
            <v>LHE</v>
          </cell>
          <cell r="F13274">
            <v>50</v>
          </cell>
          <cell r="M13274">
            <v>50</v>
          </cell>
          <cell r="N13274">
            <v>18.75</v>
          </cell>
        </row>
        <row r="13275">
          <cell r="B13275" t="str">
            <v>MALILI</v>
          </cell>
          <cell r="C13275" t="str">
            <v>TAMPINNA</v>
          </cell>
          <cell r="E13275" t="str">
            <v>LHE</v>
          </cell>
          <cell r="F13275">
            <v>100</v>
          </cell>
          <cell r="M13275">
            <v>100</v>
          </cell>
          <cell r="N13275">
            <v>37.5</v>
          </cell>
        </row>
        <row r="13276">
          <cell r="B13276" t="str">
            <v>MALILI</v>
          </cell>
          <cell r="C13276" t="str">
            <v>TAMPINNA</v>
          </cell>
          <cell r="E13276" t="str">
            <v>LHE</v>
          </cell>
          <cell r="F13276">
            <v>100</v>
          </cell>
          <cell r="M13276">
            <v>100</v>
          </cell>
          <cell r="N13276">
            <v>37.5</v>
          </cell>
        </row>
        <row r="13277">
          <cell r="B13277" t="str">
            <v>MALILI</v>
          </cell>
          <cell r="C13277" t="str">
            <v>TAMPINNA</v>
          </cell>
          <cell r="E13277" t="str">
            <v>LHE</v>
          </cell>
          <cell r="F13277">
            <v>100</v>
          </cell>
          <cell r="M13277">
            <v>100</v>
          </cell>
          <cell r="N13277">
            <v>37.5</v>
          </cell>
        </row>
        <row r="13278">
          <cell r="B13278" t="str">
            <v>MALILI</v>
          </cell>
          <cell r="C13278" t="str">
            <v>TAMPINNA</v>
          </cell>
          <cell r="E13278" t="str">
            <v>LHE</v>
          </cell>
          <cell r="F13278">
            <v>100</v>
          </cell>
          <cell r="M13278">
            <v>100</v>
          </cell>
          <cell r="N13278">
            <v>37.5</v>
          </cell>
        </row>
        <row r="13279">
          <cell r="B13279" t="str">
            <v>TOMONI</v>
          </cell>
          <cell r="C13279" t="str">
            <v>ULP</v>
          </cell>
          <cell r="E13279" t="str">
            <v>LHE</v>
          </cell>
          <cell r="F13279">
            <v>50</v>
          </cell>
          <cell r="M13279">
            <v>50</v>
          </cell>
          <cell r="N13279">
            <v>18.75</v>
          </cell>
        </row>
        <row r="13280">
          <cell r="B13280" t="str">
            <v>MALILI</v>
          </cell>
          <cell r="C13280" t="str">
            <v>TAMPINNA</v>
          </cell>
          <cell r="E13280" t="str">
            <v>LHE</v>
          </cell>
          <cell r="F13280">
            <v>100</v>
          </cell>
          <cell r="M13280">
            <v>100</v>
          </cell>
          <cell r="N13280">
            <v>37.5</v>
          </cell>
        </row>
        <row r="13281">
          <cell r="B13281" t="str">
            <v>TOMONI</v>
          </cell>
          <cell r="C13281" t="str">
            <v>ULP</v>
          </cell>
          <cell r="E13281" t="str">
            <v>LHE</v>
          </cell>
          <cell r="F13281">
            <v>50</v>
          </cell>
          <cell r="M13281">
            <v>50</v>
          </cell>
          <cell r="N13281">
            <v>18.75</v>
          </cell>
        </row>
        <row r="13282">
          <cell r="B13282" t="str">
            <v>MALILI</v>
          </cell>
          <cell r="C13282" t="str">
            <v>TAMPINNA</v>
          </cell>
          <cell r="E13282" t="str">
            <v>LHE</v>
          </cell>
          <cell r="F13282">
            <v>100</v>
          </cell>
          <cell r="M13282">
            <v>100</v>
          </cell>
          <cell r="N13282">
            <v>37.5</v>
          </cell>
        </row>
        <row r="13283">
          <cell r="B13283" t="str">
            <v>TOMONI</v>
          </cell>
          <cell r="C13283" t="str">
            <v>ULP</v>
          </cell>
          <cell r="E13283" t="str">
            <v>LHE</v>
          </cell>
          <cell r="F13283">
            <v>50</v>
          </cell>
          <cell r="M13283">
            <v>50</v>
          </cell>
          <cell r="N13283">
            <v>18.75</v>
          </cell>
        </row>
        <row r="13284">
          <cell r="B13284" t="str">
            <v>TOMONI</v>
          </cell>
          <cell r="C13284" t="str">
            <v>ULP</v>
          </cell>
          <cell r="E13284" t="str">
            <v>LHE</v>
          </cell>
          <cell r="F13284">
            <v>70</v>
          </cell>
          <cell r="M13284">
            <v>100</v>
          </cell>
          <cell r="N13284">
            <v>37.5</v>
          </cell>
        </row>
        <row r="13285">
          <cell r="B13285" t="str">
            <v>TOMONI</v>
          </cell>
          <cell r="C13285" t="str">
            <v>ULP</v>
          </cell>
          <cell r="E13285" t="str">
            <v>LHE</v>
          </cell>
          <cell r="F13285">
            <v>50</v>
          </cell>
          <cell r="M13285">
            <v>50</v>
          </cell>
          <cell r="N13285">
            <v>18.75</v>
          </cell>
        </row>
        <row r="13286">
          <cell r="B13286" t="str">
            <v>TOMONI</v>
          </cell>
          <cell r="C13286" t="str">
            <v>ULP</v>
          </cell>
          <cell r="E13286" t="str">
            <v>LHE</v>
          </cell>
          <cell r="F13286">
            <v>50</v>
          </cell>
          <cell r="M13286">
            <v>50</v>
          </cell>
          <cell r="N13286">
            <v>18.75</v>
          </cell>
        </row>
        <row r="13287">
          <cell r="B13287" t="str">
            <v>PALOPO KOTA</v>
          </cell>
          <cell r="C13287" t="str">
            <v>ULP</v>
          </cell>
          <cell r="E13287" t="str">
            <v>LHE</v>
          </cell>
          <cell r="F13287">
            <v>100</v>
          </cell>
          <cell r="M13287">
            <v>100</v>
          </cell>
          <cell r="N13287">
            <v>37.5</v>
          </cell>
        </row>
        <row r="13288">
          <cell r="B13288" t="str">
            <v>MALILI</v>
          </cell>
          <cell r="C13288" t="str">
            <v>SOLO</v>
          </cell>
          <cell r="E13288" t="str">
            <v>Mercury</v>
          </cell>
          <cell r="F13288">
            <v>250</v>
          </cell>
          <cell r="M13288">
            <v>500</v>
          </cell>
          <cell r="N13288">
            <v>187.5</v>
          </cell>
        </row>
        <row r="13289">
          <cell r="B13289" t="str">
            <v>TOMONI</v>
          </cell>
          <cell r="C13289" t="str">
            <v>ULP</v>
          </cell>
          <cell r="E13289" t="str">
            <v>LHE</v>
          </cell>
          <cell r="F13289">
            <v>50</v>
          </cell>
          <cell r="M13289">
            <v>50</v>
          </cell>
          <cell r="N13289">
            <v>18.75</v>
          </cell>
        </row>
        <row r="13290">
          <cell r="B13290" t="str">
            <v>TOMONI</v>
          </cell>
          <cell r="C13290" t="str">
            <v>ULP</v>
          </cell>
          <cell r="E13290" t="str">
            <v>LHE</v>
          </cell>
          <cell r="F13290">
            <v>50</v>
          </cell>
          <cell r="M13290">
            <v>50</v>
          </cell>
          <cell r="N13290">
            <v>18.75</v>
          </cell>
        </row>
        <row r="13291">
          <cell r="B13291" t="str">
            <v>TOMONI</v>
          </cell>
          <cell r="C13291" t="str">
            <v>ULP</v>
          </cell>
          <cell r="E13291" t="str">
            <v>LHE</v>
          </cell>
          <cell r="F13291">
            <v>50</v>
          </cell>
          <cell r="M13291">
            <v>50</v>
          </cell>
          <cell r="N13291">
            <v>18.75</v>
          </cell>
        </row>
        <row r="13292">
          <cell r="B13292" t="str">
            <v>TOMONI</v>
          </cell>
          <cell r="C13292" t="str">
            <v>ULP</v>
          </cell>
          <cell r="E13292" t="str">
            <v>LHE</v>
          </cell>
          <cell r="F13292">
            <v>50</v>
          </cell>
          <cell r="M13292">
            <v>50</v>
          </cell>
          <cell r="N13292">
            <v>18.75</v>
          </cell>
        </row>
        <row r="13293">
          <cell r="B13293" t="str">
            <v>TOMONI</v>
          </cell>
          <cell r="C13293" t="str">
            <v>ULP</v>
          </cell>
          <cell r="E13293" t="str">
            <v>Mercury</v>
          </cell>
          <cell r="F13293">
            <v>500</v>
          </cell>
          <cell r="M13293">
            <v>1000</v>
          </cell>
          <cell r="N13293">
            <v>375</v>
          </cell>
        </row>
        <row r="13294">
          <cell r="B13294" t="str">
            <v>TOMONI</v>
          </cell>
          <cell r="C13294" t="str">
            <v>ULP</v>
          </cell>
          <cell r="E13294" t="str">
            <v>LHE</v>
          </cell>
          <cell r="F13294">
            <v>50</v>
          </cell>
          <cell r="M13294">
            <v>50</v>
          </cell>
          <cell r="N13294">
            <v>18.75</v>
          </cell>
        </row>
        <row r="13295">
          <cell r="B13295" t="str">
            <v>TOMONI</v>
          </cell>
          <cell r="C13295" t="str">
            <v>ULP</v>
          </cell>
          <cell r="E13295" t="str">
            <v>LHE</v>
          </cell>
          <cell r="F13295">
            <v>50</v>
          </cell>
          <cell r="M13295">
            <v>50</v>
          </cell>
          <cell r="N13295">
            <v>18.75</v>
          </cell>
        </row>
        <row r="13296">
          <cell r="B13296" t="str">
            <v>TOMONI</v>
          </cell>
          <cell r="C13296" t="str">
            <v>ULP</v>
          </cell>
          <cell r="E13296" t="str">
            <v>LHE</v>
          </cell>
          <cell r="F13296">
            <v>50</v>
          </cell>
          <cell r="M13296">
            <v>50</v>
          </cell>
          <cell r="N13296">
            <v>18.75</v>
          </cell>
        </row>
        <row r="13297">
          <cell r="B13297" t="str">
            <v>TOMONI</v>
          </cell>
          <cell r="C13297" t="str">
            <v>ULP</v>
          </cell>
          <cell r="E13297" t="str">
            <v>Mercury</v>
          </cell>
          <cell r="F13297">
            <v>160</v>
          </cell>
          <cell r="M13297">
            <v>400</v>
          </cell>
          <cell r="N13297">
            <v>150</v>
          </cell>
        </row>
        <row r="13298">
          <cell r="B13298" t="str">
            <v>TOMONI</v>
          </cell>
          <cell r="C13298" t="str">
            <v>ULP</v>
          </cell>
          <cell r="E13298" t="str">
            <v>LHE</v>
          </cell>
          <cell r="F13298">
            <v>50</v>
          </cell>
          <cell r="M13298">
            <v>50</v>
          </cell>
          <cell r="N13298">
            <v>18.75</v>
          </cell>
        </row>
        <row r="13299">
          <cell r="B13299" t="str">
            <v>TOMONI</v>
          </cell>
          <cell r="C13299" t="str">
            <v>ULP</v>
          </cell>
          <cell r="E13299" t="str">
            <v>LHE</v>
          </cell>
          <cell r="F13299">
            <v>50</v>
          </cell>
          <cell r="M13299">
            <v>50</v>
          </cell>
          <cell r="N13299">
            <v>18.75</v>
          </cell>
        </row>
        <row r="13300">
          <cell r="B13300" t="str">
            <v>TOMONI</v>
          </cell>
          <cell r="C13300" t="str">
            <v>ULP</v>
          </cell>
          <cell r="E13300" t="str">
            <v>LHE</v>
          </cell>
          <cell r="F13300">
            <v>50</v>
          </cell>
          <cell r="M13300">
            <v>50</v>
          </cell>
          <cell r="N13300">
            <v>18.75</v>
          </cell>
        </row>
        <row r="13301">
          <cell r="B13301" t="str">
            <v>TOMONI</v>
          </cell>
          <cell r="C13301" t="str">
            <v>ULP</v>
          </cell>
          <cell r="E13301" t="str">
            <v>LHE</v>
          </cell>
          <cell r="F13301">
            <v>50</v>
          </cell>
          <cell r="M13301">
            <v>50</v>
          </cell>
          <cell r="N13301">
            <v>18.75</v>
          </cell>
        </row>
        <row r="13302">
          <cell r="B13302" t="str">
            <v>TOMONI</v>
          </cell>
          <cell r="C13302" t="str">
            <v>ULP</v>
          </cell>
          <cell r="E13302" t="str">
            <v>Mercury</v>
          </cell>
          <cell r="F13302">
            <v>160</v>
          </cell>
          <cell r="M13302">
            <v>400</v>
          </cell>
          <cell r="N13302">
            <v>150</v>
          </cell>
        </row>
        <row r="13303">
          <cell r="B13303" t="str">
            <v>MAKALE</v>
          </cell>
          <cell r="C13303" t="str">
            <v>ULP</v>
          </cell>
          <cell r="E13303" t="str">
            <v>Mercury</v>
          </cell>
          <cell r="F13303">
            <v>250</v>
          </cell>
          <cell r="M13303">
            <v>500</v>
          </cell>
          <cell r="N13303">
            <v>187.5</v>
          </cell>
        </row>
        <row r="13304">
          <cell r="B13304" t="str">
            <v>MAKALE</v>
          </cell>
          <cell r="C13304" t="str">
            <v>ULP</v>
          </cell>
          <cell r="E13304" t="str">
            <v>Mercury</v>
          </cell>
          <cell r="F13304">
            <v>250</v>
          </cell>
          <cell r="M13304">
            <v>500</v>
          </cell>
          <cell r="N13304">
            <v>187.5</v>
          </cell>
        </row>
        <row r="13305">
          <cell r="B13305" t="str">
            <v>MAKALE</v>
          </cell>
          <cell r="C13305" t="str">
            <v>ULP</v>
          </cell>
          <cell r="E13305" t="str">
            <v>Mercury</v>
          </cell>
          <cell r="F13305">
            <v>250</v>
          </cell>
          <cell r="M13305">
            <v>500</v>
          </cell>
          <cell r="N13305">
            <v>187.5</v>
          </cell>
        </row>
        <row r="13306">
          <cell r="B13306" t="str">
            <v>MAKALE</v>
          </cell>
          <cell r="C13306" t="str">
            <v>ULP</v>
          </cell>
          <cell r="E13306" t="str">
            <v>Mercury</v>
          </cell>
          <cell r="F13306">
            <v>250</v>
          </cell>
          <cell r="M13306">
            <v>500</v>
          </cell>
          <cell r="N13306">
            <v>187.5</v>
          </cell>
        </row>
        <row r="13307">
          <cell r="B13307" t="str">
            <v>TOMONI</v>
          </cell>
          <cell r="C13307" t="str">
            <v>ULP</v>
          </cell>
          <cell r="E13307" t="str">
            <v>LHE</v>
          </cell>
          <cell r="F13307">
            <v>50</v>
          </cell>
          <cell r="M13307">
            <v>50</v>
          </cell>
          <cell r="N13307">
            <v>18.75</v>
          </cell>
        </row>
        <row r="13308">
          <cell r="B13308" t="str">
            <v>TOMONI</v>
          </cell>
          <cell r="C13308" t="str">
            <v>ULP</v>
          </cell>
          <cell r="E13308" t="str">
            <v>LHE</v>
          </cell>
          <cell r="F13308">
            <v>50</v>
          </cell>
          <cell r="M13308">
            <v>50</v>
          </cell>
          <cell r="N13308">
            <v>18.75</v>
          </cell>
        </row>
        <row r="13309">
          <cell r="B13309" t="str">
            <v>TOMONI</v>
          </cell>
          <cell r="C13309" t="str">
            <v>ULP</v>
          </cell>
          <cell r="E13309" t="str">
            <v>LHE</v>
          </cell>
          <cell r="F13309">
            <v>50</v>
          </cell>
          <cell r="M13309">
            <v>50</v>
          </cell>
          <cell r="N13309">
            <v>18.75</v>
          </cell>
        </row>
        <row r="13310">
          <cell r="B13310" t="str">
            <v>TOMONI</v>
          </cell>
          <cell r="C13310" t="str">
            <v>ULP</v>
          </cell>
          <cell r="E13310" t="str">
            <v>LHE</v>
          </cell>
          <cell r="F13310">
            <v>50</v>
          </cell>
          <cell r="M13310">
            <v>50</v>
          </cell>
          <cell r="N13310">
            <v>18.75</v>
          </cell>
        </row>
        <row r="13311">
          <cell r="B13311" t="str">
            <v>TOMONI</v>
          </cell>
          <cell r="C13311" t="str">
            <v>ULP</v>
          </cell>
          <cell r="E13311" t="str">
            <v>LHE</v>
          </cell>
          <cell r="F13311">
            <v>50</v>
          </cell>
          <cell r="M13311">
            <v>50</v>
          </cell>
          <cell r="N13311">
            <v>18.75</v>
          </cell>
        </row>
        <row r="13312">
          <cell r="B13312" t="str">
            <v>TOMONI</v>
          </cell>
          <cell r="C13312" t="str">
            <v>ULP</v>
          </cell>
          <cell r="E13312" t="str">
            <v>LHE</v>
          </cell>
          <cell r="F13312">
            <v>50</v>
          </cell>
          <cell r="M13312">
            <v>50</v>
          </cell>
          <cell r="N13312">
            <v>18.75</v>
          </cell>
        </row>
        <row r="13313">
          <cell r="B13313" t="str">
            <v>TOMONI</v>
          </cell>
          <cell r="C13313" t="str">
            <v>ULP</v>
          </cell>
          <cell r="E13313" t="str">
            <v>LHE</v>
          </cell>
          <cell r="F13313">
            <v>50</v>
          </cell>
          <cell r="M13313">
            <v>50</v>
          </cell>
          <cell r="N13313">
            <v>18.75</v>
          </cell>
        </row>
        <row r="13314">
          <cell r="B13314" t="str">
            <v>TOMONI</v>
          </cell>
          <cell r="C13314" t="str">
            <v>ULP</v>
          </cell>
          <cell r="E13314" t="str">
            <v>LHE</v>
          </cell>
          <cell r="F13314">
            <v>50</v>
          </cell>
          <cell r="M13314">
            <v>50</v>
          </cell>
          <cell r="N13314">
            <v>18.75</v>
          </cell>
        </row>
        <row r="13315">
          <cell r="B13315" t="str">
            <v>TOMONI</v>
          </cell>
          <cell r="C13315" t="str">
            <v>ULP</v>
          </cell>
          <cell r="E13315" t="str">
            <v>LHE</v>
          </cell>
          <cell r="F13315">
            <v>50</v>
          </cell>
          <cell r="M13315">
            <v>50</v>
          </cell>
          <cell r="N13315">
            <v>18.75</v>
          </cell>
        </row>
        <row r="13316">
          <cell r="B13316" t="str">
            <v>TOMONI</v>
          </cell>
          <cell r="C13316" t="str">
            <v>ULP</v>
          </cell>
          <cell r="E13316" t="str">
            <v>Mercury</v>
          </cell>
          <cell r="F13316">
            <v>160</v>
          </cell>
          <cell r="M13316">
            <v>400</v>
          </cell>
          <cell r="N13316">
            <v>150</v>
          </cell>
        </row>
        <row r="13317">
          <cell r="B13317" t="str">
            <v>TOMONI</v>
          </cell>
          <cell r="C13317" t="str">
            <v>ULP</v>
          </cell>
          <cell r="E13317" t="str">
            <v>LHE</v>
          </cell>
          <cell r="F13317">
            <v>50</v>
          </cell>
          <cell r="M13317">
            <v>50</v>
          </cell>
          <cell r="N13317">
            <v>18.75</v>
          </cell>
        </row>
        <row r="13318">
          <cell r="B13318" t="str">
            <v>TOMONI</v>
          </cell>
          <cell r="C13318" t="str">
            <v>ULP</v>
          </cell>
          <cell r="E13318" t="str">
            <v>LHE</v>
          </cell>
          <cell r="F13318">
            <v>50</v>
          </cell>
          <cell r="M13318">
            <v>50</v>
          </cell>
          <cell r="N13318">
            <v>18.75</v>
          </cell>
        </row>
        <row r="13319">
          <cell r="B13319" t="str">
            <v>TOMONI</v>
          </cell>
          <cell r="C13319" t="str">
            <v>ULP</v>
          </cell>
          <cell r="E13319" t="str">
            <v>LHE</v>
          </cell>
          <cell r="F13319">
            <v>50</v>
          </cell>
          <cell r="M13319">
            <v>50</v>
          </cell>
          <cell r="N13319">
            <v>18.75</v>
          </cell>
        </row>
        <row r="13320">
          <cell r="B13320" t="str">
            <v>TOMONI</v>
          </cell>
          <cell r="C13320" t="str">
            <v>ULP</v>
          </cell>
          <cell r="E13320" t="str">
            <v>LHE</v>
          </cell>
          <cell r="F13320">
            <v>50</v>
          </cell>
          <cell r="M13320">
            <v>50</v>
          </cell>
          <cell r="N13320">
            <v>18.75</v>
          </cell>
        </row>
        <row r="13321">
          <cell r="B13321" t="str">
            <v>TOMONI</v>
          </cell>
          <cell r="C13321" t="str">
            <v>ULP</v>
          </cell>
          <cell r="E13321" t="str">
            <v>LHE</v>
          </cell>
          <cell r="F13321">
            <v>50</v>
          </cell>
          <cell r="M13321">
            <v>50</v>
          </cell>
          <cell r="N13321">
            <v>18.75</v>
          </cell>
        </row>
        <row r="13322">
          <cell r="B13322" t="str">
            <v>TOMONI</v>
          </cell>
          <cell r="C13322" t="str">
            <v>ULP</v>
          </cell>
          <cell r="E13322" t="str">
            <v>LHE</v>
          </cell>
          <cell r="F13322">
            <v>50</v>
          </cell>
          <cell r="M13322">
            <v>50</v>
          </cell>
          <cell r="N13322">
            <v>18.75</v>
          </cell>
        </row>
        <row r="13323">
          <cell r="B13323" t="str">
            <v>TOMONI</v>
          </cell>
          <cell r="C13323" t="str">
            <v>ULP</v>
          </cell>
          <cell r="E13323" t="str">
            <v>LHE</v>
          </cell>
          <cell r="F13323">
            <v>50</v>
          </cell>
          <cell r="M13323">
            <v>50</v>
          </cell>
          <cell r="N13323">
            <v>18.75</v>
          </cell>
        </row>
        <row r="13324">
          <cell r="B13324" t="str">
            <v>TOMONI</v>
          </cell>
          <cell r="C13324" t="str">
            <v>ULP</v>
          </cell>
          <cell r="E13324" t="str">
            <v>LHE</v>
          </cell>
          <cell r="F13324">
            <v>50</v>
          </cell>
          <cell r="M13324">
            <v>50</v>
          </cell>
          <cell r="N13324">
            <v>18.75</v>
          </cell>
        </row>
        <row r="13325">
          <cell r="B13325" t="str">
            <v>TOMONI</v>
          </cell>
          <cell r="C13325" t="str">
            <v>ULP</v>
          </cell>
          <cell r="E13325" t="str">
            <v>LHE</v>
          </cell>
          <cell r="F13325">
            <v>50</v>
          </cell>
          <cell r="M13325">
            <v>50</v>
          </cell>
          <cell r="N13325">
            <v>18.75</v>
          </cell>
        </row>
        <row r="13326">
          <cell r="B13326" t="str">
            <v>TOMONI</v>
          </cell>
          <cell r="C13326" t="str">
            <v>ULP</v>
          </cell>
          <cell r="E13326" t="str">
            <v>LHE</v>
          </cell>
          <cell r="F13326">
            <v>50</v>
          </cell>
          <cell r="M13326">
            <v>50</v>
          </cell>
          <cell r="N13326">
            <v>18.75</v>
          </cell>
        </row>
        <row r="13327">
          <cell r="B13327" t="str">
            <v>MAKALE</v>
          </cell>
          <cell r="C13327" t="str">
            <v>ULP</v>
          </cell>
          <cell r="E13327" t="str">
            <v>Mercury</v>
          </cell>
          <cell r="F13327">
            <v>250</v>
          </cell>
          <cell r="M13327">
            <v>500</v>
          </cell>
          <cell r="N13327">
            <v>187.5</v>
          </cell>
        </row>
        <row r="13328">
          <cell r="B13328" t="str">
            <v>TOMONI</v>
          </cell>
          <cell r="C13328" t="str">
            <v>ULP</v>
          </cell>
          <cell r="E13328" t="str">
            <v>LHE</v>
          </cell>
          <cell r="F13328">
            <v>50</v>
          </cell>
          <cell r="M13328">
            <v>50</v>
          </cell>
          <cell r="N13328">
            <v>18.75</v>
          </cell>
        </row>
        <row r="13329">
          <cell r="B13329" t="str">
            <v>TOMONI</v>
          </cell>
          <cell r="C13329" t="str">
            <v>ULP</v>
          </cell>
          <cell r="E13329" t="str">
            <v>LHE</v>
          </cell>
          <cell r="F13329">
            <v>50</v>
          </cell>
          <cell r="M13329">
            <v>50</v>
          </cell>
          <cell r="N13329">
            <v>18.75</v>
          </cell>
        </row>
        <row r="13330">
          <cell r="B13330" t="str">
            <v>TOMONI</v>
          </cell>
          <cell r="C13330" t="str">
            <v>ULP</v>
          </cell>
          <cell r="E13330" t="str">
            <v>LHE</v>
          </cell>
          <cell r="F13330">
            <v>50</v>
          </cell>
          <cell r="M13330">
            <v>50</v>
          </cell>
          <cell r="N13330">
            <v>18.75</v>
          </cell>
        </row>
        <row r="13331">
          <cell r="B13331" t="str">
            <v>TOMONI</v>
          </cell>
          <cell r="C13331" t="str">
            <v>ULP</v>
          </cell>
          <cell r="E13331" t="str">
            <v>LHE</v>
          </cell>
          <cell r="F13331">
            <v>50</v>
          </cell>
          <cell r="M13331">
            <v>50</v>
          </cell>
          <cell r="N13331">
            <v>18.75</v>
          </cell>
        </row>
        <row r="13332">
          <cell r="B13332" t="str">
            <v>TOMONI</v>
          </cell>
          <cell r="C13332" t="str">
            <v>ULP</v>
          </cell>
          <cell r="E13332" t="str">
            <v>LHE</v>
          </cell>
          <cell r="F13332">
            <v>50</v>
          </cell>
          <cell r="M13332">
            <v>50</v>
          </cell>
          <cell r="N13332">
            <v>18.75</v>
          </cell>
        </row>
        <row r="13333">
          <cell r="B13333" t="str">
            <v>TOMONI</v>
          </cell>
          <cell r="C13333" t="str">
            <v>ULP</v>
          </cell>
          <cell r="E13333" t="str">
            <v>LHE</v>
          </cell>
          <cell r="F13333">
            <v>50</v>
          </cell>
          <cell r="M13333">
            <v>50</v>
          </cell>
          <cell r="N13333">
            <v>18.75</v>
          </cell>
        </row>
        <row r="13334">
          <cell r="B13334" t="str">
            <v>TOMONI</v>
          </cell>
          <cell r="C13334" t="str">
            <v>ULP</v>
          </cell>
          <cell r="E13334" t="str">
            <v>LHE</v>
          </cell>
          <cell r="F13334">
            <v>50</v>
          </cell>
          <cell r="M13334">
            <v>50</v>
          </cell>
          <cell r="N13334">
            <v>18.75</v>
          </cell>
        </row>
        <row r="13335">
          <cell r="B13335" t="str">
            <v>TOMONI</v>
          </cell>
          <cell r="C13335" t="str">
            <v>ULP</v>
          </cell>
          <cell r="E13335" t="str">
            <v>LHE</v>
          </cell>
          <cell r="F13335">
            <v>50</v>
          </cell>
          <cell r="M13335">
            <v>50</v>
          </cell>
          <cell r="N13335">
            <v>18.75</v>
          </cell>
        </row>
        <row r="13336">
          <cell r="B13336" t="str">
            <v>TOMONI</v>
          </cell>
          <cell r="C13336" t="str">
            <v>ULP</v>
          </cell>
          <cell r="E13336" t="str">
            <v>LHE</v>
          </cell>
          <cell r="F13336">
            <v>50</v>
          </cell>
          <cell r="M13336">
            <v>50</v>
          </cell>
          <cell r="N13336">
            <v>18.75</v>
          </cell>
        </row>
        <row r="13337">
          <cell r="B13337" t="str">
            <v>TOMONI</v>
          </cell>
          <cell r="C13337" t="str">
            <v>ULP</v>
          </cell>
          <cell r="E13337" t="str">
            <v>LHE</v>
          </cell>
          <cell r="F13337">
            <v>50</v>
          </cell>
          <cell r="M13337">
            <v>50</v>
          </cell>
          <cell r="N13337">
            <v>18.75</v>
          </cell>
        </row>
        <row r="13338">
          <cell r="B13338" t="str">
            <v>TOMONI</v>
          </cell>
          <cell r="C13338" t="str">
            <v>ULP</v>
          </cell>
          <cell r="E13338" t="str">
            <v>LHE</v>
          </cell>
          <cell r="F13338">
            <v>50</v>
          </cell>
          <cell r="M13338">
            <v>50</v>
          </cell>
          <cell r="N13338">
            <v>18.75</v>
          </cell>
        </row>
        <row r="13339">
          <cell r="B13339" t="str">
            <v>TOMONI</v>
          </cell>
          <cell r="C13339" t="str">
            <v>ULP</v>
          </cell>
          <cell r="E13339" t="str">
            <v>LHE</v>
          </cell>
          <cell r="F13339">
            <v>50</v>
          </cell>
          <cell r="M13339">
            <v>50</v>
          </cell>
          <cell r="N13339">
            <v>18.75</v>
          </cell>
        </row>
        <row r="13340">
          <cell r="B13340" t="str">
            <v>MALILI</v>
          </cell>
          <cell r="C13340" t="str">
            <v>ULP</v>
          </cell>
          <cell r="E13340" t="str">
            <v>LHE</v>
          </cell>
          <cell r="F13340">
            <v>100</v>
          </cell>
          <cell r="M13340">
            <v>100</v>
          </cell>
          <cell r="N13340">
            <v>37.5</v>
          </cell>
        </row>
        <row r="13341">
          <cell r="B13341" t="str">
            <v>MALILI</v>
          </cell>
          <cell r="C13341" t="str">
            <v>ULP</v>
          </cell>
          <cell r="E13341" t="str">
            <v>LHE</v>
          </cell>
          <cell r="F13341">
            <v>100</v>
          </cell>
          <cell r="M13341">
            <v>100</v>
          </cell>
          <cell r="N13341">
            <v>37.5</v>
          </cell>
        </row>
        <row r="13342">
          <cell r="B13342" t="str">
            <v>MALILI</v>
          </cell>
          <cell r="C13342" t="str">
            <v>ULP</v>
          </cell>
          <cell r="E13342" t="str">
            <v>LHE</v>
          </cell>
          <cell r="F13342">
            <v>100</v>
          </cell>
          <cell r="M13342">
            <v>100</v>
          </cell>
          <cell r="N13342">
            <v>37.5</v>
          </cell>
        </row>
        <row r="13343">
          <cell r="B13343" t="str">
            <v>MALILI</v>
          </cell>
          <cell r="C13343" t="str">
            <v>ULP</v>
          </cell>
          <cell r="E13343" t="str">
            <v>LHE</v>
          </cell>
          <cell r="F13343">
            <v>100</v>
          </cell>
          <cell r="M13343">
            <v>100</v>
          </cell>
          <cell r="N13343">
            <v>37.5</v>
          </cell>
        </row>
        <row r="13344">
          <cell r="B13344" t="str">
            <v>MALILI</v>
          </cell>
          <cell r="C13344" t="str">
            <v>ULP</v>
          </cell>
          <cell r="E13344" t="str">
            <v>LHE</v>
          </cell>
          <cell r="F13344">
            <v>100</v>
          </cell>
          <cell r="M13344">
            <v>100</v>
          </cell>
          <cell r="N13344">
            <v>37.5</v>
          </cell>
        </row>
        <row r="13345">
          <cell r="B13345" t="str">
            <v>TOMONI</v>
          </cell>
          <cell r="C13345" t="str">
            <v>ULP</v>
          </cell>
          <cell r="E13345" t="str">
            <v>LHE</v>
          </cell>
          <cell r="F13345">
            <v>50</v>
          </cell>
          <cell r="M13345">
            <v>50</v>
          </cell>
          <cell r="N13345">
            <v>18.75</v>
          </cell>
        </row>
        <row r="13346">
          <cell r="B13346" t="str">
            <v>TOMONI</v>
          </cell>
          <cell r="C13346" t="str">
            <v>ULP</v>
          </cell>
          <cell r="E13346" t="str">
            <v>LHE</v>
          </cell>
          <cell r="F13346">
            <v>50</v>
          </cell>
          <cell r="M13346">
            <v>50</v>
          </cell>
          <cell r="N13346">
            <v>18.75</v>
          </cell>
        </row>
        <row r="13347">
          <cell r="B13347" t="str">
            <v>TOMONI</v>
          </cell>
          <cell r="C13347" t="str">
            <v>ULP</v>
          </cell>
          <cell r="E13347" t="str">
            <v>LHE</v>
          </cell>
          <cell r="F13347">
            <v>50</v>
          </cell>
          <cell r="M13347">
            <v>50</v>
          </cell>
          <cell r="N13347">
            <v>18.75</v>
          </cell>
        </row>
        <row r="13348">
          <cell r="B13348" t="str">
            <v>TOMONI</v>
          </cell>
          <cell r="C13348" t="str">
            <v>ULP</v>
          </cell>
          <cell r="E13348" t="str">
            <v>LHE</v>
          </cell>
          <cell r="F13348">
            <v>50</v>
          </cell>
          <cell r="M13348">
            <v>50</v>
          </cell>
          <cell r="N13348">
            <v>18.75</v>
          </cell>
        </row>
        <row r="13349">
          <cell r="B13349" t="str">
            <v>TOMONI</v>
          </cell>
          <cell r="C13349" t="str">
            <v>ULP</v>
          </cell>
          <cell r="E13349" t="str">
            <v>LHE</v>
          </cell>
          <cell r="F13349">
            <v>50</v>
          </cell>
          <cell r="M13349">
            <v>50</v>
          </cell>
          <cell r="N13349">
            <v>18.75</v>
          </cell>
        </row>
        <row r="13350">
          <cell r="B13350" t="str">
            <v>TOMONI</v>
          </cell>
          <cell r="C13350" t="str">
            <v>ULP</v>
          </cell>
          <cell r="E13350" t="str">
            <v>LHE</v>
          </cell>
          <cell r="F13350">
            <v>50</v>
          </cell>
          <cell r="M13350">
            <v>50</v>
          </cell>
          <cell r="N13350">
            <v>18.75</v>
          </cell>
        </row>
        <row r="13351">
          <cell r="B13351" t="str">
            <v>MALILI</v>
          </cell>
          <cell r="C13351" t="str">
            <v>ULP</v>
          </cell>
          <cell r="E13351" t="str">
            <v>LHE</v>
          </cell>
          <cell r="F13351">
            <v>100</v>
          </cell>
          <cell r="M13351">
            <v>100</v>
          </cell>
          <cell r="N13351">
            <v>37.5</v>
          </cell>
        </row>
        <row r="13352">
          <cell r="B13352" t="str">
            <v>TOMONI</v>
          </cell>
          <cell r="C13352" t="str">
            <v>ULP</v>
          </cell>
          <cell r="E13352" t="str">
            <v>LHE</v>
          </cell>
          <cell r="F13352">
            <v>50</v>
          </cell>
          <cell r="M13352">
            <v>50</v>
          </cell>
          <cell r="N13352">
            <v>18.75</v>
          </cell>
        </row>
        <row r="13353">
          <cell r="B13353" t="str">
            <v>MALILI</v>
          </cell>
          <cell r="C13353" t="str">
            <v>ULP</v>
          </cell>
          <cell r="E13353" t="str">
            <v>LHE</v>
          </cell>
          <cell r="F13353">
            <v>150</v>
          </cell>
          <cell r="M13353">
            <v>150</v>
          </cell>
          <cell r="N13353">
            <v>56.25</v>
          </cell>
        </row>
        <row r="13354">
          <cell r="B13354" t="str">
            <v>MALILI</v>
          </cell>
          <cell r="C13354" t="str">
            <v>ULP</v>
          </cell>
          <cell r="E13354" t="str">
            <v>LHE</v>
          </cell>
          <cell r="F13354">
            <v>100</v>
          </cell>
          <cell r="M13354">
            <v>100</v>
          </cell>
          <cell r="N13354">
            <v>37.5</v>
          </cell>
        </row>
        <row r="13355">
          <cell r="B13355" t="str">
            <v>MALILI</v>
          </cell>
          <cell r="C13355" t="str">
            <v>ULP</v>
          </cell>
          <cell r="E13355" t="str">
            <v>LHE</v>
          </cell>
          <cell r="F13355">
            <v>100</v>
          </cell>
          <cell r="M13355">
            <v>100</v>
          </cell>
          <cell r="N13355">
            <v>37.5</v>
          </cell>
        </row>
        <row r="13356">
          <cell r="B13356" t="str">
            <v>MALILI</v>
          </cell>
          <cell r="C13356" t="str">
            <v>TAMPINNA</v>
          </cell>
          <cell r="E13356" t="str">
            <v>LHE</v>
          </cell>
          <cell r="F13356">
            <v>100</v>
          </cell>
          <cell r="M13356">
            <v>100</v>
          </cell>
          <cell r="N13356">
            <v>37.5</v>
          </cell>
        </row>
        <row r="13357">
          <cell r="B13357" t="str">
            <v>MALILI</v>
          </cell>
          <cell r="C13357" t="str">
            <v>TAMPINNA</v>
          </cell>
          <cell r="E13357" t="str">
            <v>LHE</v>
          </cell>
          <cell r="F13357">
            <v>100</v>
          </cell>
          <cell r="M13357">
            <v>100</v>
          </cell>
          <cell r="N13357">
            <v>37.5</v>
          </cell>
        </row>
        <row r="13358">
          <cell r="B13358" t="str">
            <v>TOMONI</v>
          </cell>
          <cell r="C13358" t="str">
            <v>ULP</v>
          </cell>
          <cell r="E13358" t="str">
            <v>LHE</v>
          </cell>
          <cell r="F13358">
            <v>50</v>
          </cell>
          <cell r="M13358">
            <v>50</v>
          </cell>
          <cell r="N13358">
            <v>18.75</v>
          </cell>
        </row>
        <row r="13359">
          <cell r="B13359" t="str">
            <v>TOMONI</v>
          </cell>
          <cell r="C13359" t="str">
            <v>ULP</v>
          </cell>
          <cell r="E13359" t="str">
            <v>LHE</v>
          </cell>
          <cell r="F13359">
            <v>50</v>
          </cell>
          <cell r="M13359">
            <v>50</v>
          </cell>
          <cell r="N13359">
            <v>18.75</v>
          </cell>
        </row>
        <row r="13360">
          <cell r="B13360" t="str">
            <v>MALILI</v>
          </cell>
          <cell r="C13360" t="str">
            <v>TAMPINNA</v>
          </cell>
          <cell r="E13360" t="str">
            <v>LHE</v>
          </cell>
          <cell r="F13360">
            <v>100</v>
          </cell>
          <cell r="M13360">
            <v>100</v>
          </cell>
          <cell r="N13360">
            <v>37.5</v>
          </cell>
        </row>
        <row r="13361">
          <cell r="B13361" t="str">
            <v>MALILI</v>
          </cell>
          <cell r="C13361" t="str">
            <v>TAMPINNA</v>
          </cell>
          <cell r="E13361" t="str">
            <v>Mercury</v>
          </cell>
          <cell r="F13361">
            <v>250</v>
          </cell>
          <cell r="M13361">
            <v>500</v>
          </cell>
          <cell r="N13361">
            <v>187.5</v>
          </cell>
        </row>
        <row r="13362">
          <cell r="B13362" t="str">
            <v>TOMONI</v>
          </cell>
          <cell r="C13362" t="str">
            <v>ULP</v>
          </cell>
          <cell r="E13362" t="str">
            <v>LHE</v>
          </cell>
          <cell r="F13362">
            <v>50</v>
          </cell>
          <cell r="M13362">
            <v>50</v>
          </cell>
          <cell r="N13362">
            <v>37.5</v>
          </cell>
        </row>
        <row r="13363">
          <cell r="B13363" t="str">
            <v>MALILI</v>
          </cell>
          <cell r="C13363" t="str">
            <v>TAMPINNA</v>
          </cell>
          <cell r="E13363" t="str">
            <v>LHE</v>
          </cell>
          <cell r="F13363">
            <v>150</v>
          </cell>
          <cell r="M13363">
            <v>150</v>
          </cell>
          <cell r="N13363">
            <v>56.25</v>
          </cell>
        </row>
        <row r="13364">
          <cell r="B13364" t="str">
            <v>TOMONI</v>
          </cell>
          <cell r="C13364" t="str">
            <v>ULP</v>
          </cell>
          <cell r="E13364" t="str">
            <v>LHE</v>
          </cell>
          <cell r="F13364">
            <v>50</v>
          </cell>
          <cell r="M13364">
            <v>50</v>
          </cell>
          <cell r="N13364">
            <v>18.75</v>
          </cell>
        </row>
        <row r="13365">
          <cell r="B13365" t="str">
            <v>TOMONI</v>
          </cell>
          <cell r="C13365" t="str">
            <v>ULP</v>
          </cell>
          <cell r="E13365" t="str">
            <v>LHE</v>
          </cell>
          <cell r="F13365">
            <v>50</v>
          </cell>
          <cell r="M13365">
            <v>50</v>
          </cell>
          <cell r="N13365">
            <v>18.75</v>
          </cell>
        </row>
        <row r="13366">
          <cell r="B13366" t="str">
            <v>TOMONI</v>
          </cell>
          <cell r="C13366" t="str">
            <v>ULP</v>
          </cell>
          <cell r="E13366" t="str">
            <v>LHE</v>
          </cell>
          <cell r="F13366">
            <v>50</v>
          </cell>
          <cell r="M13366">
            <v>50</v>
          </cell>
          <cell r="N13366">
            <v>18.75</v>
          </cell>
        </row>
        <row r="13367">
          <cell r="B13367" t="str">
            <v>TOMONI</v>
          </cell>
          <cell r="C13367" t="str">
            <v>ULP</v>
          </cell>
          <cell r="E13367" t="str">
            <v>LHE</v>
          </cell>
          <cell r="F13367">
            <v>50</v>
          </cell>
          <cell r="M13367">
            <v>50</v>
          </cell>
          <cell r="N13367">
            <v>18.75</v>
          </cell>
        </row>
        <row r="13368">
          <cell r="B13368" t="str">
            <v>TOMONI</v>
          </cell>
          <cell r="C13368" t="str">
            <v>ULP</v>
          </cell>
          <cell r="E13368" t="str">
            <v>LHE</v>
          </cell>
          <cell r="F13368">
            <v>50</v>
          </cell>
          <cell r="M13368">
            <v>50</v>
          </cell>
          <cell r="N13368">
            <v>18.75</v>
          </cell>
        </row>
        <row r="13369">
          <cell r="B13369" t="str">
            <v>MALILI</v>
          </cell>
          <cell r="C13369" t="str">
            <v>SOLO</v>
          </cell>
          <cell r="E13369" t="str">
            <v>LHE</v>
          </cell>
          <cell r="F13369">
            <v>100</v>
          </cell>
          <cell r="M13369">
            <v>100</v>
          </cell>
          <cell r="N13369">
            <v>37.5</v>
          </cell>
        </row>
        <row r="13370">
          <cell r="B13370" t="str">
            <v>TOMONI</v>
          </cell>
          <cell r="C13370" t="str">
            <v>ULP</v>
          </cell>
          <cell r="E13370" t="str">
            <v>LHE</v>
          </cell>
          <cell r="F13370">
            <v>50</v>
          </cell>
          <cell r="M13370">
            <v>50</v>
          </cell>
          <cell r="N13370">
            <v>18.75</v>
          </cell>
        </row>
        <row r="13371">
          <cell r="B13371" t="str">
            <v>MALILI</v>
          </cell>
          <cell r="C13371" t="str">
            <v>SOLO</v>
          </cell>
          <cell r="E13371" t="str">
            <v>LHE</v>
          </cell>
          <cell r="F13371">
            <v>100</v>
          </cell>
          <cell r="M13371">
            <v>100</v>
          </cell>
          <cell r="N13371">
            <v>37.5</v>
          </cell>
        </row>
        <row r="13372">
          <cell r="B13372" t="str">
            <v>TOMONI</v>
          </cell>
          <cell r="C13372" t="str">
            <v>ULP</v>
          </cell>
          <cell r="E13372" t="str">
            <v>LHE</v>
          </cell>
          <cell r="F13372">
            <v>50</v>
          </cell>
          <cell r="M13372">
            <v>50</v>
          </cell>
          <cell r="N13372">
            <v>18.75</v>
          </cell>
        </row>
        <row r="13373">
          <cell r="B13373" t="str">
            <v>TOMONI</v>
          </cell>
          <cell r="C13373" t="str">
            <v>ULP</v>
          </cell>
          <cell r="E13373" t="str">
            <v>LHE</v>
          </cell>
          <cell r="F13373">
            <v>50</v>
          </cell>
          <cell r="M13373">
            <v>50</v>
          </cell>
          <cell r="N13373">
            <v>18.75</v>
          </cell>
        </row>
        <row r="13374">
          <cell r="B13374" t="str">
            <v>TOMONI</v>
          </cell>
          <cell r="C13374" t="str">
            <v>ULP</v>
          </cell>
          <cell r="E13374" t="str">
            <v>LHE</v>
          </cell>
          <cell r="F13374">
            <v>50</v>
          </cell>
          <cell r="M13374">
            <v>50</v>
          </cell>
          <cell r="N13374">
            <v>18.75</v>
          </cell>
        </row>
        <row r="13375">
          <cell r="B13375" t="str">
            <v>TOMONI</v>
          </cell>
          <cell r="C13375" t="str">
            <v>ULP</v>
          </cell>
          <cell r="E13375" t="str">
            <v>LHE</v>
          </cell>
          <cell r="F13375">
            <v>50</v>
          </cell>
          <cell r="M13375">
            <v>50</v>
          </cell>
          <cell r="N13375">
            <v>18.75</v>
          </cell>
        </row>
        <row r="13376">
          <cell r="B13376" t="str">
            <v>TOMONI</v>
          </cell>
          <cell r="C13376" t="str">
            <v>ULP</v>
          </cell>
          <cell r="E13376" t="str">
            <v>LHE</v>
          </cell>
          <cell r="F13376">
            <v>50</v>
          </cell>
          <cell r="M13376">
            <v>50</v>
          </cell>
          <cell r="N13376">
            <v>18.75</v>
          </cell>
        </row>
        <row r="13377">
          <cell r="B13377" t="str">
            <v>TOMONI</v>
          </cell>
          <cell r="C13377" t="str">
            <v>ULP</v>
          </cell>
          <cell r="E13377" t="str">
            <v>LHE</v>
          </cell>
          <cell r="F13377">
            <v>50</v>
          </cell>
          <cell r="M13377">
            <v>50</v>
          </cell>
          <cell r="N13377">
            <v>18.75</v>
          </cell>
        </row>
        <row r="13378">
          <cell r="B13378" t="str">
            <v>TOMONI</v>
          </cell>
          <cell r="C13378" t="str">
            <v>ULP</v>
          </cell>
          <cell r="E13378" t="str">
            <v>LHE</v>
          </cell>
          <cell r="F13378">
            <v>50</v>
          </cell>
          <cell r="M13378">
            <v>50</v>
          </cell>
          <cell r="N13378">
            <v>18.75</v>
          </cell>
        </row>
        <row r="13379">
          <cell r="B13379" t="str">
            <v>TOMONI</v>
          </cell>
          <cell r="C13379" t="str">
            <v>ULP</v>
          </cell>
          <cell r="E13379" t="str">
            <v>LHE</v>
          </cell>
          <cell r="F13379">
            <v>50</v>
          </cell>
          <cell r="M13379">
            <v>50</v>
          </cell>
          <cell r="N13379">
            <v>18.75</v>
          </cell>
        </row>
        <row r="13380">
          <cell r="B13380" t="str">
            <v>TOMONI</v>
          </cell>
          <cell r="C13380" t="str">
            <v>ULP</v>
          </cell>
          <cell r="E13380" t="str">
            <v>LHE</v>
          </cell>
          <cell r="F13380">
            <v>50</v>
          </cell>
          <cell r="M13380">
            <v>50</v>
          </cell>
          <cell r="N13380">
            <v>18.75</v>
          </cell>
        </row>
        <row r="13381">
          <cell r="B13381" t="str">
            <v>TOMONI</v>
          </cell>
          <cell r="C13381" t="str">
            <v>ULP</v>
          </cell>
          <cell r="E13381" t="str">
            <v>LHE</v>
          </cell>
          <cell r="F13381">
            <v>50</v>
          </cell>
          <cell r="M13381">
            <v>50</v>
          </cell>
          <cell r="N13381">
            <v>18.75</v>
          </cell>
        </row>
        <row r="13382">
          <cell r="B13382" t="str">
            <v>TOMONI</v>
          </cell>
          <cell r="C13382" t="str">
            <v>ULP</v>
          </cell>
          <cell r="E13382" t="str">
            <v>LHE</v>
          </cell>
          <cell r="F13382">
            <v>50</v>
          </cell>
          <cell r="M13382">
            <v>50</v>
          </cell>
          <cell r="N13382">
            <v>18.75</v>
          </cell>
        </row>
        <row r="13383">
          <cell r="B13383" t="str">
            <v>TOMONI</v>
          </cell>
          <cell r="C13383" t="str">
            <v>ULP</v>
          </cell>
          <cell r="E13383" t="str">
            <v>LHE</v>
          </cell>
          <cell r="F13383">
            <v>50</v>
          </cell>
          <cell r="M13383">
            <v>50</v>
          </cell>
          <cell r="N13383">
            <v>18.75</v>
          </cell>
        </row>
        <row r="13384">
          <cell r="B13384" t="str">
            <v>TOMONI</v>
          </cell>
          <cell r="C13384" t="str">
            <v>ULP</v>
          </cell>
          <cell r="E13384" t="str">
            <v>LHE</v>
          </cell>
          <cell r="F13384">
            <v>50</v>
          </cell>
          <cell r="M13384">
            <v>50</v>
          </cell>
          <cell r="N13384">
            <v>18.75</v>
          </cell>
        </row>
        <row r="13385">
          <cell r="B13385" t="str">
            <v>TOMONI</v>
          </cell>
          <cell r="C13385" t="str">
            <v>ULP</v>
          </cell>
          <cell r="E13385" t="str">
            <v>LHE</v>
          </cell>
          <cell r="F13385">
            <v>50</v>
          </cell>
          <cell r="M13385">
            <v>50</v>
          </cell>
          <cell r="N13385">
            <v>18.75</v>
          </cell>
        </row>
        <row r="13386">
          <cell r="B13386" t="str">
            <v>TOMONI</v>
          </cell>
          <cell r="C13386" t="str">
            <v>ULP</v>
          </cell>
          <cell r="E13386" t="str">
            <v>LHE</v>
          </cell>
          <cell r="F13386">
            <v>50</v>
          </cell>
          <cell r="M13386">
            <v>50</v>
          </cell>
          <cell r="N13386">
            <v>18.75</v>
          </cell>
        </row>
        <row r="13387">
          <cell r="B13387" t="str">
            <v>TOMONI</v>
          </cell>
          <cell r="C13387" t="str">
            <v>ULP</v>
          </cell>
          <cell r="E13387" t="str">
            <v>LHE</v>
          </cell>
          <cell r="F13387">
            <v>50</v>
          </cell>
          <cell r="M13387">
            <v>50</v>
          </cell>
          <cell r="N13387">
            <v>18.75</v>
          </cell>
        </row>
        <row r="13388">
          <cell r="B13388" t="str">
            <v>TOMONI</v>
          </cell>
          <cell r="C13388" t="str">
            <v>ULP</v>
          </cell>
          <cell r="E13388" t="str">
            <v>LHE</v>
          </cell>
          <cell r="F13388">
            <v>50</v>
          </cell>
          <cell r="M13388">
            <v>50</v>
          </cell>
          <cell r="N13388">
            <v>18.75</v>
          </cell>
        </row>
        <row r="13389">
          <cell r="B13389" t="str">
            <v>TOMONI</v>
          </cell>
          <cell r="C13389" t="str">
            <v>ULP</v>
          </cell>
          <cell r="E13389" t="str">
            <v>Mercury</v>
          </cell>
          <cell r="F13389">
            <v>250</v>
          </cell>
          <cell r="M13389">
            <v>500</v>
          </cell>
          <cell r="N13389">
            <v>187.5</v>
          </cell>
        </row>
        <row r="13390">
          <cell r="B13390" t="str">
            <v>TOMONI</v>
          </cell>
          <cell r="C13390" t="str">
            <v>ULP</v>
          </cell>
          <cell r="E13390" t="str">
            <v>LHE</v>
          </cell>
          <cell r="F13390">
            <v>50</v>
          </cell>
          <cell r="M13390">
            <v>50</v>
          </cell>
          <cell r="N13390">
            <v>37.5</v>
          </cell>
        </row>
        <row r="13391">
          <cell r="B13391" t="str">
            <v>TOMONI</v>
          </cell>
          <cell r="C13391" t="str">
            <v>ULP</v>
          </cell>
          <cell r="E13391" t="str">
            <v>LHE</v>
          </cell>
          <cell r="F13391">
            <v>50</v>
          </cell>
          <cell r="M13391">
            <v>50</v>
          </cell>
          <cell r="N13391">
            <v>18.75</v>
          </cell>
        </row>
        <row r="13392">
          <cell r="B13392" t="str">
            <v>TOMONI</v>
          </cell>
          <cell r="C13392" t="str">
            <v>ULP</v>
          </cell>
          <cell r="E13392" t="str">
            <v>LHE</v>
          </cell>
          <cell r="F13392">
            <v>50</v>
          </cell>
          <cell r="M13392">
            <v>50</v>
          </cell>
          <cell r="N13392">
            <v>18.75</v>
          </cell>
        </row>
        <row r="13393">
          <cell r="B13393" t="str">
            <v>TOMONI</v>
          </cell>
          <cell r="C13393" t="str">
            <v>ULP</v>
          </cell>
          <cell r="E13393" t="str">
            <v>LHE</v>
          </cell>
          <cell r="F13393">
            <v>50</v>
          </cell>
          <cell r="M13393">
            <v>50</v>
          </cell>
          <cell r="N13393">
            <v>18.75</v>
          </cell>
        </row>
        <row r="13394">
          <cell r="B13394" t="str">
            <v>TOMONI</v>
          </cell>
          <cell r="C13394" t="str">
            <v>ULP</v>
          </cell>
          <cell r="E13394" t="str">
            <v>LHE</v>
          </cell>
          <cell r="F13394">
            <v>50</v>
          </cell>
          <cell r="M13394">
            <v>50</v>
          </cell>
          <cell r="N13394">
            <v>18.75</v>
          </cell>
        </row>
        <row r="13395">
          <cell r="B13395" t="str">
            <v>TOMONI</v>
          </cell>
          <cell r="C13395" t="str">
            <v>ULP</v>
          </cell>
          <cell r="E13395" t="str">
            <v>LHE</v>
          </cell>
          <cell r="F13395">
            <v>50</v>
          </cell>
          <cell r="M13395">
            <v>50</v>
          </cell>
          <cell r="N13395">
            <v>18.75</v>
          </cell>
        </row>
        <row r="13396">
          <cell r="B13396" t="str">
            <v>TOMONI</v>
          </cell>
          <cell r="C13396" t="str">
            <v>ULP</v>
          </cell>
          <cell r="E13396" t="str">
            <v>LHE</v>
          </cell>
          <cell r="F13396">
            <v>50</v>
          </cell>
          <cell r="M13396">
            <v>50</v>
          </cell>
          <cell r="N13396">
            <v>18.75</v>
          </cell>
        </row>
        <row r="13397">
          <cell r="B13397" t="str">
            <v>TOMONI</v>
          </cell>
          <cell r="C13397" t="str">
            <v>ULP</v>
          </cell>
          <cell r="E13397" t="str">
            <v>LHE</v>
          </cell>
          <cell r="F13397">
            <v>50</v>
          </cell>
          <cell r="M13397">
            <v>50</v>
          </cell>
          <cell r="N13397">
            <v>18.75</v>
          </cell>
        </row>
        <row r="13398">
          <cell r="B13398" t="str">
            <v>TOMONI</v>
          </cell>
          <cell r="C13398" t="str">
            <v>ULP</v>
          </cell>
          <cell r="E13398" t="str">
            <v>LHE</v>
          </cell>
          <cell r="F13398">
            <v>50</v>
          </cell>
          <cell r="M13398">
            <v>50</v>
          </cell>
          <cell r="N13398">
            <v>18.75</v>
          </cell>
        </row>
        <row r="13399">
          <cell r="B13399" t="str">
            <v>TOMONI</v>
          </cell>
          <cell r="C13399" t="str">
            <v>ULP</v>
          </cell>
          <cell r="E13399" t="str">
            <v>LHE</v>
          </cell>
          <cell r="F13399">
            <v>50</v>
          </cell>
          <cell r="M13399">
            <v>50</v>
          </cell>
          <cell r="N13399">
            <v>18.75</v>
          </cell>
        </row>
        <row r="13400">
          <cell r="B13400" t="str">
            <v>TOMONI</v>
          </cell>
          <cell r="C13400" t="str">
            <v>ULP</v>
          </cell>
          <cell r="E13400" t="str">
            <v>LHE</v>
          </cell>
          <cell r="F13400">
            <v>50</v>
          </cell>
          <cell r="M13400">
            <v>50</v>
          </cell>
          <cell r="N13400">
            <v>18.75</v>
          </cell>
        </row>
        <row r="13401">
          <cell r="B13401" t="str">
            <v>TOMONI</v>
          </cell>
          <cell r="C13401" t="str">
            <v>ULP</v>
          </cell>
          <cell r="E13401" t="str">
            <v>LHE</v>
          </cell>
          <cell r="F13401">
            <v>50</v>
          </cell>
          <cell r="M13401">
            <v>50</v>
          </cell>
          <cell r="N13401">
            <v>18.75</v>
          </cell>
        </row>
        <row r="13402">
          <cell r="B13402" t="str">
            <v>MAKALE</v>
          </cell>
          <cell r="C13402" t="str">
            <v>ULP</v>
          </cell>
          <cell r="E13402" t="str">
            <v>LHE</v>
          </cell>
          <cell r="F13402">
            <v>150</v>
          </cell>
          <cell r="M13402">
            <v>150</v>
          </cell>
          <cell r="N13402">
            <v>56.25</v>
          </cell>
        </row>
        <row r="13403">
          <cell r="B13403" t="str">
            <v>MAKALE</v>
          </cell>
          <cell r="C13403" t="str">
            <v>ULP</v>
          </cell>
          <cell r="E13403" t="str">
            <v>LHE</v>
          </cell>
          <cell r="F13403">
            <v>150</v>
          </cell>
          <cell r="M13403">
            <v>150</v>
          </cell>
          <cell r="N13403">
            <v>56.25</v>
          </cell>
        </row>
        <row r="13404">
          <cell r="B13404" t="str">
            <v>PALOPO KOTA</v>
          </cell>
          <cell r="C13404" t="str">
            <v>ULP</v>
          </cell>
          <cell r="E13404" t="str">
            <v>LHE</v>
          </cell>
          <cell r="F13404">
            <v>70</v>
          </cell>
          <cell r="M13404">
            <v>100</v>
          </cell>
          <cell r="N13404">
            <v>37.5</v>
          </cell>
        </row>
        <row r="13405">
          <cell r="B13405" t="str">
            <v>PALOPO KOTA</v>
          </cell>
          <cell r="C13405" t="str">
            <v>ULP</v>
          </cell>
          <cell r="E13405" t="str">
            <v>LHE</v>
          </cell>
          <cell r="F13405">
            <v>70</v>
          </cell>
          <cell r="M13405">
            <v>100</v>
          </cell>
          <cell r="N13405">
            <v>37.5</v>
          </cell>
        </row>
        <row r="13406">
          <cell r="B13406" t="str">
            <v>PALOPO KOTA</v>
          </cell>
          <cell r="C13406" t="str">
            <v>ULP</v>
          </cell>
          <cell r="E13406" t="str">
            <v>LHE</v>
          </cell>
          <cell r="F13406">
            <v>70</v>
          </cell>
          <cell r="M13406">
            <v>100</v>
          </cell>
          <cell r="N13406">
            <v>37.5</v>
          </cell>
        </row>
        <row r="13407">
          <cell r="B13407" t="str">
            <v>PALOPO KOTA</v>
          </cell>
          <cell r="C13407" t="str">
            <v>ULP</v>
          </cell>
          <cell r="E13407" t="str">
            <v>LHE</v>
          </cell>
          <cell r="F13407">
            <v>35</v>
          </cell>
          <cell r="M13407">
            <v>50</v>
          </cell>
          <cell r="N13407">
            <v>18.75</v>
          </cell>
        </row>
        <row r="13408">
          <cell r="B13408" t="str">
            <v>PALOPO KOTA</v>
          </cell>
          <cell r="C13408" t="str">
            <v>ULP</v>
          </cell>
          <cell r="E13408" t="str">
            <v>LHE</v>
          </cell>
          <cell r="F13408">
            <v>25</v>
          </cell>
          <cell r="M13408">
            <v>50</v>
          </cell>
          <cell r="N13408">
            <v>37.5</v>
          </cell>
        </row>
        <row r="13409">
          <cell r="B13409" t="str">
            <v>PALOPO KOTA</v>
          </cell>
          <cell r="C13409" t="str">
            <v>ULP</v>
          </cell>
          <cell r="E13409" t="str">
            <v>Mercury</v>
          </cell>
          <cell r="F13409">
            <v>160</v>
          </cell>
          <cell r="M13409">
            <v>400</v>
          </cell>
          <cell r="N13409">
            <v>150</v>
          </cell>
        </row>
        <row r="13410">
          <cell r="B13410" t="str">
            <v>TOMONI</v>
          </cell>
          <cell r="C13410" t="str">
            <v>ULP</v>
          </cell>
          <cell r="E13410" t="str">
            <v>LHE</v>
          </cell>
          <cell r="F13410">
            <v>50</v>
          </cell>
          <cell r="M13410">
            <v>50</v>
          </cell>
          <cell r="N13410">
            <v>18.75</v>
          </cell>
        </row>
        <row r="13411">
          <cell r="B13411" t="str">
            <v>TOMONI</v>
          </cell>
          <cell r="C13411" t="str">
            <v>ULP</v>
          </cell>
          <cell r="E13411" t="str">
            <v>LHE</v>
          </cell>
          <cell r="F13411">
            <v>50</v>
          </cell>
          <cell r="M13411">
            <v>50</v>
          </cell>
          <cell r="N13411">
            <v>18.75</v>
          </cell>
        </row>
        <row r="13412">
          <cell r="B13412" t="str">
            <v>TOMONI</v>
          </cell>
          <cell r="C13412" t="str">
            <v>ULP</v>
          </cell>
          <cell r="E13412" t="str">
            <v>LHE</v>
          </cell>
          <cell r="F13412">
            <v>50</v>
          </cell>
          <cell r="M13412">
            <v>50</v>
          </cell>
          <cell r="N13412">
            <v>18.75</v>
          </cell>
        </row>
        <row r="13413">
          <cell r="B13413" t="str">
            <v>TOMONI</v>
          </cell>
          <cell r="C13413" t="str">
            <v>ULP</v>
          </cell>
          <cell r="E13413" t="str">
            <v>LHE</v>
          </cell>
          <cell r="F13413">
            <v>50</v>
          </cell>
          <cell r="M13413">
            <v>50</v>
          </cell>
          <cell r="N13413">
            <v>18.75</v>
          </cell>
        </row>
        <row r="13414">
          <cell r="B13414" t="str">
            <v>MAKALE</v>
          </cell>
          <cell r="C13414" t="str">
            <v>ULP</v>
          </cell>
          <cell r="E13414" t="str">
            <v>Mercury</v>
          </cell>
          <cell r="F13414">
            <v>250</v>
          </cell>
          <cell r="M13414">
            <v>500</v>
          </cell>
          <cell r="N13414">
            <v>187.5</v>
          </cell>
        </row>
        <row r="13415">
          <cell r="B13415" t="str">
            <v>TOMONI</v>
          </cell>
          <cell r="C13415" t="str">
            <v>ULP</v>
          </cell>
          <cell r="E13415" t="str">
            <v>LHE</v>
          </cell>
          <cell r="F13415">
            <v>50</v>
          </cell>
          <cell r="M13415">
            <v>50</v>
          </cell>
          <cell r="N13415">
            <v>18.75</v>
          </cell>
        </row>
        <row r="13416">
          <cell r="B13416" t="str">
            <v>TOMONI</v>
          </cell>
          <cell r="C13416" t="str">
            <v>ULP</v>
          </cell>
          <cell r="E13416" t="str">
            <v>LHE</v>
          </cell>
          <cell r="F13416">
            <v>50</v>
          </cell>
          <cell r="M13416">
            <v>50</v>
          </cell>
          <cell r="N13416">
            <v>18.75</v>
          </cell>
        </row>
        <row r="13417">
          <cell r="B13417" t="str">
            <v>MASAMBA</v>
          </cell>
          <cell r="C13417" t="str">
            <v>SABBANG</v>
          </cell>
          <cell r="E13417" t="str">
            <v>LHE</v>
          </cell>
          <cell r="F13417">
            <v>50</v>
          </cell>
          <cell r="M13417">
            <v>50</v>
          </cell>
          <cell r="N13417">
            <v>37.5</v>
          </cell>
        </row>
        <row r="13418">
          <cell r="B13418" t="str">
            <v>MASAMBA</v>
          </cell>
          <cell r="C13418" t="str">
            <v>SABBANG</v>
          </cell>
          <cell r="E13418" t="str">
            <v>Mercury</v>
          </cell>
          <cell r="F13418">
            <v>250</v>
          </cell>
          <cell r="M13418">
            <v>500</v>
          </cell>
          <cell r="N13418">
            <v>375</v>
          </cell>
        </row>
        <row r="13419">
          <cell r="B13419" t="str">
            <v>PALOPO KOTA</v>
          </cell>
          <cell r="C13419" t="str">
            <v>ULP</v>
          </cell>
          <cell r="E13419" t="str">
            <v>LHE</v>
          </cell>
          <cell r="F13419">
            <v>100</v>
          </cell>
          <cell r="M13419">
            <v>100</v>
          </cell>
          <cell r="N13419">
            <v>37.5</v>
          </cell>
        </row>
        <row r="13420">
          <cell r="B13420" t="str">
            <v>PALOPO KOTA</v>
          </cell>
          <cell r="C13420" t="str">
            <v>ULP</v>
          </cell>
          <cell r="E13420" t="str">
            <v>LHE</v>
          </cell>
          <cell r="F13420">
            <v>70</v>
          </cell>
          <cell r="M13420">
            <v>100</v>
          </cell>
          <cell r="N13420">
            <v>37.5</v>
          </cell>
        </row>
        <row r="13421">
          <cell r="B13421" t="str">
            <v>TOMONI</v>
          </cell>
          <cell r="C13421" t="str">
            <v>ULP</v>
          </cell>
          <cell r="E13421" t="str">
            <v>LHE</v>
          </cell>
          <cell r="F13421">
            <v>50</v>
          </cell>
          <cell r="M13421">
            <v>50</v>
          </cell>
          <cell r="N13421">
            <v>18.75</v>
          </cell>
        </row>
        <row r="13422">
          <cell r="B13422" t="str">
            <v>TOMONI</v>
          </cell>
          <cell r="C13422" t="str">
            <v>ULP</v>
          </cell>
          <cell r="E13422" t="str">
            <v>LHE</v>
          </cell>
          <cell r="F13422">
            <v>50</v>
          </cell>
          <cell r="M13422">
            <v>50</v>
          </cell>
          <cell r="N13422">
            <v>18.75</v>
          </cell>
        </row>
        <row r="13423">
          <cell r="B13423" t="str">
            <v>TOMONI</v>
          </cell>
          <cell r="C13423" t="str">
            <v>WOTU</v>
          </cell>
          <cell r="E13423" t="str">
            <v>LHE</v>
          </cell>
          <cell r="F13423">
            <v>50</v>
          </cell>
          <cell r="M13423">
            <v>50</v>
          </cell>
          <cell r="N13423">
            <v>18.75</v>
          </cell>
        </row>
        <row r="13424">
          <cell r="B13424" t="str">
            <v>TOMONI</v>
          </cell>
          <cell r="C13424" t="str">
            <v>WOTU</v>
          </cell>
          <cell r="E13424" t="str">
            <v>LHE</v>
          </cell>
          <cell r="F13424">
            <v>50</v>
          </cell>
          <cell r="M13424">
            <v>50</v>
          </cell>
          <cell r="N13424">
            <v>18.75</v>
          </cell>
        </row>
        <row r="13425">
          <cell r="B13425" t="str">
            <v>TOMONI</v>
          </cell>
          <cell r="C13425" t="str">
            <v>WOTU</v>
          </cell>
          <cell r="E13425" t="str">
            <v>LHE</v>
          </cell>
          <cell r="F13425">
            <v>50</v>
          </cell>
          <cell r="M13425">
            <v>50</v>
          </cell>
          <cell r="N13425">
            <v>18.75</v>
          </cell>
        </row>
        <row r="13426">
          <cell r="B13426" t="str">
            <v>TOMONI</v>
          </cell>
          <cell r="C13426" t="str">
            <v>WOTU</v>
          </cell>
          <cell r="E13426" t="str">
            <v>LHE</v>
          </cell>
          <cell r="F13426">
            <v>50</v>
          </cell>
          <cell r="M13426">
            <v>50</v>
          </cell>
          <cell r="N13426">
            <v>18.75</v>
          </cell>
        </row>
        <row r="13427">
          <cell r="B13427" t="str">
            <v>TOMONI</v>
          </cell>
          <cell r="C13427" t="str">
            <v>WOTU</v>
          </cell>
          <cell r="E13427" t="str">
            <v>LHE</v>
          </cell>
          <cell r="F13427">
            <v>50</v>
          </cell>
          <cell r="M13427">
            <v>50</v>
          </cell>
          <cell r="N13427">
            <v>18.75</v>
          </cell>
        </row>
        <row r="13428">
          <cell r="B13428" t="str">
            <v>TOMONI</v>
          </cell>
          <cell r="C13428" t="str">
            <v>WOTU</v>
          </cell>
          <cell r="E13428" t="str">
            <v>LHE</v>
          </cell>
          <cell r="F13428">
            <v>50</v>
          </cell>
          <cell r="M13428">
            <v>50</v>
          </cell>
          <cell r="N13428">
            <v>18.75</v>
          </cell>
        </row>
        <row r="13429">
          <cell r="B13429" t="str">
            <v>TOMONI</v>
          </cell>
          <cell r="C13429" t="str">
            <v>ULP</v>
          </cell>
          <cell r="E13429" t="str">
            <v>LHE</v>
          </cell>
          <cell r="F13429">
            <v>50</v>
          </cell>
          <cell r="M13429">
            <v>50</v>
          </cell>
          <cell r="N13429">
            <v>18.75</v>
          </cell>
        </row>
        <row r="13430">
          <cell r="B13430" t="str">
            <v>TOMONI</v>
          </cell>
          <cell r="C13430" t="str">
            <v>WOTU</v>
          </cell>
          <cell r="E13430" t="str">
            <v>LHE</v>
          </cell>
          <cell r="F13430">
            <v>50</v>
          </cell>
          <cell r="M13430">
            <v>50</v>
          </cell>
          <cell r="N13430">
            <v>18.75</v>
          </cell>
        </row>
        <row r="13431">
          <cell r="B13431" t="str">
            <v>TOMONI</v>
          </cell>
          <cell r="C13431" t="str">
            <v>WOTU</v>
          </cell>
          <cell r="E13431" t="str">
            <v>LHE</v>
          </cell>
          <cell r="F13431">
            <v>50</v>
          </cell>
          <cell r="M13431">
            <v>50</v>
          </cell>
          <cell r="N13431">
            <v>18.75</v>
          </cell>
        </row>
        <row r="13432">
          <cell r="B13432" t="str">
            <v>TOMONI</v>
          </cell>
          <cell r="C13432" t="str">
            <v>WOTU</v>
          </cell>
          <cell r="E13432" t="str">
            <v>LHE</v>
          </cell>
          <cell r="F13432">
            <v>50</v>
          </cell>
          <cell r="M13432">
            <v>50</v>
          </cell>
          <cell r="N13432">
            <v>18.75</v>
          </cell>
        </row>
        <row r="13433">
          <cell r="B13433" t="str">
            <v>TOMONI</v>
          </cell>
          <cell r="C13433" t="str">
            <v>WOTU</v>
          </cell>
          <cell r="E13433" t="str">
            <v>LHE</v>
          </cell>
          <cell r="F13433">
            <v>50</v>
          </cell>
          <cell r="M13433">
            <v>50</v>
          </cell>
          <cell r="N13433">
            <v>18.75</v>
          </cell>
        </row>
        <row r="13434">
          <cell r="B13434" t="str">
            <v>TOMONI</v>
          </cell>
          <cell r="C13434" t="str">
            <v>WOTU</v>
          </cell>
          <cell r="E13434" t="str">
            <v>LHE</v>
          </cell>
          <cell r="F13434">
            <v>50</v>
          </cell>
          <cell r="M13434">
            <v>50</v>
          </cell>
          <cell r="N13434">
            <v>18.75</v>
          </cell>
        </row>
        <row r="13435">
          <cell r="B13435" t="str">
            <v>TOMONI</v>
          </cell>
          <cell r="C13435" t="str">
            <v>WOTU</v>
          </cell>
          <cell r="E13435" t="str">
            <v>LHE</v>
          </cell>
          <cell r="F13435">
            <v>50</v>
          </cell>
          <cell r="M13435">
            <v>50</v>
          </cell>
          <cell r="N13435">
            <v>18.75</v>
          </cell>
        </row>
        <row r="13436">
          <cell r="B13436" t="str">
            <v>TOMONI</v>
          </cell>
          <cell r="C13436" t="str">
            <v>WOTU</v>
          </cell>
          <cell r="E13436" t="str">
            <v>LHE</v>
          </cell>
          <cell r="F13436">
            <v>50</v>
          </cell>
          <cell r="M13436">
            <v>50</v>
          </cell>
          <cell r="N13436">
            <v>18.75</v>
          </cell>
        </row>
        <row r="13437">
          <cell r="B13437" t="str">
            <v>TOMONI</v>
          </cell>
          <cell r="C13437" t="str">
            <v>WOTU</v>
          </cell>
          <cell r="E13437" t="str">
            <v>LHE</v>
          </cell>
          <cell r="F13437">
            <v>50</v>
          </cell>
          <cell r="M13437">
            <v>50</v>
          </cell>
          <cell r="N13437">
            <v>18.75</v>
          </cell>
        </row>
        <row r="13438">
          <cell r="B13438" t="str">
            <v>TOMONI</v>
          </cell>
          <cell r="C13438" t="str">
            <v>WOTU</v>
          </cell>
          <cell r="E13438" t="str">
            <v>LHE</v>
          </cell>
          <cell r="F13438">
            <v>50</v>
          </cell>
          <cell r="M13438">
            <v>50</v>
          </cell>
          <cell r="N13438">
            <v>18.75</v>
          </cell>
        </row>
        <row r="13439">
          <cell r="B13439" t="str">
            <v>TOMONI</v>
          </cell>
          <cell r="C13439" t="str">
            <v>WOTU</v>
          </cell>
          <cell r="E13439" t="str">
            <v>LHE</v>
          </cell>
          <cell r="F13439">
            <v>50</v>
          </cell>
          <cell r="M13439">
            <v>50</v>
          </cell>
          <cell r="N13439">
            <v>18.75</v>
          </cell>
        </row>
        <row r="13440">
          <cell r="B13440" t="str">
            <v>TOMONI</v>
          </cell>
          <cell r="C13440" t="str">
            <v>WOTU</v>
          </cell>
          <cell r="E13440" t="str">
            <v>LHE</v>
          </cell>
          <cell r="F13440">
            <v>50</v>
          </cell>
          <cell r="M13440">
            <v>50</v>
          </cell>
          <cell r="N13440">
            <v>18.75</v>
          </cell>
        </row>
        <row r="13441">
          <cell r="B13441" t="str">
            <v>TOMONI</v>
          </cell>
          <cell r="C13441" t="str">
            <v>ULP</v>
          </cell>
          <cell r="E13441" t="str">
            <v>LHE</v>
          </cell>
          <cell r="F13441">
            <v>50</v>
          </cell>
          <cell r="M13441">
            <v>50</v>
          </cell>
          <cell r="N13441">
            <v>18.75</v>
          </cell>
        </row>
        <row r="13442">
          <cell r="B13442" t="str">
            <v>TOMONI</v>
          </cell>
          <cell r="C13442" t="str">
            <v>ULP</v>
          </cell>
          <cell r="E13442" t="str">
            <v>LHE</v>
          </cell>
          <cell r="F13442">
            <v>50</v>
          </cell>
          <cell r="M13442">
            <v>50</v>
          </cell>
          <cell r="N13442">
            <v>18.75</v>
          </cell>
        </row>
        <row r="13443">
          <cell r="B13443" t="str">
            <v>TOMONI</v>
          </cell>
          <cell r="C13443" t="str">
            <v>ULP</v>
          </cell>
          <cell r="E13443" t="str">
            <v>LHE</v>
          </cell>
          <cell r="F13443">
            <v>50</v>
          </cell>
          <cell r="M13443">
            <v>50</v>
          </cell>
          <cell r="N13443">
            <v>18.75</v>
          </cell>
        </row>
        <row r="13444">
          <cell r="B13444" t="str">
            <v>TOMONI</v>
          </cell>
          <cell r="C13444" t="str">
            <v>ULP</v>
          </cell>
          <cell r="E13444" t="str">
            <v>LHE</v>
          </cell>
          <cell r="F13444">
            <v>50</v>
          </cell>
          <cell r="M13444">
            <v>50</v>
          </cell>
          <cell r="N13444">
            <v>18.75</v>
          </cell>
        </row>
        <row r="13445">
          <cell r="B13445" t="str">
            <v>TOMONI</v>
          </cell>
          <cell r="C13445" t="str">
            <v>ULP</v>
          </cell>
          <cell r="E13445" t="str">
            <v>LHE</v>
          </cell>
          <cell r="F13445">
            <v>50</v>
          </cell>
          <cell r="M13445">
            <v>50</v>
          </cell>
          <cell r="N13445">
            <v>18.75</v>
          </cell>
        </row>
        <row r="13446">
          <cell r="B13446" t="str">
            <v>TOMONI</v>
          </cell>
          <cell r="C13446" t="str">
            <v>ULP</v>
          </cell>
          <cell r="E13446" t="str">
            <v>LHE</v>
          </cell>
          <cell r="F13446">
            <v>70</v>
          </cell>
          <cell r="M13446">
            <v>100</v>
          </cell>
          <cell r="N13446">
            <v>37.5</v>
          </cell>
        </row>
        <row r="13447">
          <cell r="B13447" t="str">
            <v>TOMONI</v>
          </cell>
          <cell r="C13447" t="str">
            <v>ULP</v>
          </cell>
          <cell r="E13447" t="str">
            <v>LHE</v>
          </cell>
          <cell r="F13447">
            <v>50</v>
          </cell>
          <cell r="M13447">
            <v>50</v>
          </cell>
          <cell r="N13447">
            <v>18.75</v>
          </cell>
        </row>
        <row r="13448">
          <cell r="B13448" t="str">
            <v>TOMONI</v>
          </cell>
          <cell r="C13448" t="str">
            <v>WOTU</v>
          </cell>
          <cell r="E13448" t="str">
            <v>LHE</v>
          </cell>
          <cell r="F13448">
            <v>50</v>
          </cell>
          <cell r="M13448">
            <v>50</v>
          </cell>
          <cell r="N13448">
            <v>18.75</v>
          </cell>
        </row>
        <row r="13449">
          <cell r="B13449" t="str">
            <v>TOMONI</v>
          </cell>
          <cell r="C13449" t="str">
            <v>WOTU</v>
          </cell>
          <cell r="E13449" t="str">
            <v>LHE</v>
          </cell>
          <cell r="F13449">
            <v>50</v>
          </cell>
          <cell r="M13449">
            <v>50</v>
          </cell>
          <cell r="N13449">
            <v>18.75</v>
          </cell>
        </row>
        <row r="13450">
          <cell r="B13450" t="str">
            <v>TOMONI</v>
          </cell>
          <cell r="C13450" t="str">
            <v>WOTU</v>
          </cell>
          <cell r="E13450" t="str">
            <v>LHE</v>
          </cell>
          <cell r="F13450">
            <v>50</v>
          </cell>
          <cell r="M13450">
            <v>50</v>
          </cell>
          <cell r="N13450">
            <v>18.75</v>
          </cell>
        </row>
        <row r="13451">
          <cell r="B13451" t="str">
            <v>TOMONI</v>
          </cell>
          <cell r="C13451" t="str">
            <v>ULP</v>
          </cell>
          <cell r="E13451" t="str">
            <v>LHE</v>
          </cell>
          <cell r="F13451">
            <v>50</v>
          </cell>
          <cell r="M13451">
            <v>50</v>
          </cell>
          <cell r="N13451">
            <v>18.75</v>
          </cell>
        </row>
        <row r="13452">
          <cell r="B13452" t="str">
            <v>TOMONI</v>
          </cell>
          <cell r="C13452" t="str">
            <v>ULP</v>
          </cell>
          <cell r="E13452" t="str">
            <v>LHE</v>
          </cell>
          <cell r="F13452">
            <v>50</v>
          </cell>
          <cell r="M13452">
            <v>50</v>
          </cell>
          <cell r="N13452">
            <v>18.75</v>
          </cell>
        </row>
        <row r="13453">
          <cell r="B13453" t="str">
            <v>TOMONI</v>
          </cell>
          <cell r="C13453" t="str">
            <v>ULP</v>
          </cell>
          <cell r="E13453" t="str">
            <v>LHE</v>
          </cell>
          <cell r="F13453">
            <v>50</v>
          </cell>
          <cell r="M13453">
            <v>50</v>
          </cell>
          <cell r="N13453">
            <v>18.75</v>
          </cell>
        </row>
        <row r="13454">
          <cell r="B13454" t="str">
            <v>TOMONI</v>
          </cell>
          <cell r="C13454" t="str">
            <v>ULP</v>
          </cell>
          <cell r="E13454" t="str">
            <v>LHE</v>
          </cell>
          <cell r="F13454">
            <v>50</v>
          </cell>
          <cell r="M13454">
            <v>50</v>
          </cell>
          <cell r="N13454">
            <v>18.75</v>
          </cell>
        </row>
        <row r="13455">
          <cell r="B13455" t="str">
            <v>TOMONI</v>
          </cell>
          <cell r="C13455" t="str">
            <v>ULP</v>
          </cell>
          <cell r="E13455" t="str">
            <v>LHE</v>
          </cell>
          <cell r="F13455">
            <v>50</v>
          </cell>
          <cell r="M13455">
            <v>50</v>
          </cell>
          <cell r="N13455">
            <v>18.75</v>
          </cell>
        </row>
        <row r="13456">
          <cell r="B13456" t="str">
            <v>TOMONI</v>
          </cell>
          <cell r="C13456" t="str">
            <v>ULP</v>
          </cell>
          <cell r="E13456" t="str">
            <v>LHE</v>
          </cell>
          <cell r="F13456">
            <v>50</v>
          </cell>
          <cell r="M13456">
            <v>50</v>
          </cell>
          <cell r="N13456">
            <v>18.75</v>
          </cell>
        </row>
        <row r="13457">
          <cell r="B13457" t="str">
            <v>TOMONI</v>
          </cell>
          <cell r="C13457" t="str">
            <v>ULP</v>
          </cell>
          <cell r="E13457" t="str">
            <v>Mercury</v>
          </cell>
          <cell r="F13457">
            <v>500</v>
          </cell>
          <cell r="M13457">
            <v>1000</v>
          </cell>
          <cell r="N13457">
            <v>375</v>
          </cell>
        </row>
        <row r="13458">
          <cell r="B13458" t="str">
            <v>MAKALE</v>
          </cell>
          <cell r="C13458" t="str">
            <v>ULP</v>
          </cell>
          <cell r="E13458" t="str">
            <v>LHE</v>
          </cell>
          <cell r="F13458">
            <v>16</v>
          </cell>
          <cell r="M13458">
            <v>50</v>
          </cell>
          <cell r="N13458">
            <v>18.75</v>
          </cell>
        </row>
        <row r="13459">
          <cell r="B13459" t="str">
            <v>MAKALE</v>
          </cell>
          <cell r="C13459" t="str">
            <v>ULP</v>
          </cell>
          <cell r="E13459" t="str">
            <v>LHE</v>
          </cell>
          <cell r="F13459">
            <v>150</v>
          </cell>
          <cell r="M13459">
            <v>150</v>
          </cell>
          <cell r="N13459">
            <v>56.25</v>
          </cell>
        </row>
        <row r="13460">
          <cell r="B13460" t="str">
            <v>MAKALE</v>
          </cell>
          <cell r="C13460" t="str">
            <v>ULP</v>
          </cell>
          <cell r="E13460" t="str">
            <v>LHE</v>
          </cell>
          <cell r="F13460">
            <v>150</v>
          </cell>
          <cell r="M13460">
            <v>150</v>
          </cell>
          <cell r="N13460">
            <v>56.25</v>
          </cell>
        </row>
        <row r="13461">
          <cell r="B13461" t="str">
            <v>MAKALE</v>
          </cell>
          <cell r="C13461" t="str">
            <v>ULP</v>
          </cell>
          <cell r="E13461" t="str">
            <v>LHE</v>
          </cell>
          <cell r="F13461">
            <v>150</v>
          </cell>
          <cell r="M13461">
            <v>150</v>
          </cell>
          <cell r="N13461">
            <v>56.25</v>
          </cell>
        </row>
        <row r="13462">
          <cell r="B13462" t="str">
            <v>MAKALE</v>
          </cell>
          <cell r="C13462" t="str">
            <v>ULP</v>
          </cell>
          <cell r="E13462" t="str">
            <v>LHE</v>
          </cell>
          <cell r="F13462">
            <v>150</v>
          </cell>
          <cell r="M13462">
            <v>150</v>
          </cell>
          <cell r="N13462">
            <v>56.25</v>
          </cell>
        </row>
        <row r="13463">
          <cell r="B13463" t="str">
            <v>MALILI</v>
          </cell>
          <cell r="C13463" t="str">
            <v>WASUPONDA</v>
          </cell>
          <cell r="E13463" t="str">
            <v>LHE</v>
          </cell>
          <cell r="F13463">
            <v>100</v>
          </cell>
          <cell r="M13463">
            <v>100</v>
          </cell>
          <cell r="N13463">
            <v>37.5</v>
          </cell>
        </row>
        <row r="13464">
          <cell r="B13464" t="str">
            <v>MALILI</v>
          </cell>
          <cell r="C13464" t="str">
            <v>WASUPONDA</v>
          </cell>
          <cell r="E13464" t="str">
            <v>LHE</v>
          </cell>
          <cell r="F13464">
            <v>100</v>
          </cell>
          <cell r="M13464">
            <v>100</v>
          </cell>
          <cell r="N13464">
            <v>37.5</v>
          </cell>
        </row>
        <row r="13465">
          <cell r="B13465" t="str">
            <v>MALILI</v>
          </cell>
          <cell r="C13465" t="str">
            <v>WASUPONDA</v>
          </cell>
          <cell r="E13465" t="str">
            <v>LHE</v>
          </cell>
          <cell r="F13465">
            <v>100</v>
          </cell>
          <cell r="M13465">
            <v>100</v>
          </cell>
          <cell r="N13465">
            <v>75</v>
          </cell>
        </row>
        <row r="13466">
          <cell r="B13466" t="str">
            <v>MALILI</v>
          </cell>
          <cell r="C13466" t="str">
            <v>WASUPONDA</v>
          </cell>
          <cell r="E13466" t="str">
            <v>LHE</v>
          </cell>
          <cell r="F13466">
            <v>100</v>
          </cell>
          <cell r="M13466">
            <v>100</v>
          </cell>
          <cell r="N13466">
            <v>37.5</v>
          </cell>
        </row>
        <row r="13467">
          <cell r="B13467" t="str">
            <v>MALILI</v>
          </cell>
          <cell r="C13467" t="str">
            <v>WAWONDULA</v>
          </cell>
          <cell r="E13467" t="str">
            <v>LHE</v>
          </cell>
          <cell r="F13467">
            <v>100</v>
          </cell>
          <cell r="M13467">
            <v>100</v>
          </cell>
          <cell r="N13467">
            <v>37.5</v>
          </cell>
        </row>
        <row r="13468">
          <cell r="B13468" t="str">
            <v>MALILI</v>
          </cell>
          <cell r="C13468" t="str">
            <v>WAWONDULA</v>
          </cell>
          <cell r="E13468" t="str">
            <v>LHE</v>
          </cell>
          <cell r="F13468">
            <v>100</v>
          </cell>
          <cell r="M13468">
            <v>100</v>
          </cell>
          <cell r="N13468">
            <v>37.5</v>
          </cell>
        </row>
        <row r="13469">
          <cell r="B13469" t="str">
            <v>MALILI</v>
          </cell>
          <cell r="C13469" t="str">
            <v>WAWONDULA</v>
          </cell>
          <cell r="E13469" t="str">
            <v>LHE</v>
          </cell>
          <cell r="F13469">
            <v>100</v>
          </cell>
          <cell r="M13469">
            <v>100</v>
          </cell>
          <cell r="N13469">
            <v>37.5</v>
          </cell>
        </row>
        <row r="13470">
          <cell r="B13470" t="str">
            <v>MALILI</v>
          </cell>
          <cell r="C13470" t="str">
            <v>WAWONDULA</v>
          </cell>
          <cell r="E13470" t="str">
            <v>LHE</v>
          </cell>
          <cell r="F13470">
            <v>100</v>
          </cell>
          <cell r="M13470">
            <v>100</v>
          </cell>
          <cell r="N13470">
            <v>37.5</v>
          </cell>
        </row>
        <row r="13471">
          <cell r="B13471" t="str">
            <v>MALILI</v>
          </cell>
          <cell r="C13471" t="str">
            <v>WAWONDULA</v>
          </cell>
          <cell r="E13471" t="str">
            <v>LHE</v>
          </cell>
          <cell r="F13471">
            <v>100</v>
          </cell>
          <cell r="M13471">
            <v>100</v>
          </cell>
          <cell r="N13471">
            <v>37.5</v>
          </cell>
        </row>
        <row r="13472">
          <cell r="B13472" t="str">
            <v>MALILI</v>
          </cell>
          <cell r="C13472" t="str">
            <v>WASUPONDA</v>
          </cell>
          <cell r="E13472" t="str">
            <v>LHE</v>
          </cell>
          <cell r="F13472">
            <v>100</v>
          </cell>
          <cell r="M13472">
            <v>100</v>
          </cell>
          <cell r="N13472">
            <v>37.5</v>
          </cell>
        </row>
        <row r="13473">
          <cell r="B13473" t="str">
            <v>MALILI</v>
          </cell>
          <cell r="C13473" t="str">
            <v>WASUPONDA</v>
          </cell>
          <cell r="E13473" t="str">
            <v>LHE</v>
          </cell>
          <cell r="F13473">
            <v>100</v>
          </cell>
          <cell r="M13473">
            <v>100</v>
          </cell>
          <cell r="N13473">
            <v>37.5</v>
          </cell>
        </row>
        <row r="13474">
          <cell r="B13474" t="str">
            <v>MALILI</v>
          </cell>
          <cell r="C13474" t="str">
            <v>WASUPONDA</v>
          </cell>
          <cell r="E13474" t="str">
            <v>LHE</v>
          </cell>
          <cell r="F13474">
            <v>100</v>
          </cell>
          <cell r="M13474">
            <v>100</v>
          </cell>
          <cell r="N13474">
            <v>37.5</v>
          </cell>
        </row>
        <row r="13475">
          <cell r="B13475" t="str">
            <v>MALILI</v>
          </cell>
          <cell r="C13475" t="str">
            <v>WASUPONDA</v>
          </cell>
          <cell r="E13475" t="str">
            <v>LHE</v>
          </cell>
          <cell r="F13475">
            <v>100</v>
          </cell>
          <cell r="M13475">
            <v>100</v>
          </cell>
          <cell r="N13475">
            <v>37.5</v>
          </cell>
        </row>
        <row r="13476">
          <cell r="B13476" t="str">
            <v>MALILI</v>
          </cell>
          <cell r="C13476" t="str">
            <v>WASUPONDA</v>
          </cell>
          <cell r="E13476" t="str">
            <v>LHE</v>
          </cell>
          <cell r="F13476">
            <v>100</v>
          </cell>
          <cell r="M13476">
            <v>100</v>
          </cell>
          <cell r="N13476">
            <v>37.5</v>
          </cell>
        </row>
        <row r="13477">
          <cell r="B13477" t="str">
            <v>MALILI</v>
          </cell>
          <cell r="C13477" t="str">
            <v>WASUPONDA</v>
          </cell>
          <cell r="E13477" t="str">
            <v>LHE</v>
          </cell>
          <cell r="F13477">
            <v>100</v>
          </cell>
          <cell r="M13477">
            <v>100</v>
          </cell>
          <cell r="N13477">
            <v>37.5</v>
          </cell>
        </row>
        <row r="13478">
          <cell r="B13478" t="str">
            <v>MALILI</v>
          </cell>
          <cell r="C13478" t="str">
            <v>WASUPONDA</v>
          </cell>
          <cell r="E13478" t="str">
            <v>LHE</v>
          </cell>
          <cell r="F13478">
            <v>100</v>
          </cell>
          <cell r="M13478">
            <v>100</v>
          </cell>
          <cell r="N13478">
            <v>37.5</v>
          </cell>
        </row>
        <row r="13479">
          <cell r="B13479" t="str">
            <v>MALILI</v>
          </cell>
          <cell r="C13479" t="str">
            <v>WASUPONDA</v>
          </cell>
          <cell r="E13479" t="str">
            <v>LHE</v>
          </cell>
          <cell r="F13479">
            <v>100</v>
          </cell>
          <cell r="M13479">
            <v>100</v>
          </cell>
          <cell r="N13479">
            <v>37.5</v>
          </cell>
        </row>
        <row r="13480">
          <cell r="B13480" t="str">
            <v>MALILI</v>
          </cell>
          <cell r="C13480" t="str">
            <v>WASUPONDA</v>
          </cell>
          <cell r="E13480" t="str">
            <v>LHE</v>
          </cell>
          <cell r="F13480">
            <v>100</v>
          </cell>
          <cell r="M13480">
            <v>100</v>
          </cell>
          <cell r="N13480">
            <v>37.5</v>
          </cell>
        </row>
        <row r="13481">
          <cell r="B13481" t="str">
            <v>MALILI</v>
          </cell>
          <cell r="C13481" t="str">
            <v>WASUPONDA</v>
          </cell>
          <cell r="E13481" t="str">
            <v>LHE</v>
          </cell>
          <cell r="F13481">
            <v>100</v>
          </cell>
          <cell r="M13481">
            <v>100</v>
          </cell>
          <cell r="N13481">
            <v>37.5</v>
          </cell>
        </row>
        <row r="13482">
          <cell r="B13482" t="str">
            <v>MALILI</v>
          </cell>
          <cell r="C13482" t="str">
            <v>WASUPONDA</v>
          </cell>
          <cell r="E13482" t="str">
            <v>LHE</v>
          </cell>
          <cell r="F13482">
            <v>100</v>
          </cell>
          <cell r="M13482">
            <v>100</v>
          </cell>
          <cell r="N13482">
            <v>37.5</v>
          </cell>
        </row>
        <row r="13483">
          <cell r="B13483" t="str">
            <v>MALILI</v>
          </cell>
          <cell r="C13483" t="str">
            <v>WASUPONDA</v>
          </cell>
          <cell r="E13483" t="str">
            <v>LHE</v>
          </cell>
          <cell r="F13483">
            <v>100</v>
          </cell>
          <cell r="M13483">
            <v>100</v>
          </cell>
          <cell r="N13483">
            <v>37.5</v>
          </cell>
        </row>
        <row r="13484">
          <cell r="B13484" t="str">
            <v>MALILI</v>
          </cell>
          <cell r="C13484" t="str">
            <v>WASUPONDA</v>
          </cell>
          <cell r="E13484" t="str">
            <v>LHE</v>
          </cell>
          <cell r="F13484">
            <v>100</v>
          </cell>
          <cell r="M13484">
            <v>100</v>
          </cell>
          <cell r="N13484">
            <v>37.5</v>
          </cell>
        </row>
        <row r="13485">
          <cell r="B13485" t="str">
            <v>MALILI</v>
          </cell>
          <cell r="C13485" t="str">
            <v>WASUPONDA</v>
          </cell>
          <cell r="E13485" t="str">
            <v>LHE</v>
          </cell>
          <cell r="F13485">
            <v>100</v>
          </cell>
          <cell r="M13485">
            <v>100</v>
          </cell>
          <cell r="N13485">
            <v>37.5</v>
          </cell>
        </row>
        <row r="13486">
          <cell r="B13486" t="str">
            <v>MALILI</v>
          </cell>
          <cell r="C13486" t="str">
            <v>WASUPONDA</v>
          </cell>
          <cell r="E13486" t="str">
            <v>LHE</v>
          </cell>
          <cell r="F13486">
            <v>100</v>
          </cell>
          <cell r="M13486">
            <v>100</v>
          </cell>
          <cell r="N13486">
            <v>37.5</v>
          </cell>
        </row>
        <row r="13487">
          <cell r="B13487" t="str">
            <v>MALILI</v>
          </cell>
          <cell r="C13487" t="str">
            <v>WASUPONDA</v>
          </cell>
          <cell r="E13487" t="str">
            <v>LHE</v>
          </cell>
          <cell r="F13487">
            <v>100</v>
          </cell>
          <cell r="M13487">
            <v>100</v>
          </cell>
          <cell r="N13487">
            <v>37.5</v>
          </cell>
        </row>
        <row r="13488">
          <cell r="B13488" t="str">
            <v>MALILI</v>
          </cell>
          <cell r="C13488" t="str">
            <v>WASUPONDA</v>
          </cell>
          <cell r="E13488" t="str">
            <v>LHE</v>
          </cell>
          <cell r="F13488">
            <v>100</v>
          </cell>
          <cell r="M13488">
            <v>100</v>
          </cell>
          <cell r="N13488">
            <v>37.5</v>
          </cell>
        </row>
        <row r="13489">
          <cell r="B13489" t="str">
            <v>MALILI</v>
          </cell>
          <cell r="C13489" t="str">
            <v>WASUPONDA</v>
          </cell>
          <cell r="E13489" t="str">
            <v>LHE</v>
          </cell>
          <cell r="F13489">
            <v>150</v>
          </cell>
          <cell r="M13489">
            <v>150</v>
          </cell>
          <cell r="N13489">
            <v>56.25</v>
          </cell>
        </row>
        <row r="13490">
          <cell r="B13490" t="str">
            <v>MALILI</v>
          </cell>
          <cell r="C13490" t="str">
            <v>WASUPONDA</v>
          </cell>
          <cell r="E13490" t="str">
            <v>LHE</v>
          </cell>
          <cell r="F13490">
            <v>100</v>
          </cell>
          <cell r="M13490">
            <v>100</v>
          </cell>
          <cell r="N13490">
            <v>37.5</v>
          </cell>
        </row>
        <row r="13491">
          <cell r="B13491" t="str">
            <v>MALILI</v>
          </cell>
          <cell r="C13491" t="str">
            <v>WASUPONDA</v>
          </cell>
          <cell r="E13491" t="str">
            <v>LHE</v>
          </cell>
          <cell r="F13491">
            <v>100</v>
          </cell>
          <cell r="M13491">
            <v>100</v>
          </cell>
          <cell r="N13491">
            <v>37.5</v>
          </cell>
        </row>
        <row r="13492">
          <cell r="B13492" t="str">
            <v>MALILI</v>
          </cell>
          <cell r="C13492" t="str">
            <v>WASUPONDA</v>
          </cell>
          <cell r="E13492" t="str">
            <v>LHE</v>
          </cell>
          <cell r="F13492">
            <v>100</v>
          </cell>
          <cell r="M13492">
            <v>100</v>
          </cell>
          <cell r="N13492">
            <v>37.5</v>
          </cell>
        </row>
        <row r="13493">
          <cell r="B13493" t="str">
            <v>MALILI</v>
          </cell>
          <cell r="C13493" t="str">
            <v>WASUPONDA</v>
          </cell>
          <cell r="E13493" t="str">
            <v>LHE</v>
          </cell>
          <cell r="F13493">
            <v>100</v>
          </cell>
          <cell r="M13493">
            <v>100</v>
          </cell>
          <cell r="N13493">
            <v>37.5</v>
          </cell>
        </row>
        <row r="13494">
          <cell r="B13494" t="str">
            <v>MALILI</v>
          </cell>
          <cell r="C13494" t="str">
            <v>WASUPONDA</v>
          </cell>
          <cell r="E13494" t="str">
            <v>LHE</v>
          </cell>
          <cell r="F13494">
            <v>100</v>
          </cell>
          <cell r="M13494">
            <v>100</v>
          </cell>
          <cell r="N13494">
            <v>37.5</v>
          </cell>
        </row>
        <row r="13495">
          <cell r="B13495" t="str">
            <v>MALILI</v>
          </cell>
          <cell r="C13495" t="str">
            <v>WASUPONDA</v>
          </cell>
          <cell r="E13495" t="str">
            <v>LHE</v>
          </cell>
          <cell r="F13495">
            <v>100</v>
          </cell>
          <cell r="M13495">
            <v>100</v>
          </cell>
          <cell r="N13495">
            <v>37.5</v>
          </cell>
        </row>
        <row r="13496">
          <cell r="B13496" t="str">
            <v>MALILI</v>
          </cell>
          <cell r="C13496" t="str">
            <v>WASUPONDA</v>
          </cell>
          <cell r="E13496" t="str">
            <v>LHE</v>
          </cell>
          <cell r="F13496">
            <v>100</v>
          </cell>
          <cell r="M13496">
            <v>100</v>
          </cell>
          <cell r="N13496">
            <v>37.5</v>
          </cell>
        </row>
        <row r="13497">
          <cell r="B13497" t="str">
            <v>MALILI</v>
          </cell>
          <cell r="C13497" t="str">
            <v>WASUPONDA</v>
          </cell>
          <cell r="E13497" t="str">
            <v>LHE</v>
          </cell>
          <cell r="F13497">
            <v>100</v>
          </cell>
          <cell r="M13497">
            <v>100</v>
          </cell>
          <cell r="N13497">
            <v>37.5</v>
          </cell>
        </row>
        <row r="13498">
          <cell r="B13498" t="str">
            <v>MALILI</v>
          </cell>
          <cell r="C13498" t="str">
            <v>WASUPONDA</v>
          </cell>
          <cell r="E13498" t="str">
            <v>LHE</v>
          </cell>
          <cell r="F13498">
            <v>100</v>
          </cell>
          <cell r="M13498">
            <v>100</v>
          </cell>
          <cell r="N13498">
            <v>37.5</v>
          </cell>
        </row>
        <row r="13499">
          <cell r="B13499" t="str">
            <v>MALILI</v>
          </cell>
          <cell r="C13499" t="str">
            <v>WASUPONDA</v>
          </cell>
          <cell r="E13499" t="str">
            <v>LHE</v>
          </cell>
          <cell r="F13499">
            <v>100</v>
          </cell>
          <cell r="M13499">
            <v>100</v>
          </cell>
          <cell r="N13499">
            <v>37.5</v>
          </cell>
        </row>
        <row r="13500">
          <cell r="B13500" t="str">
            <v>MALILI</v>
          </cell>
          <cell r="C13500" t="str">
            <v>WASUPONDA</v>
          </cell>
          <cell r="E13500" t="str">
            <v>LHE</v>
          </cell>
          <cell r="F13500">
            <v>100</v>
          </cell>
          <cell r="M13500">
            <v>100</v>
          </cell>
          <cell r="N13500">
            <v>37.5</v>
          </cell>
        </row>
        <row r="13501">
          <cell r="B13501" t="str">
            <v>MALILI</v>
          </cell>
          <cell r="C13501" t="str">
            <v>WASUPONDA</v>
          </cell>
          <cell r="E13501" t="str">
            <v>Mercury</v>
          </cell>
          <cell r="F13501">
            <v>500</v>
          </cell>
          <cell r="M13501">
            <v>1000</v>
          </cell>
          <cell r="N13501">
            <v>375</v>
          </cell>
        </row>
        <row r="13502">
          <cell r="B13502" t="str">
            <v>MALILI</v>
          </cell>
          <cell r="C13502" t="str">
            <v>WASUPONDA</v>
          </cell>
          <cell r="E13502" t="str">
            <v>LHE</v>
          </cell>
          <cell r="F13502">
            <v>100</v>
          </cell>
          <cell r="M13502">
            <v>100</v>
          </cell>
          <cell r="N13502">
            <v>37.5</v>
          </cell>
        </row>
        <row r="13503">
          <cell r="B13503" t="str">
            <v>MALILI</v>
          </cell>
          <cell r="C13503" t="str">
            <v>WASUPONDA</v>
          </cell>
          <cell r="E13503" t="str">
            <v>LHE</v>
          </cell>
          <cell r="F13503">
            <v>100</v>
          </cell>
          <cell r="M13503">
            <v>100</v>
          </cell>
          <cell r="N13503">
            <v>37.5</v>
          </cell>
        </row>
        <row r="13504">
          <cell r="B13504" t="str">
            <v>MALILI</v>
          </cell>
          <cell r="C13504" t="str">
            <v>WASUPONDA</v>
          </cell>
          <cell r="E13504" t="str">
            <v>LHE</v>
          </cell>
          <cell r="F13504">
            <v>100</v>
          </cell>
          <cell r="M13504">
            <v>100</v>
          </cell>
          <cell r="N13504">
            <v>37.5</v>
          </cell>
        </row>
        <row r="13505">
          <cell r="B13505" t="str">
            <v>MALILI</v>
          </cell>
          <cell r="C13505" t="str">
            <v>WASUPONDA</v>
          </cell>
          <cell r="E13505" t="str">
            <v>LHE</v>
          </cell>
          <cell r="F13505">
            <v>100</v>
          </cell>
          <cell r="M13505">
            <v>100</v>
          </cell>
          <cell r="N13505">
            <v>37.5</v>
          </cell>
        </row>
        <row r="13506">
          <cell r="B13506" t="str">
            <v>MALILI</v>
          </cell>
          <cell r="C13506" t="str">
            <v>WASUPONDA</v>
          </cell>
          <cell r="E13506" t="str">
            <v>LHE</v>
          </cell>
          <cell r="F13506">
            <v>100</v>
          </cell>
          <cell r="M13506">
            <v>100</v>
          </cell>
          <cell r="N13506">
            <v>37.5</v>
          </cell>
        </row>
        <row r="13507">
          <cell r="B13507" t="str">
            <v>MALILI</v>
          </cell>
          <cell r="C13507" t="str">
            <v>WASUPONDA</v>
          </cell>
          <cell r="E13507" t="str">
            <v>LHE</v>
          </cell>
          <cell r="F13507">
            <v>100</v>
          </cell>
          <cell r="M13507">
            <v>100</v>
          </cell>
          <cell r="N13507">
            <v>37.5</v>
          </cell>
        </row>
        <row r="13508">
          <cell r="B13508" t="str">
            <v>MALILI</v>
          </cell>
          <cell r="C13508" t="str">
            <v>WASUPONDA</v>
          </cell>
          <cell r="E13508" t="str">
            <v>LHE</v>
          </cell>
          <cell r="F13508">
            <v>100</v>
          </cell>
          <cell r="M13508">
            <v>100</v>
          </cell>
          <cell r="N13508">
            <v>37.5</v>
          </cell>
        </row>
        <row r="13509">
          <cell r="B13509" t="str">
            <v>TOMONI</v>
          </cell>
          <cell r="C13509" t="str">
            <v>WOTU</v>
          </cell>
          <cell r="E13509" t="str">
            <v>LHE</v>
          </cell>
          <cell r="F13509">
            <v>50</v>
          </cell>
          <cell r="M13509">
            <v>50</v>
          </cell>
          <cell r="N13509">
            <v>18.75</v>
          </cell>
        </row>
        <row r="13510">
          <cell r="B13510" t="str">
            <v>TOMONI</v>
          </cell>
          <cell r="C13510" t="str">
            <v>ULP</v>
          </cell>
          <cell r="E13510" t="str">
            <v>LHE</v>
          </cell>
          <cell r="F13510">
            <v>50</v>
          </cell>
          <cell r="M13510">
            <v>50</v>
          </cell>
          <cell r="N13510">
            <v>18.75</v>
          </cell>
        </row>
        <row r="13511">
          <cell r="B13511" t="str">
            <v>TOMONI</v>
          </cell>
          <cell r="C13511" t="str">
            <v>WOTU</v>
          </cell>
          <cell r="E13511" t="str">
            <v>LHE</v>
          </cell>
          <cell r="F13511">
            <v>50</v>
          </cell>
          <cell r="M13511">
            <v>50</v>
          </cell>
          <cell r="N13511">
            <v>18.75</v>
          </cell>
        </row>
        <row r="13512">
          <cell r="B13512" t="str">
            <v>TOMONI</v>
          </cell>
          <cell r="C13512" t="str">
            <v>WOTU</v>
          </cell>
          <cell r="E13512" t="str">
            <v>LHE</v>
          </cell>
          <cell r="F13512">
            <v>50</v>
          </cell>
          <cell r="M13512">
            <v>50</v>
          </cell>
          <cell r="N13512">
            <v>18.75</v>
          </cell>
        </row>
        <row r="13513">
          <cell r="B13513" t="str">
            <v>TOMONI</v>
          </cell>
          <cell r="C13513" t="str">
            <v>WOTU</v>
          </cell>
          <cell r="E13513" t="str">
            <v>LHE</v>
          </cell>
          <cell r="F13513">
            <v>50</v>
          </cell>
          <cell r="M13513">
            <v>50</v>
          </cell>
          <cell r="N13513">
            <v>18.75</v>
          </cell>
        </row>
        <row r="13514">
          <cell r="B13514" t="str">
            <v>TOMONI</v>
          </cell>
          <cell r="C13514" t="str">
            <v>WOTU</v>
          </cell>
          <cell r="E13514" t="str">
            <v>LHE</v>
          </cell>
          <cell r="F13514">
            <v>50</v>
          </cell>
          <cell r="M13514">
            <v>50</v>
          </cell>
          <cell r="N13514">
            <v>18.75</v>
          </cell>
        </row>
        <row r="13515">
          <cell r="B13515" t="str">
            <v>TOMONI</v>
          </cell>
          <cell r="C13515" t="str">
            <v>WOTU</v>
          </cell>
          <cell r="E13515" t="str">
            <v>LHE</v>
          </cell>
          <cell r="F13515">
            <v>50</v>
          </cell>
          <cell r="M13515">
            <v>50</v>
          </cell>
          <cell r="N13515">
            <v>18.75</v>
          </cell>
        </row>
        <row r="13516">
          <cell r="B13516" t="str">
            <v>TOMONI</v>
          </cell>
          <cell r="C13516" t="str">
            <v>WOTU</v>
          </cell>
          <cell r="E13516" t="str">
            <v>LHE</v>
          </cell>
          <cell r="F13516">
            <v>50</v>
          </cell>
          <cell r="M13516">
            <v>50</v>
          </cell>
          <cell r="N13516">
            <v>18.75</v>
          </cell>
        </row>
        <row r="13517">
          <cell r="B13517" t="str">
            <v>TOMONI</v>
          </cell>
          <cell r="C13517" t="str">
            <v>WOTU</v>
          </cell>
          <cell r="E13517" t="str">
            <v>LHE</v>
          </cell>
          <cell r="F13517">
            <v>50</v>
          </cell>
          <cell r="M13517">
            <v>50</v>
          </cell>
          <cell r="N13517">
            <v>18.75</v>
          </cell>
        </row>
        <row r="13518">
          <cell r="B13518" t="str">
            <v>TOMONI</v>
          </cell>
          <cell r="C13518" t="str">
            <v>WOTU</v>
          </cell>
          <cell r="E13518" t="str">
            <v>LHE</v>
          </cell>
          <cell r="F13518">
            <v>50</v>
          </cell>
          <cell r="M13518">
            <v>50</v>
          </cell>
          <cell r="N13518">
            <v>18.75</v>
          </cell>
        </row>
        <row r="13519">
          <cell r="B13519" t="str">
            <v>TOMONI</v>
          </cell>
          <cell r="C13519" t="str">
            <v>WOTU</v>
          </cell>
          <cell r="E13519" t="str">
            <v>LHE</v>
          </cell>
          <cell r="F13519">
            <v>50</v>
          </cell>
          <cell r="M13519">
            <v>50</v>
          </cell>
          <cell r="N13519">
            <v>18.75</v>
          </cell>
        </row>
        <row r="13520">
          <cell r="B13520" t="str">
            <v>TOMONI</v>
          </cell>
          <cell r="C13520" t="str">
            <v>WOTU</v>
          </cell>
          <cell r="E13520" t="str">
            <v>LHE</v>
          </cell>
          <cell r="F13520">
            <v>50</v>
          </cell>
          <cell r="M13520">
            <v>50</v>
          </cell>
          <cell r="N13520">
            <v>18.75</v>
          </cell>
        </row>
        <row r="13521">
          <cell r="B13521" t="str">
            <v>TOMONI</v>
          </cell>
          <cell r="C13521" t="str">
            <v>ULP</v>
          </cell>
          <cell r="E13521" t="str">
            <v>LHE</v>
          </cell>
          <cell r="F13521">
            <v>50</v>
          </cell>
          <cell r="M13521">
            <v>50</v>
          </cell>
          <cell r="N13521">
            <v>18.75</v>
          </cell>
        </row>
        <row r="13522">
          <cell r="B13522" t="str">
            <v>TOMONI</v>
          </cell>
          <cell r="C13522" t="str">
            <v>WOTU</v>
          </cell>
          <cell r="E13522" t="str">
            <v>LHE</v>
          </cell>
          <cell r="F13522">
            <v>50</v>
          </cell>
          <cell r="M13522">
            <v>50</v>
          </cell>
          <cell r="N13522">
            <v>18.75</v>
          </cell>
        </row>
        <row r="13523">
          <cell r="B13523" t="str">
            <v>MAKALE</v>
          </cell>
          <cell r="C13523" t="str">
            <v>ULP</v>
          </cell>
          <cell r="E13523" t="str">
            <v>LHE</v>
          </cell>
          <cell r="F13523">
            <v>150</v>
          </cell>
          <cell r="M13523">
            <v>150</v>
          </cell>
          <cell r="N13523">
            <v>56.25</v>
          </cell>
        </row>
        <row r="13524">
          <cell r="B13524" t="str">
            <v>MALILI</v>
          </cell>
          <cell r="C13524" t="str">
            <v>ULP</v>
          </cell>
          <cell r="E13524" t="str">
            <v>Mercury</v>
          </cell>
          <cell r="F13524">
            <v>250</v>
          </cell>
          <cell r="M13524">
            <v>500</v>
          </cell>
          <cell r="N13524">
            <v>187.5</v>
          </cell>
        </row>
        <row r="13525">
          <cell r="B13525" t="str">
            <v>TOMONI</v>
          </cell>
          <cell r="C13525" t="str">
            <v>WOTU</v>
          </cell>
          <cell r="E13525" t="str">
            <v>LHE</v>
          </cell>
          <cell r="F13525">
            <v>50</v>
          </cell>
          <cell r="M13525">
            <v>50</v>
          </cell>
          <cell r="N13525">
            <v>18.75</v>
          </cell>
        </row>
        <row r="13526">
          <cell r="B13526" t="str">
            <v>TOMONI</v>
          </cell>
          <cell r="C13526" t="str">
            <v>WOTU</v>
          </cell>
          <cell r="E13526" t="str">
            <v>LHE</v>
          </cell>
          <cell r="F13526">
            <v>50</v>
          </cell>
          <cell r="M13526">
            <v>50</v>
          </cell>
          <cell r="N13526">
            <v>18.75</v>
          </cell>
        </row>
        <row r="13527">
          <cell r="B13527" t="str">
            <v>TOMONI</v>
          </cell>
          <cell r="C13527" t="str">
            <v>WOTU</v>
          </cell>
          <cell r="E13527" t="str">
            <v>LHE</v>
          </cell>
          <cell r="F13527">
            <v>150</v>
          </cell>
          <cell r="M13527">
            <v>150</v>
          </cell>
          <cell r="N13527">
            <v>56.25</v>
          </cell>
        </row>
        <row r="13528">
          <cell r="B13528" t="str">
            <v>TOMONI</v>
          </cell>
          <cell r="C13528" t="str">
            <v>WOTU</v>
          </cell>
          <cell r="E13528" t="str">
            <v>LHE</v>
          </cell>
          <cell r="F13528">
            <v>50</v>
          </cell>
          <cell r="M13528">
            <v>50</v>
          </cell>
          <cell r="N13528">
            <v>18.75</v>
          </cell>
        </row>
        <row r="13529">
          <cell r="B13529" t="str">
            <v>TOMONI</v>
          </cell>
          <cell r="C13529" t="str">
            <v>WOTU</v>
          </cell>
          <cell r="E13529" t="str">
            <v>LHE</v>
          </cell>
          <cell r="F13529">
            <v>150</v>
          </cell>
          <cell r="M13529">
            <v>150</v>
          </cell>
          <cell r="N13529">
            <v>56.25</v>
          </cell>
        </row>
        <row r="13530">
          <cell r="B13530" t="str">
            <v>TOMONI</v>
          </cell>
          <cell r="C13530" t="str">
            <v>WOTU</v>
          </cell>
          <cell r="E13530" t="str">
            <v>LHE</v>
          </cell>
          <cell r="F13530">
            <v>150</v>
          </cell>
          <cell r="M13530">
            <v>150</v>
          </cell>
          <cell r="N13530">
            <v>56.25</v>
          </cell>
        </row>
        <row r="13531">
          <cell r="B13531" t="str">
            <v>TOMONI</v>
          </cell>
          <cell r="C13531" t="str">
            <v>WOTU</v>
          </cell>
          <cell r="E13531" t="str">
            <v>LHE</v>
          </cell>
          <cell r="F13531">
            <v>150</v>
          </cell>
          <cell r="M13531">
            <v>150</v>
          </cell>
          <cell r="N13531">
            <v>56.25</v>
          </cell>
        </row>
        <row r="13532">
          <cell r="B13532" t="str">
            <v>TOMONI</v>
          </cell>
          <cell r="C13532" t="str">
            <v>WOTU</v>
          </cell>
          <cell r="E13532" t="str">
            <v>LHE</v>
          </cell>
          <cell r="F13532">
            <v>150</v>
          </cell>
          <cell r="M13532">
            <v>150</v>
          </cell>
          <cell r="N13532">
            <v>56.25</v>
          </cell>
        </row>
        <row r="13533">
          <cell r="B13533" t="str">
            <v>TOMONI</v>
          </cell>
          <cell r="C13533" t="str">
            <v>WOTU</v>
          </cell>
          <cell r="E13533" t="str">
            <v>LHE</v>
          </cell>
          <cell r="F13533">
            <v>50</v>
          </cell>
          <cell r="M13533">
            <v>50</v>
          </cell>
          <cell r="N13533">
            <v>18.75</v>
          </cell>
        </row>
        <row r="13534">
          <cell r="B13534" t="str">
            <v>TOMONI</v>
          </cell>
          <cell r="C13534" t="str">
            <v>WOTU</v>
          </cell>
          <cell r="E13534" t="str">
            <v>LHE</v>
          </cell>
          <cell r="F13534">
            <v>50</v>
          </cell>
          <cell r="M13534">
            <v>50</v>
          </cell>
          <cell r="N13534">
            <v>18.75</v>
          </cell>
        </row>
        <row r="13535">
          <cell r="B13535" t="str">
            <v>TOMONI</v>
          </cell>
          <cell r="C13535" t="str">
            <v>WOTU</v>
          </cell>
          <cell r="E13535" t="str">
            <v>LHE</v>
          </cell>
          <cell r="F13535">
            <v>50</v>
          </cell>
          <cell r="M13535">
            <v>50</v>
          </cell>
          <cell r="N13535">
            <v>18.75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2">
          <cell r="A2">
            <v>1467.28</v>
          </cell>
        </row>
      </sheetData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420"/>
  <sheetViews>
    <sheetView tabSelected="1" topLeftCell="A1394" zoomScaleNormal="100" workbookViewId="0">
      <selection activeCell="V12" sqref="V12"/>
    </sheetView>
  </sheetViews>
  <sheetFormatPr defaultRowHeight="15" x14ac:dyDescent="0.25"/>
  <cols>
    <col min="1" max="1" width="6.28515625" bestFit="1" customWidth="1"/>
    <col min="2" max="2" width="17" bestFit="1" customWidth="1"/>
    <col min="3" max="3" width="12.5703125" bestFit="1" customWidth="1"/>
    <col min="4" max="4" width="10.85546875" bestFit="1" customWidth="1"/>
    <col min="5" max="5" width="19.42578125" customWidth="1"/>
    <col min="6" max="6" width="10" customWidth="1"/>
    <col min="7" max="7" width="11.42578125" hidden="1" customWidth="1"/>
    <col min="8" max="8" width="15.7109375" hidden="1" customWidth="1"/>
    <col min="9" max="9" width="9.5703125" style="57" customWidth="1"/>
    <col min="10" max="10" width="18.42578125" style="61" bestFit="1" customWidth="1"/>
    <col min="11" max="11" width="20.140625" bestFit="1" customWidth="1"/>
    <col min="12" max="12" width="90.85546875" hidden="1" customWidth="1"/>
    <col min="13" max="13" width="52.5703125" hidden="1" customWidth="1"/>
    <col min="14" max="14" width="14.42578125" bestFit="1" customWidth="1"/>
    <col min="15" max="15" width="21.7109375" hidden="1" customWidth="1"/>
    <col min="16" max="16" width="16.85546875" style="61" customWidth="1"/>
    <col min="17" max="17" width="11.5703125" style="15" bestFit="1" customWidth="1"/>
  </cols>
  <sheetData>
    <row r="1" spans="1:17" s="61" customFormat="1" ht="20.100000000000001" customHeight="1" x14ac:dyDescent="0.25">
      <c r="A1" s="84" t="s">
        <v>3150</v>
      </c>
      <c r="B1" s="85" t="s">
        <v>0</v>
      </c>
      <c r="C1" s="75" t="s">
        <v>1</v>
      </c>
      <c r="D1" s="85" t="s">
        <v>2</v>
      </c>
      <c r="E1" s="85" t="s">
        <v>3</v>
      </c>
      <c r="F1" s="85" t="s">
        <v>4</v>
      </c>
      <c r="G1" s="85"/>
      <c r="H1" s="85"/>
      <c r="I1" s="83" t="s">
        <v>5</v>
      </c>
      <c r="J1" s="75" t="s">
        <v>6</v>
      </c>
      <c r="K1" s="85" t="s">
        <v>7</v>
      </c>
      <c r="L1" s="85" t="s">
        <v>8</v>
      </c>
      <c r="M1" s="85" t="s">
        <v>9</v>
      </c>
      <c r="N1" s="85" t="s">
        <v>10</v>
      </c>
      <c r="O1" s="85" t="s">
        <v>11</v>
      </c>
      <c r="P1" s="86" t="s">
        <v>12</v>
      </c>
      <c r="Q1" s="94" t="s">
        <v>13</v>
      </c>
    </row>
    <row r="2" spans="1:17" ht="20.100000000000001" customHeight="1" x14ac:dyDescent="0.25">
      <c r="A2" s="4">
        <v>1</v>
      </c>
      <c r="B2" s="3">
        <v>43563.505740740744</v>
      </c>
      <c r="C2" s="2" t="s">
        <v>14</v>
      </c>
      <c r="D2" s="1" t="s">
        <v>15</v>
      </c>
      <c r="E2" s="1" t="s">
        <v>16</v>
      </c>
      <c r="F2" s="1" t="s">
        <v>17</v>
      </c>
      <c r="G2" s="1"/>
      <c r="H2" s="1"/>
      <c r="I2" s="71">
        <v>160</v>
      </c>
      <c r="J2" s="76" t="s">
        <v>18</v>
      </c>
      <c r="K2" s="1" t="s">
        <v>19</v>
      </c>
      <c r="L2" s="1" t="s">
        <v>20</v>
      </c>
      <c r="M2" s="4"/>
      <c r="N2" s="1" t="s">
        <v>21</v>
      </c>
      <c r="O2" s="4"/>
      <c r="P2" s="87">
        <v>400</v>
      </c>
      <c r="Q2" s="95">
        <v>150</v>
      </c>
    </row>
    <row r="3" spans="1:17" ht="20.100000000000001" customHeight="1" x14ac:dyDescent="0.25">
      <c r="A3" s="4">
        <v>2</v>
      </c>
      <c r="B3" s="3">
        <v>43563.51152777778</v>
      </c>
      <c r="C3" s="2" t="s">
        <v>14</v>
      </c>
      <c r="D3" s="1" t="s">
        <v>15</v>
      </c>
      <c r="E3" s="1" t="s">
        <v>16</v>
      </c>
      <c r="F3" s="1" t="s">
        <v>17</v>
      </c>
      <c r="G3" s="1"/>
      <c r="H3" s="1"/>
      <c r="I3" s="71">
        <v>160</v>
      </c>
      <c r="J3" s="76" t="s">
        <v>18</v>
      </c>
      <c r="K3" s="1" t="s">
        <v>22</v>
      </c>
      <c r="L3" s="1" t="s">
        <v>23</v>
      </c>
      <c r="M3" s="4"/>
      <c r="N3" s="1" t="s">
        <v>21</v>
      </c>
      <c r="O3" s="4"/>
      <c r="P3" s="87">
        <v>400</v>
      </c>
      <c r="Q3" s="95">
        <v>150</v>
      </c>
    </row>
    <row r="4" spans="1:17" ht="20.100000000000001" customHeight="1" x14ac:dyDescent="0.25">
      <c r="A4" s="4">
        <v>3</v>
      </c>
      <c r="B4" s="3">
        <v>43563.51666666667</v>
      </c>
      <c r="C4" s="2" t="s">
        <v>14</v>
      </c>
      <c r="D4" s="1" t="s">
        <v>15</v>
      </c>
      <c r="E4" s="1" t="s">
        <v>16</v>
      </c>
      <c r="F4" s="1" t="s">
        <v>24</v>
      </c>
      <c r="G4" s="1"/>
      <c r="H4" s="1"/>
      <c r="I4" s="71">
        <v>250</v>
      </c>
      <c r="J4" s="76" t="s">
        <v>18</v>
      </c>
      <c r="K4" s="1" t="s">
        <v>25</v>
      </c>
      <c r="L4" s="1" t="s">
        <v>26</v>
      </c>
      <c r="M4" s="4"/>
      <c r="N4" s="1" t="s">
        <v>21</v>
      </c>
      <c r="O4" s="4"/>
      <c r="P4" s="87">
        <v>500</v>
      </c>
      <c r="Q4" s="95">
        <v>187.5</v>
      </c>
    </row>
    <row r="5" spans="1:17" ht="20.100000000000001" customHeight="1" x14ac:dyDescent="0.25">
      <c r="A5" s="4">
        <v>4</v>
      </c>
      <c r="B5" s="3">
        <v>43563.501550925925</v>
      </c>
      <c r="C5" s="2" t="s">
        <v>14</v>
      </c>
      <c r="D5" s="1" t="s">
        <v>15</v>
      </c>
      <c r="E5" s="1" t="s">
        <v>27</v>
      </c>
      <c r="F5" s="1" t="s">
        <v>17</v>
      </c>
      <c r="G5" s="1"/>
      <c r="H5" s="1"/>
      <c r="I5" s="71">
        <v>160</v>
      </c>
      <c r="J5" s="76" t="s">
        <v>18</v>
      </c>
      <c r="K5" s="1" t="s">
        <v>28</v>
      </c>
      <c r="L5" s="1" t="s">
        <v>29</v>
      </c>
      <c r="M5" s="4"/>
      <c r="N5" s="1" t="s">
        <v>30</v>
      </c>
      <c r="O5" s="4"/>
      <c r="P5" s="87">
        <v>400</v>
      </c>
      <c r="Q5" s="95">
        <v>150</v>
      </c>
    </row>
    <row r="6" spans="1:17" ht="20.100000000000001" customHeight="1" x14ac:dyDescent="0.25">
      <c r="A6" s="4">
        <v>5</v>
      </c>
      <c r="B6" s="3">
        <v>43563.518657407411</v>
      </c>
      <c r="C6" s="2" t="s">
        <v>14</v>
      </c>
      <c r="D6" s="1" t="s">
        <v>15</v>
      </c>
      <c r="E6" s="1" t="s">
        <v>16</v>
      </c>
      <c r="F6" s="1" t="s">
        <v>17</v>
      </c>
      <c r="G6" s="1"/>
      <c r="H6" s="1"/>
      <c r="I6" s="71">
        <v>160</v>
      </c>
      <c r="J6" s="76" t="s">
        <v>18</v>
      </c>
      <c r="K6" s="1" t="s">
        <v>31</v>
      </c>
      <c r="L6" s="1" t="s">
        <v>32</v>
      </c>
      <c r="M6" s="4"/>
      <c r="N6" s="1" t="s">
        <v>21</v>
      </c>
      <c r="O6" s="4"/>
      <c r="P6" s="87">
        <v>400</v>
      </c>
      <c r="Q6" s="95">
        <v>150</v>
      </c>
    </row>
    <row r="7" spans="1:17" ht="20.100000000000001" customHeight="1" x14ac:dyDescent="0.25">
      <c r="A7" s="4">
        <v>6</v>
      </c>
      <c r="B7" s="3">
        <v>43563.520324074074</v>
      </c>
      <c r="C7" s="2" t="s">
        <v>14</v>
      </c>
      <c r="D7" s="1" t="s">
        <v>15</v>
      </c>
      <c r="E7" s="1" t="s">
        <v>16</v>
      </c>
      <c r="F7" s="1" t="s">
        <v>17</v>
      </c>
      <c r="G7" s="1"/>
      <c r="H7" s="1"/>
      <c r="I7" s="71">
        <v>160</v>
      </c>
      <c r="J7" s="76" t="s">
        <v>18</v>
      </c>
      <c r="K7" s="1" t="s">
        <v>33</v>
      </c>
      <c r="L7" s="1" t="s">
        <v>34</v>
      </c>
      <c r="M7" s="4"/>
      <c r="N7" s="1" t="s">
        <v>21</v>
      </c>
      <c r="O7" s="4"/>
      <c r="P7" s="87">
        <v>400</v>
      </c>
      <c r="Q7" s="95">
        <v>150</v>
      </c>
    </row>
    <row r="8" spans="1:17" ht="20.100000000000001" customHeight="1" x14ac:dyDescent="0.25">
      <c r="A8" s="4">
        <v>7</v>
      </c>
      <c r="B8" s="3">
        <v>43563.514664351853</v>
      </c>
      <c r="C8" s="2" t="s">
        <v>14</v>
      </c>
      <c r="D8" s="1" t="s">
        <v>15</v>
      </c>
      <c r="E8" s="1" t="s">
        <v>27</v>
      </c>
      <c r="F8" s="1" t="s">
        <v>17</v>
      </c>
      <c r="G8" s="1"/>
      <c r="H8" s="1"/>
      <c r="I8" s="71">
        <v>150</v>
      </c>
      <c r="J8" s="76" t="s">
        <v>18</v>
      </c>
      <c r="K8" s="1" t="s">
        <v>35</v>
      </c>
      <c r="L8" s="1" t="s">
        <v>36</v>
      </c>
      <c r="M8" s="4"/>
      <c r="N8" s="1" t="s">
        <v>30</v>
      </c>
      <c r="O8" s="4"/>
      <c r="P8" s="88">
        <v>500</v>
      </c>
      <c r="Q8" s="95">
        <f>P8*375/1000</f>
        <v>187.5</v>
      </c>
    </row>
    <row r="9" spans="1:17" ht="20.100000000000001" customHeight="1" x14ac:dyDescent="0.25">
      <c r="A9" s="4">
        <v>8</v>
      </c>
      <c r="B9" s="3">
        <v>43563.526608796295</v>
      </c>
      <c r="C9" s="2" t="s">
        <v>14</v>
      </c>
      <c r="D9" s="1" t="s">
        <v>15</v>
      </c>
      <c r="E9" s="1" t="s">
        <v>27</v>
      </c>
      <c r="F9" s="1" t="s">
        <v>17</v>
      </c>
      <c r="G9" s="1"/>
      <c r="H9" s="1"/>
      <c r="I9" s="71">
        <v>150</v>
      </c>
      <c r="J9" s="76" t="s">
        <v>18</v>
      </c>
      <c r="K9" s="1" t="s">
        <v>37</v>
      </c>
      <c r="L9" s="1" t="s">
        <v>38</v>
      </c>
      <c r="M9" s="4"/>
      <c r="N9" s="1" t="s">
        <v>30</v>
      </c>
      <c r="O9" s="4"/>
      <c r="P9" s="88">
        <v>500</v>
      </c>
      <c r="Q9" s="95">
        <v>187.5</v>
      </c>
    </row>
    <row r="10" spans="1:17" ht="20.100000000000001" customHeight="1" x14ac:dyDescent="0.25">
      <c r="A10" s="4">
        <v>9</v>
      </c>
      <c r="B10" s="3">
        <v>43563.533101851855</v>
      </c>
      <c r="C10" s="2" t="s">
        <v>14</v>
      </c>
      <c r="D10" s="1" t="s">
        <v>15</v>
      </c>
      <c r="E10" s="1" t="s">
        <v>27</v>
      </c>
      <c r="F10" s="1" t="s">
        <v>17</v>
      </c>
      <c r="G10" s="1"/>
      <c r="H10" s="1"/>
      <c r="I10" s="71">
        <v>160</v>
      </c>
      <c r="J10" s="76" t="s">
        <v>18</v>
      </c>
      <c r="K10" s="1" t="s">
        <v>39</v>
      </c>
      <c r="L10" s="1" t="s">
        <v>40</v>
      </c>
      <c r="M10" s="4"/>
      <c r="N10" s="1" t="s">
        <v>30</v>
      </c>
      <c r="O10" s="4"/>
      <c r="P10" s="87">
        <v>400</v>
      </c>
      <c r="Q10" s="95">
        <v>150</v>
      </c>
    </row>
    <row r="11" spans="1:17" ht="20.100000000000001" customHeight="1" x14ac:dyDescent="0.25">
      <c r="A11" s="4">
        <v>10</v>
      </c>
      <c r="B11" s="3">
        <v>43563.535092592596</v>
      </c>
      <c r="C11" s="2" t="s">
        <v>14</v>
      </c>
      <c r="D11" s="1" t="s">
        <v>15</v>
      </c>
      <c r="E11" s="1" t="s">
        <v>27</v>
      </c>
      <c r="F11" s="1" t="s">
        <v>17</v>
      </c>
      <c r="G11" s="1"/>
      <c r="H11" s="1"/>
      <c r="I11" s="71">
        <v>160</v>
      </c>
      <c r="J11" s="76" t="s">
        <v>18</v>
      </c>
      <c r="K11" s="1" t="s">
        <v>39</v>
      </c>
      <c r="L11" s="1" t="s">
        <v>41</v>
      </c>
      <c r="M11" s="4"/>
      <c r="N11" s="1" t="s">
        <v>30</v>
      </c>
      <c r="O11" s="4"/>
      <c r="P11" s="87">
        <v>400</v>
      </c>
      <c r="Q11" s="95">
        <v>150</v>
      </c>
    </row>
    <row r="12" spans="1:17" ht="20.100000000000001" customHeight="1" x14ac:dyDescent="0.25">
      <c r="A12" s="4">
        <v>11</v>
      </c>
      <c r="B12" s="3">
        <v>43563.522569444445</v>
      </c>
      <c r="C12" s="2" t="s">
        <v>14</v>
      </c>
      <c r="D12" s="1" t="s">
        <v>15</v>
      </c>
      <c r="E12" s="1" t="s">
        <v>16</v>
      </c>
      <c r="F12" s="1" t="s">
        <v>17</v>
      </c>
      <c r="G12" s="1"/>
      <c r="H12" s="1"/>
      <c r="I12" s="71">
        <v>160</v>
      </c>
      <c r="J12" s="76" t="s">
        <v>18</v>
      </c>
      <c r="K12" s="1" t="s">
        <v>42</v>
      </c>
      <c r="L12" s="1" t="s">
        <v>43</v>
      </c>
      <c r="M12" s="4"/>
      <c r="N12" s="1" t="s">
        <v>21</v>
      </c>
      <c r="O12" s="4"/>
      <c r="P12" s="87">
        <v>400</v>
      </c>
      <c r="Q12" s="95">
        <v>150</v>
      </c>
    </row>
    <row r="13" spans="1:17" ht="20.100000000000001" customHeight="1" x14ac:dyDescent="0.25">
      <c r="A13" s="4">
        <v>12</v>
      </c>
      <c r="B13" s="3">
        <v>43563.523854166669</v>
      </c>
      <c r="C13" s="2" t="s">
        <v>14</v>
      </c>
      <c r="D13" s="1" t="s">
        <v>15</v>
      </c>
      <c r="E13" s="1" t="s">
        <v>16</v>
      </c>
      <c r="F13" s="1" t="s">
        <v>17</v>
      </c>
      <c r="G13" s="1"/>
      <c r="H13" s="1"/>
      <c r="I13" s="71">
        <v>160</v>
      </c>
      <c r="J13" s="76" t="s">
        <v>18</v>
      </c>
      <c r="K13" s="1" t="s">
        <v>44</v>
      </c>
      <c r="L13" s="1" t="s">
        <v>45</v>
      </c>
      <c r="M13" s="4"/>
      <c r="N13" s="1" t="s">
        <v>21</v>
      </c>
      <c r="O13" s="4"/>
      <c r="P13" s="87">
        <v>400</v>
      </c>
      <c r="Q13" s="95">
        <v>150</v>
      </c>
    </row>
    <row r="14" spans="1:17" ht="20.100000000000001" customHeight="1" x14ac:dyDescent="0.25">
      <c r="A14" s="4">
        <v>13</v>
      </c>
      <c r="B14" s="3">
        <v>43563.525312500002</v>
      </c>
      <c r="C14" s="2" t="s">
        <v>14</v>
      </c>
      <c r="D14" s="1" t="s">
        <v>15</v>
      </c>
      <c r="E14" s="1" t="s">
        <v>16</v>
      </c>
      <c r="F14" s="1" t="s">
        <v>17</v>
      </c>
      <c r="G14" s="1"/>
      <c r="H14" s="1"/>
      <c r="I14" s="71">
        <v>160</v>
      </c>
      <c r="J14" s="76" t="s">
        <v>18</v>
      </c>
      <c r="K14" s="1" t="s">
        <v>46</v>
      </c>
      <c r="L14" s="1" t="s">
        <v>47</v>
      </c>
      <c r="M14" s="4"/>
      <c r="N14" s="1" t="s">
        <v>21</v>
      </c>
      <c r="O14" s="4"/>
      <c r="P14" s="87">
        <v>400</v>
      </c>
      <c r="Q14" s="95">
        <v>150</v>
      </c>
    </row>
    <row r="15" spans="1:17" ht="20.100000000000001" customHeight="1" x14ac:dyDescent="0.25">
      <c r="A15" s="4">
        <v>14</v>
      </c>
      <c r="B15" s="3">
        <v>43563.534050925926</v>
      </c>
      <c r="C15" s="2" t="s">
        <v>14</v>
      </c>
      <c r="D15" s="1" t="s">
        <v>15</v>
      </c>
      <c r="E15" s="1" t="s">
        <v>16</v>
      </c>
      <c r="F15" s="1" t="s">
        <v>17</v>
      </c>
      <c r="G15" s="1"/>
      <c r="H15" s="1"/>
      <c r="I15" s="71">
        <v>160</v>
      </c>
      <c r="J15" s="76" t="s">
        <v>48</v>
      </c>
      <c r="K15" s="1" t="s">
        <v>49</v>
      </c>
      <c r="L15" s="1" t="s">
        <v>50</v>
      </c>
      <c r="M15" s="4"/>
      <c r="N15" s="1" t="s">
        <v>21</v>
      </c>
      <c r="O15" s="4"/>
      <c r="P15" s="87">
        <v>400</v>
      </c>
      <c r="Q15" s="95">
        <v>300</v>
      </c>
    </row>
    <row r="16" spans="1:17" ht="20.100000000000001" customHeight="1" x14ac:dyDescent="0.25">
      <c r="A16" s="4">
        <v>15</v>
      </c>
      <c r="B16" s="3">
        <v>43563.536956018521</v>
      </c>
      <c r="C16" s="2" t="s">
        <v>14</v>
      </c>
      <c r="D16" s="1" t="s">
        <v>15</v>
      </c>
      <c r="E16" s="1" t="s">
        <v>27</v>
      </c>
      <c r="F16" s="1" t="s">
        <v>17</v>
      </c>
      <c r="G16" s="1"/>
      <c r="H16" s="1"/>
      <c r="I16" s="71">
        <v>160</v>
      </c>
      <c r="J16" s="76" t="s">
        <v>18</v>
      </c>
      <c r="K16" s="1" t="s">
        <v>39</v>
      </c>
      <c r="L16" s="1" t="s">
        <v>51</v>
      </c>
      <c r="M16" s="4"/>
      <c r="N16" s="1" t="s">
        <v>30</v>
      </c>
      <c r="O16" s="4"/>
      <c r="P16" s="87">
        <v>400</v>
      </c>
      <c r="Q16" s="95">
        <v>150</v>
      </c>
    </row>
    <row r="17" spans="1:17" ht="20.100000000000001" customHeight="1" x14ac:dyDescent="0.25">
      <c r="A17" s="4">
        <v>16</v>
      </c>
      <c r="B17" s="3">
        <v>43563.553703703707</v>
      </c>
      <c r="C17" s="2" t="s">
        <v>14</v>
      </c>
      <c r="D17" s="1" t="s">
        <v>15</v>
      </c>
      <c r="E17" s="1" t="s">
        <v>27</v>
      </c>
      <c r="F17" s="1" t="s">
        <v>24</v>
      </c>
      <c r="G17" s="1"/>
      <c r="H17" s="1"/>
      <c r="I17" s="71">
        <v>250</v>
      </c>
      <c r="J17" s="76" t="s">
        <v>18</v>
      </c>
      <c r="K17" s="1" t="s">
        <v>52</v>
      </c>
      <c r="L17" s="1" t="s">
        <v>53</v>
      </c>
      <c r="M17" s="4"/>
      <c r="N17" s="1" t="s">
        <v>54</v>
      </c>
      <c r="O17" s="4"/>
      <c r="P17" s="87">
        <v>500</v>
      </c>
      <c r="Q17" s="95">
        <v>187.5</v>
      </c>
    </row>
    <row r="18" spans="1:17" ht="20.100000000000001" customHeight="1" x14ac:dyDescent="0.25">
      <c r="A18" s="4">
        <v>17</v>
      </c>
      <c r="B18" s="3">
        <v>43563.551226851851</v>
      </c>
      <c r="C18" s="2" t="s">
        <v>14</v>
      </c>
      <c r="D18" s="1" t="s">
        <v>15</v>
      </c>
      <c r="E18" s="1" t="s">
        <v>27</v>
      </c>
      <c r="F18" s="1" t="s">
        <v>17</v>
      </c>
      <c r="G18" s="1"/>
      <c r="H18" s="1"/>
      <c r="I18" s="71">
        <v>150</v>
      </c>
      <c r="J18" s="76" t="s">
        <v>18</v>
      </c>
      <c r="K18" s="1" t="s">
        <v>55</v>
      </c>
      <c r="L18" s="1" t="s">
        <v>56</v>
      </c>
      <c r="M18" s="4"/>
      <c r="N18" s="1" t="s">
        <v>30</v>
      </c>
      <c r="O18" s="4"/>
      <c r="P18" s="88">
        <v>500</v>
      </c>
      <c r="Q18" s="95">
        <v>187.5</v>
      </c>
    </row>
    <row r="19" spans="1:17" ht="20.100000000000001" customHeight="1" x14ac:dyDescent="0.25">
      <c r="A19" s="4">
        <v>18</v>
      </c>
      <c r="B19" s="3">
        <v>43563.554097222222</v>
      </c>
      <c r="C19" s="2" t="s">
        <v>14</v>
      </c>
      <c r="D19" s="1" t="s">
        <v>15</v>
      </c>
      <c r="E19" s="1" t="s">
        <v>27</v>
      </c>
      <c r="F19" s="1" t="s">
        <v>17</v>
      </c>
      <c r="G19" s="1"/>
      <c r="H19" s="1"/>
      <c r="I19" s="71">
        <v>150</v>
      </c>
      <c r="J19" s="76" t="s">
        <v>18</v>
      </c>
      <c r="K19" s="1" t="s">
        <v>57</v>
      </c>
      <c r="L19" s="1" t="s">
        <v>58</v>
      </c>
      <c r="M19" s="4"/>
      <c r="N19" s="1" t="s">
        <v>30</v>
      </c>
      <c r="O19" s="4"/>
      <c r="P19" s="88">
        <v>500</v>
      </c>
      <c r="Q19" s="95">
        <v>187.5</v>
      </c>
    </row>
    <row r="20" spans="1:17" ht="20.100000000000001" customHeight="1" x14ac:dyDescent="0.25">
      <c r="A20" s="4">
        <v>19</v>
      </c>
      <c r="B20" s="3">
        <v>43563.55537037037</v>
      </c>
      <c r="C20" s="2" t="s">
        <v>14</v>
      </c>
      <c r="D20" s="1" t="s">
        <v>15</v>
      </c>
      <c r="E20" s="1" t="s">
        <v>27</v>
      </c>
      <c r="F20" s="1" t="s">
        <v>17</v>
      </c>
      <c r="G20" s="1"/>
      <c r="H20" s="1"/>
      <c r="I20" s="71">
        <v>150</v>
      </c>
      <c r="J20" s="76" t="s">
        <v>18</v>
      </c>
      <c r="K20" s="1" t="s">
        <v>59</v>
      </c>
      <c r="L20" s="1" t="s">
        <v>60</v>
      </c>
      <c r="M20" s="4"/>
      <c r="N20" s="1" t="s">
        <v>30</v>
      </c>
      <c r="O20" s="4"/>
      <c r="P20" s="88">
        <v>500</v>
      </c>
      <c r="Q20" s="95">
        <v>187.5</v>
      </c>
    </row>
    <row r="21" spans="1:17" ht="20.100000000000001" customHeight="1" x14ac:dyDescent="0.25">
      <c r="A21" s="4">
        <v>20</v>
      </c>
      <c r="B21" s="3">
        <v>43563.557037037041</v>
      </c>
      <c r="C21" s="2" t="s">
        <v>14</v>
      </c>
      <c r="D21" s="1" t="s">
        <v>15</v>
      </c>
      <c r="E21" s="1" t="s">
        <v>27</v>
      </c>
      <c r="F21" s="1" t="s">
        <v>17</v>
      </c>
      <c r="G21" s="1"/>
      <c r="H21" s="1"/>
      <c r="I21" s="71">
        <v>160</v>
      </c>
      <c r="J21" s="76" t="s">
        <v>18</v>
      </c>
      <c r="K21" s="1" t="s">
        <v>61</v>
      </c>
      <c r="L21" s="1" t="s">
        <v>62</v>
      </c>
      <c r="M21" s="4"/>
      <c r="N21" s="1" t="s">
        <v>30</v>
      </c>
      <c r="O21" s="4"/>
      <c r="P21" s="87">
        <v>400</v>
      </c>
      <c r="Q21" s="95">
        <v>150</v>
      </c>
    </row>
    <row r="22" spans="1:17" ht="20.100000000000001" customHeight="1" x14ac:dyDescent="0.25">
      <c r="A22" s="4">
        <v>21</v>
      </c>
      <c r="B22" s="3">
        <v>43563.558854166666</v>
      </c>
      <c r="C22" s="2" t="s">
        <v>14</v>
      </c>
      <c r="D22" s="1" t="s">
        <v>15</v>
      </c>
      <c r="E22" s="1" t="s">
        <v>27</v>
      </c>
      <c r="F22" s="1" t="s">
        <v>17</v>
      </c>
      <c r="G22" s="1"/>
      <c r="H22" s="1"/>
      <c r="I22" s="71">
        <v>150</v>
      </c>
      <c r="J22" s="76" t="s">
        <v>18</v>
      </c>
      <c r="K22" s="1" t="s">
        <v>63</v>
      </c>
      <c r="L22" s="1" t="s">
        <v>64</v>
      </c>
      <c r="M22" s="4"/>
      <c r="N22" s="1" t="s">
        <v>30</v>
      </c>
      <c r="O22" s="4"/>
      <c r="P22" s="88">
        <v>500</v>
      </c>
      <c r="Q22" s="95">
        <v>187.5</v>
      </c>
    </row>
    <row r="23" spans="1:17" ht="20.100000000000001" customHeight="1" x14ac:dyDescent="0.25">
      <c r="A23" s="4">
        <v>22</v>
      </c>
      <c r="B23" s="3">
        <v>43563.560949074075</v>
      </c>
      <c r="C23" s="2" t="s">
        <v>14</v>
      </c>
      <c r="D23" s="1" t="s">
        <v>15</v>
      </c>
      <c r="E23" s="1" t="s">
        <v>27</v>
      </c>
      <c r="F23" s="1" t="s">
        <v>17</v>
      </c>
      <c r="G23" s="1"/>
      <c r="H23" s="1"/>
      <c r="I23" s="71">
        <v>160</v>
      </c>
      <c r="J23" s="76" t="s">
        <v>18</v>
      </c>
      <c r="K23" s="1" t="s">
        <v>59</v>
      </c>
      <c r="L23" s="1" t="s">
        <v>65</v>
      </c>
      <c r="M23" s="4"/>
      <c r="N23" s="1" t="s">
        <v>30</v>
      </c>
      <c r="O23" s="4"/>
      <c r="P23" s="87">
        <v>400</v>
      </c>
      <c r="Q23" s="95">
        <v>150</v>
      </c>
    </row>
    <row r="24" spans="1:17" ht="20.100000000000001" customHeight="1" x14ac:dyDescent="0.25">
      <c r="A24" s="4">
        <v>23</v>
      </c>
      <c r="B24" s="3">
        <v>43563.56422453704</v>
      </c>
      <c r="C24" s="2" t="s">
        <v>14</v>
      </c>
      <c r="D24" s="1" t="s">
        <v>15</v>
      </c>
      <c r="E24" s="1" t="s">
        <v>27</v>
      </c>
      <c r="F24" s="1" t="s">
        <v>66</v>
      </c>
      <c r="G24" s="1"/>
      <c r="H24" s="1"/>
      <c r="I24" s="71">
        <v>100</v>
      </c>
      <c r="J24" s="76" t="s">
        <v>18</v>
      </c>
      <c r="K24" s="1" t="s">
        <v>67</v>
      </c>
      <c r="L24" s="1" t="s">
        <v>68</v>
      </c>
      <c r="M24" s="4"/>
      <c r="N24" s="1" t="s">
        <v>30</v>
      </c>
      <c r="O24" s="4"/>
      <c r="P24" s="87">
        <v>100</v>
      </c>
      <c r="Q24" s="95">
        <v>37.5</v>
      </c>
    </row>
    <row r="25" spans="1:17" ht="20.100000000000001" customHeight="1" x14ac:dyDescent="0.25">
      <c r="A25" s="4">
        <v>24</v>
      </c>
      <c r="B25" s="3">
        <v>43563.565787037034</v>
      </c>
      <c r="C25" s="2" t="s">
        <v>14</v>
      </c>
      <c r="D25" s="1" t="s">
        <v>15</v>
      </c>
      <c r="E25" s="1" t="s">
        <v>27</v>
      </c>
      <c r="F25" s="1" t="s">
        <v>17</v>
      </c>
      <c r="G25" s="1"/>
      <c r="H25" s="1"/>
      <c r="I25" s="71">
        <v>150</v>
      </c>
      <c r="J25" s="76" t="s">
        <v>18</v>
      </c>
      <c r="K25" s="1" t="s">
        <v>69</v>
      </c>
      <c r="L25" s="1" t="s">
        <v>70</v>
      </c>
      <c r="M25" s="4"/>
      <c r="N25" s="1" t="s">
        <v>30</v>
      </c>
      <c r="O25" s="4"/>
      <c r="P25" s="88">
        <v>500</v>
      </c>
      <c r="Q25" s="95">
        <v>187.5</v>
      </c>
    </row>
    <row r="26" spans="1:17" ht="20.100000000000001" customHeight="1" x14ac:dyDescent="0.25">
      <c r="A26" s="4">
        <v>25</v>
      </c>
      <c r="B26" s="3">
        <v>43563.568553240744</v>
      </c>
      <c r="C26" s="2" t="s">
        <v>14</v>
      </c>
      <c r="D26" s="1" t="s">
        <v>15</v>
      </c>
      <c r="E26" s="1" t="s">
        <v>27</v>
      </c>
      <c r="F26" s="1" t="s">
        <v>17</v>
      </c>
      <c r="G26" s="1"/>
      <c r="H26" s="1"/>
      <c r="I26" s="71">
        <v>150</v>
      </c>
      <c r="J26" s="76" t="s">
        <v>18</v>
      </c>
      <c r="K26" s="1" t="s">
        <v>59</v>
      </c>
      <c r="L26" s="1" t="s">
        <v>71</v>
      </c>
      <c r="M26" s="4"/>
      <c r="N26" s="1" t="s">
        <v>30</v>
      </c>
      <c r="O26" s="4"/>
      <c r="P26" s="88">
        <v>500</v>
      </c>
      <c r="Q26" s="95">
        <v>187.5</v>
      </c>
    </row>
    <row r="27" spans="1:17" ht="20.100000000000001" customHeight="1" x14ac:dyDescent="0.25">
      <c r="A27" s="4">
        <v>26</v>
      </c>
      <c r="B27" s="3">
        <v>43563.501817129632</v>
      </c>
      <c r="C27" s="2" t="s">
        <v>14</v>
      </c>
      <c r="D27" s="1" t="s">
        <v>15</v>
      </c>
      <c r="E27" s="1" t="s">
        <v>27</v>
      </c>
      <c r="F27" s="1" t="s">
        <v>17</v>
      </c>
      <c r="G27" s="1"/>
      <c r="H27" s="1"/>
      <c r="I27" s="71">
        <v>160</v>
      </c>
      <c r="J27" s="76" t="s">
        <v>18</v>
      </c>
      <c r="K27" s="1" t="s">
        <v>28</v>
      </c>
      <c r="L27" s="1" t="s">
        <v>72</v>
      </c>
      <c r="M27" s="4"/>
      <c r="N27" s="1" t="s">
        <v>54</v>
      </c>
      <c r="O27" s="4"/>
      <c r="P27" s="87">
        <v>400</v>
      </c>
      <c r="Q27" s="95">
        <v>150</v>
      </c>
    </row>
    <row r="28" spans="1:17" ht="20.100000000000001" customHeight="1" x14ac:dyDescent="0.25">
      <c r="A28" s="4">
        <v>27</v>
      </c>
      <c r="B28" s="3">
        <v>43563.501817129632</v>
      </c>
      <c r="C28" s="2" t="s">
        <v>14</v>
      </c>
      <c r="D28" s="1" t="s">
        <v>15</v>
      </c>
      <c r="E28" s="1" t="s">
        <v>27</v>
      </c>
      <c r="F28" s="1" t="s">
        <v>17</v>
      </c>
      <c r="G28" s="1"/>
      <c r="H28" s="1"/>
      <c r="I28" s="71">
        <v>160</v>
      </c>
      <c r="J28" s="76" t="s">
        <v>18</v>
      </c>
      <c r="K28" s="1" t="s">
        <v>28</v>
      </c>
      <c r="L28" s="1" t="s">
        <v>73</v>
      </c>
      <c r="M28" s="4"/>
      <c r="N28" s="1" t="s">
        <v>54</v>
      </c>
      <c r="O28" s="4"/>
      <c r="P28" s="87">
        <v>400</v>
      </c>
      <c r="Q28" s="95">
        <v>150</v>
      </c>
    </row>
    <row r="29" spans="1:17" ht="20.100000000000001" customHeight="1" x14ac:dyDescent="0.25">
      <c r="A29" s="4">
        <v>28</v>
      </c>
      <c r="B29" s="3">
        <v>43563.508668981478</v>
      </c>
      <c r="C29" s="2" t="s">
        <v>14</v>
      </c>
      <c r="D29" s="1" t="s">
        <v>15</v>
      </c>
      <c r="E29" s="1" t="s">
        <v>27</v>
      </c>
      <c r="F29" s="1" t="s">
        <v>17</v>
      </c>
      <c r="G29" s="1"/>
      <c r="H29" s="1"/>
      <c r="I29" s="71">
        <v>160</v>
      </c>
      <c r="J29" s="76" t="s">
        <v>48</v>
      </c>
      <c r="K29" s="1" t="s">
        <v>28</v>
      </c>
      <c r="L29" s="1" t="s">
        <v>74</v>
      </c>
      <c r="M29" s="4"/>
      <c r="N29" s="1" t="s">
        <v>54</v>
      </c>
      <c r="O29" s="4"/>
      <c r="P29" s="87">
        <v>400</v>
      </c>
      <c r="Q29" s="95">
        <v>300</v>
      </c>
    </row>
    <row r="30" spans="1:17" ht="20.100000000000001" customHeight="1" x14ac:dyDescent="0.25">
      <c r="A30" s="4">
        <v>29</v>
      </c>
      <c r="B30" s="3">
        <v>43563.516655092593</v>
      </c>
      <c r="C30" s="2" t="s">
        <v>14</v>
      </c>
      <c r="D30" s="1" t="s">
        <v>15</v>
      </c>
      <c r="E30" s="1" t="s">
        <v>27</v>
      </c>
      <c r="F30" s="1" t="s">
        <v>17</v>
      </c>
      <c r="G30" s="1"/>
      <c r="H30" s="1"/>
      <c r="I30" s="71">
        <v>160</v>
      </c>
      <c r="J30" s="76" t="s">
        <v>18</v>
      </c>
      <c r="K30" s="1" t="s">
        <v>28</v>
      </c>
      <c r="L30" s="1" t="s">
        <v>75</v>
      </c>
      <c r="M30" s="4"/>
      <c r="N30" s="1" t="s">
        <v>54</v>
      </c>
      <c r="O30" s="4"/>
      <c r="P30" s="87">
        <v>400</v>
      </c>
      <c r="Q30" s="95">
        <v>150</v>
      </c>
    </row>
    <row r="31" spans="1:17" ht="20.100000000000001" customHeight="1" x14ac:dyDescent="0.25">
      <c r="A31" s="4">
        <v>30</v>
      </c>
      <c r="B31" s="3">
        <v>43563.518206018518</v>
      </c>
      <c r="C31" s="2" t="s">
        <v>14</v>
      </c>
      <c r="D31" s="1" t="s">
        <v>15</v>
      </c>
      <c r="E31" s="1" t="s">
        <v>27</v>
      </c>
      <c r="F31" s="1" t="s">
        <v>17</v>
      </c>
      <c r="G31" s="1"/>
      <c r="H31" s="1"/>
      <c r="I31" s="71">
        <v>160</v>
      </c>
      <c r="J31" s="76" t="s">
        <v>18</v>
      </c>
      <c r="K31" s="1" t="s">
        <v>28</v>
      </c>
      <c r="L31" s="1" t="s">
        <v>76</v>
      </c>
      <c r="M31" s="4"/>
      <c r="N31" s="1" t="s">
        <v>54</v>
      </c>
      <c r="O31" s="4"/>
      <c r="P31" s="87">
        <v>400</v>
      </c>
      <c r="Q31" s="95">
        <v>150</v>
      </c>
    </row>
    <row r="32" spans="1:17" ht="20.100000000000001" customHeight="1" x14ac:dyDescent="0.25">
      <c r="A32" s="4">
        <v>31</v>
      </c>
      <c r="B32" s="3">
        <v>43563.521516203706</v>
      </c>
      <c r="C32" s="2" t="s">
        <v>14</v>
      </c>
      <c r="D32" s="1" t="s">
        <v>15</v>
      </c>
      <c r="E32" s="1" t="s">
        <v>27</v>
      </c>
      <c r="F32" s="1" t="s">
        <v>17</v>
      </c>
      <c r="G32" s="1"/>
      <c r="H32" s="1"/>
      <c r="I32" s="71">
        <v>160</v>
      </c>
      <c r="J32" s="76" t="s">
        <v>18</v>
      </c>
      <c r="K32" s="1" t="s">
        <v>28</v>
      </c>
      <c r="L32" s="1" t="s">
        <v>77</v>
      </c>
      <c r="M32" s="4"/>
      <c r="N32" s="1" t="s">
        <v>54</v>
      </c>
      <c r="O32" s="4"/>
      <c r="P32" s="87">
        <v>400</v>
      </c>
      <c r="Q32" s="95">
        <v>150</v>
      </c>
    </row>
    <row r="33" spans="1:17" ht="20.100000000000001" customHeight="1" x14ac:dyDescent="0.25">
      <c r="A33" s="4">
        <v>32</v>
      </c>
      <c r="B33" s="3">
        <v>43563.526099537034</v>
      </c>
      <c r="C33" s="2" t="s">
        <v>14</v>
      </c>
      <c r="D33" s="1" t="s">
        <v>15</v>
      </c>
      <c r="E33" s="1" t="s">
        <v>27</v>
      </c>
      <c r="F33" s="1" t="s">
        <v>17</v>
      </c>
      <c r="G33" s="1"/>
      <c r="H33" s="1"/>
      <c r="I33" s="71">
        <v>160</v>
      </c>
      <c r="J33" s="76" t="s">
        <v>18</v>
      </c>
      <c r="K33" s="1" t="s">
        <v>78</v>
      </c>
      <c r="L33" s="1" t="s">
        <v>79</v>
      </c>
      <c r="M33" s="4"/>
      <c r="N33" s="1" t="s">
        <v>54</v>
      </c>
      <c r="O33" s="4"/>
      <c r="P33" s="87">
        <v>400</v>
      </c>
      <c r="Q33" s="95">
        <v>150</v>
      </c>
    </row>
    <row r="34" spans="1:17" ht="20.100000000000001" customHeight="1" x14ac:dyDescent="0.25">
      <c r="A34" s="4">
        <v>33</v>
      </c>
      <c r="B34" s="3">
        <v>43563.528043981481</v>
      </c>
      <c r="C34" s="2" t="s">
        <v>14</v>
      </c>
      <c r="D34" s="1" t="s">
        <v>15</v>
      </c>
      <c r="E34" s="1" t="s">
        <v>27</v>
      </c>
      <c r="F34" s="1" t="s">
        <v>17</v>
      </c>
      <c r="G34" s="1"/>
      <c r="H34" s="1"/>
      <c r="I34" s="71">
        <v>250</v>
      </c>
      <c r="J34" s="76" t="s">
        <v>18</v>
      </c>
      <c r="K34" s="1" t="s">
        <v>80</v>
      </c>
      <c r="L34" s="1" t="s">
        <v>81</v>
      </c>
      <c r="M34" s="4"/>
      <c r="N34" s="1" t="s">
        <v>54</v>
      </c>
      <c r="O34" s="4"/>
      <c r="P34" s="87">
        <v>500</v>
      </c>
      <c r="Q34" s="95">
        <v>187.5</v>
      </c>
    </row>
    <row r="35" spans="1:17" ht="20.100000000000001" customHeight="1" x14ac:dyDescent="0.25">
      <c r="A35" s="4">
        <v>34</v>
      </c>
      <c r="B35" s="3">
        <v>43563.530648148146</v>
      </c>
      <c r="C35" s="2" t="s">
        <v>14</v>
      </c>
      <c r="D35" s="1" t="s">
        <v>15</v>
      </c>
      <c r="E35" s="1" t="s">
        <v>27</v>
      </c>
      <c r="F35" s="1" t="s">
        <v>17</v>
      </c>
      <c r="G35" s="1"/>
      <c r="H35" s="1"/>
      <c r="I35" s="71">
        <v>160</v>
      </c>
      <c r="J35" s="76" t="s">
        <v>18</v>
      </c>
      <c r="K35" s="1" t="s">
        <v>82</v>
      </c>
      <c r="L35" s="1" t="s">
        <v>83</v>
      </c>
      <c r="M35" s="4"/>
      <c r="N35" s="1" t="s">
        <v>54</v>
      </c>
      <c r="O35" s="4"/>
      <c r="P35" s="87">
        <v>400</v>
      </c>
      <c r="Q35" s="95">
        <v>150</v>
      </c>
    </row>
    <row r="36" spans="1:17" ht="20.100000000000001" customHeight="1" x14ac:dyDescent="0.25">
      <c r="A36" s="4">
        <v>35</v>
      </c>
      <c r="B36" s="3">
        <v>43563.535752314812</v>
      </c>
      <c r="C36" s="2" t="s">
        <v>14</v>
      </c>
      <c r="D36" s="1" t="s">
        <v>15</v>
      </c>
      <c r="E36" s="1" t="s">
        <v>27</v>
      </c>
      <c r="F36" s="1" t="s">
        <v>17</v>
      </c>
      <c r="G36" s="1"/>
      <c r="H36" s="1"/>
      <c r="I36" s="71">
        <v>160</v>
      </c>
      <c r="J36" s="76" t="s">
        <v>18</v>
      </c>
      <c r="K36" s="1" t="s">
        <v>84</v>
      </c>
      <c r="L36" s="1" t="s">
        <v>85</v>
      </c>
      <c r="M36" s="4"/>
      <c r="N36" s="1" t="s">
        <v>54</v>
      </c>
      <c r="O36" s="4"/>
      <c r="P36" s="87">
        <v>400</v>
      </c>
      <c r="Q36" s="95">
        <v>150</v>
      </c>
    </row>
    <row r="37" spans="1:17" ht="20.100000000000001" customHeight="1" x14ac:dyDescent="0.25">
      <c r="A37" s="4">
        <v>36</v>
      </c>
      <c r="B37" s="3">
        <v>43563.536990740744</v>
      </c>
      <c r="C37" s="2" t="s">
        <v>14</v>
      </c>
      <c r="D37" s="1" t="s">
        <v>15</v>
      </c>
      <c r="E37" s="1" t="s">
        <v>27</v>
      </c>
      <c r="F37" s="1" t="s">
        <v>17</v>
      </c>
      <c r="G37" s="1"/>
      <c r="H37" s="1"/>
      <c r="I37" s="71">
        <v>160</v>
      </c>
      <c r="J37" s="76" t="s">
        <v>18</v>
      </c>
      <c r="K37" s="1" t="s">
        <v>86</v>
      </c>
      <c r="L37" s="1" t="s">
        <v>87</v>
      </c>
      <c r="M37" s="4"/>
      <c r="N37" s="1" t="s">
        <v>54</v>
      </c>
      <c r="O37" s="4"/>
      <c r="P37" s="87">
        <v>400</v>
      </c>
      <c r="Q37" s="95">
        <v>150</v>
      </c>
    </row>
    <row r="38" spans="1:17" ht="20.100000000000001" customHeight="1" x14ac:dyDescent="0.25">
      <c r="A38" s="4">
        <v>37</v>
      </c>
      <c r="B38" s="3">
        <v>43563.540509259263</v>
      </c>
      <c r="C38" s="2" t="s">
        <v>14</v>
      </c>
      <c r="D38" s="1" t="s">
        <v>15</v>
      </c>
      <c r="E38" s="1" t="s">
        <v>27</v>
      </c>
      <c r="F38" s="1" t="s">
        <v>17</v>
      </c>
      <c r="G38" s="1"/>
      <c r="H38" s="1"/>
      <c r="I38" s="71">
        <v>160</v>
      </c>
      <c r="J38" s="76" t="s">
        <v>18</v>
      </c>
      <c r="K38" s="1" t="s">
        <v>88</v>
      </c>
      <c r="L38" s="1" t="s">
        <v>89</v>
      </c>
      <c r="M38" s="4"/>
      <c r="N38" s="1" t="s">
        <v>54</v>
      </c>
      <c r="O38" s="4"/>
      <c r="P38" s="87">
        <v>400</v>
      </c>
      <c r="Q38" s="95">
        <v>150</v>
      </c>
    </row>
    <row r="39" spans="1:17" ht="20.100000000000001" customHeight="1" x14ac:dyDescent="0.25">
      <c r="A39" s="4">
        <v>38</v>
      </c>
      <c r="B39" s="3">
        <v>43563.546678240738</v>
      </c>
      <c r="C39" s="2" t="s">
        <v>14</v>
      </c>
      <c r="D39" s="1" t="s">
        <v>15</v>
      </c>
      <c r="E39" s="1" t="s">
        <v>27</v>
      </c>
      <c r="F39" s="1" t="s">
        <v>17</v>
      </c>
      <c r="G39" s="1"/>
      <c r="H39" s="1"/>
      <c r="I39" s="71">
        <v>160</v>
      </c>
      <c r="J39" s="76" t="s">
        <v>18</v>
      </c>
      <c r="K39" s="1" t="s">
        <v>90</v>
      </c>
      <c r="L39" s="1" t="s">
        <v>91</v>
      </c>
      <c r="M39" s="4"/>
      <c r="N39" s="1" t="s">
        <v>54</v>
      </c>
      <c r="O39" s="4"/>
      <c r="P39" s="87">
        <v>400</v>
      </c>
      <c r="Q39" s="95">
        <v>150</v>
      </c>
    </row>
    <row r="40" spans="1:17" ht="20.100000000000001" customHeight="1" x14ac:dyDescent="0.25">
      <c r="A40" s="4">
        <v>39</v>
      </c>
      <c r="B40" s="3">
        <v>43563.549166666664</v>
      </c>
      <c r="C40" s="2" t="s">
        <v>14</v>
      </c>
      <c r="D40" s="1" t="s">
        <v>15</v>
      </c>
      <c r="E40" s="1" t="s">
        <v>27</v>
      </c>
      <c r="F40" s="1" t="s">
        <v>24</v>
      </c>
      <c r="G40" s="1"/>
      <c r="H40" s="1"/>
      <c r="I40" s="71">
        <v>250</v>
      </c>
      <c r="J40" s="76" t="s">
        <v>18</v>
      </c>
      <c r="K40" s="1" t="s">
        <v>92</v>
      </c>
      <c r="L40" s="1" t="s">
        <v>93</v>
      </c>
      <c r="M40" s="4"/>
      <c r="N40" s="1" t="s">
        <v>54</v>
      </c>
      <c r="O40" s="4"/>
      <c r="P40" s="87">
        <v>500</v>
      </c>
      <c r="Q40" s="95">
        <v>187.5</v>
      </c>
    </row>
    <row r="41" spans="1:17" ht="20.100000000000001" customHeight="1" x14ac:dyDescent="0.25">
      <c r="A41" s="4">
        <v>40</v>
      </c>
      <c r="B41" s="3">
        <v>43563.551793981482</v>
      </c>
      <c r="C41" s="2" t="s">
        <v>14</v>
      </c>
      <c r="D41" s="1" t="s">
        <v>15</v>
      </c>
      <c r="E41" s="1" t="s">
        <v>27</v>
      </c>
      <c r="F41" s="1" t="s">
        <v>24</v>
      </c>
      <c r="G41" s="1"/>
      <c r="H41" s="1"/>
      <c r="I41" s="71">
        <v>250</v>
      </c>
      <c r="J41" s="76" t="s">
        <v>18</v>
      </c>
      <c r="K41" s="1" t="s">
        <v>94</v>
      </c>
      <c r="L41" s="1" t="s">
        <v>95</v>
      </c>
      <c r="M41" s="4"/>
      <c r="N41" s="1" t="s">
        <v>54</v>
      </c>
      <c r="O41" s="4"/>
      <c r="P41" s="87">
        <v>500</v>
      </c>
      <c r="Q41" s="95">
        <v>187.5</v>
      </c>
    </row>
    <row r="42" spans="1:17" ht="20.100000000000001" customHeight="1" x14ac:dyDescent="0.25">
      <c r="A42" s="4">
        <v>41</v>
      </c>
      <c r="B42" s="3">
        <v>43563.552523148152</v>
      </c>
      <c r="C42" s="2" t="s">
        <v>14</v>
      </c>
      <c r="D42" s="1" t="s">
        <v>15</v>
      </c>
      <c r="E42" s="1" t="s">
        <v>27</v>
      </c>
      <c r="F42" s="1" t="s">
        <v>24</v>
      </c>
      <c r="G42" s="1"/>
      <c r="H42" s="1"/>
      <c r="I42" s="71">
        <v>250</v>
      </c>
      <c r="J42" s="76" t="s">
        <v>18</v>
      </c>
      <c r="K42" s="1" t="s">
        <v>96</v>
      </c>
      <c r="L42" s="1" t="s">
        <v>97</v>
      </c>
      <c r="M42" s="4"/>
      <c r="N42" s="1" t="s">
        <v>54</v>
      </c>
      <c r="O42" s="4"/>
      <c r="P42" s="87">
        <v>500</v>
      </c>
      <c r="Q42" s="95">
        <v>187.5</v>
      </c>
    </row>
    <row r="43" spans="1:17" ht="20.100000000000001" customHeight="1" x14ac:dyDescent="0.25">
      <c r="A43" s="4">
        <v>42</v>
      </c>
      <c r="B43" s="3">
        <v>43563.553703703707</v>
      </c>
      <c r="C43" s="2" t="s">
        <v>14</v>
      </c>
      <c r="D43" s="1" t="s">
        <v>15</v>
      </c>
      <c r="E43" s="1" t="s">
        <v>27</v>
      </c>
      <c r="F43" s="1" t="s">
        <v>24</v>
      </c>
      <c r="G43" s="1"/>
      <c r="H43" s="1"/>
      <c r="I43" s="71">
        <v>250</v>
      </c>
      <c r="J43" s="76" t="s">
        <v>18</v>
      </c>
      <c r="K43" s="1" t="s">
        <v>52</v>
      </c>
      <c r="L43" s="1" t="s">
        <v>53</v>
      </c>
      <c r="M43" s="4"/>
      <c r="N43" s="1" t="s">
        <v>54</v>
      </c>
      <c r="O43" s="4"/>
      <c r="P43" s="87">
        <v>500</v>
      </c>
      <c r="Q43" s="95">
        <v>187.5</v>
      </c>
    </row>
    <row r="44" spans="1:17" ht="20.100000000000001" customHeight="1" x14ac:dyDescent="0.25">
      <c r="A44" s="4">
        <v>43</v>
      </c>
      <c r="B44" s="3">
        <v>43563.556793981479</v>
      </c>
      <c r="C44" s="2" t="s">
        <v>14</v>
      </c>
      <c r="D44" s="1" t="s">
        <v>15</v>
      </c>
      <c r="E44" s="1" t="s">
        <v>27</v>
      </c>
      <c r="F44" s="1" t="s">
        <v>17</v>
      </c>
      <c r="G44" s="1"/>
      <c r="H44" s="1"/>
      <c r="I44" s="71">
        <v>160</v>
      </c>
      <c r="J44" s="76" t="s">
        <v>18</v>
      </c>
      <c r="K44" s="1" t="s">
        <v>98</v>
      </c>
      <c r="L44" s="1" t="s">
        <v>99</v>
      </c>
      <c r="M44" s="4"/>
      <c r="N44" s="1" t="s">
        <v>54</v>
      </c>
      <c r="O44" s="4"/>
      <c r="P44" s="87">
        <v>400</v>
      </c>
      <c r="Q44" s="95">
        <v>150</v>
      </c>
    </row>
    <row r="45" spans="1:17" ht="20.100000000000001" customHeight="1" x14ac:dyDescent="0.25">
      <c r="A45" s="4">
        <v>44</v>
      </c>
      <c r="B45" s="3">
        <v>43563.561076388891</v>
      </c>
      <c r="C45" s="2" t="s">
        <v>14</v>
      </c>
      <c r="D45" s="1" t="s">
        <v>15</v>
      </c>
      <c r="E45" s="1" t="s">
        <v>27</v>
      </c>
      <c r="F45" s="1" t="s">
        <v>17</v>
      </c>
      <c r="G45" s="1"/>
      <c r="H45" s="1"/>
      <c r="I45" s="71">
        <v>160</v>
      </c>
      <c r="J45" s="76" t="s">
        <v>18</v>
      </c>
      <c r="K45" s="1" t="s">
        <v>100</v>
      </c>
      <c r="L45" s="1" t="s">
        <v>101</v>
      </c>
      <c r="M45" s="4"/>
      <c r="N45" s="1" t="s">
        <v>54</v>
      </c>
      <c r="O45" s="4"/>
      <c r="P45" s="87">
        <v>400</v>
      </c>
      <c r="Q45" s="95">
        <v>150</v>
      </c>
    </row>
    <row r="46" spans="1:17" ht="20.100000000000001" customHeight="1" x14ac:dyDescent="0.25">
      <c r="A46" s="4">
        <v>45</v>
      </c>
      <c r="B46" s="3">
        <v>43563.566261574073</v>
      </c>
      <c r="C46" s="2" t="s">
        <v>14</v>
      </c>
      <c r="D46" s="1" t="s">
        <v>15</v>
      </c>
      <c r="E46" s="1" t="s">
        <v>27</v>
      </c>
      <c r="F46" s="1" t="s">
        <v>17</v>
      </c>
      <c r="G46" s="1"/>
      <c r="H46" s="1"/>
      <c r="I46" s="71">
        <v>160</v>
      </c>
      <c r="J46" s="76" t="s">
        <v>18</v>
      </c>
      <c r="K46" s="1" t="s">
        <v>102</v>
      </c>
      <c r="L46" s="1" t="s">
        <v>103</v>
      </c>
      <c r="M46" s="4"/>
      <c r="N46" s="1" t="s">
        <v>54</v>
      </c>
      <c r="O46" s="4"/>
      <c r="P46" s="87">
        <v>400</v>
      </c>
      <c r="Q46" s="95">
        <v>150</v>
      </c>
    </row>
    <row r="47" spans="1:17" ht="20.100000000000001" customHeight="1" x14ac:dyDescent="0.25">
      <c r="A47" s="4">
        <v>46</v>
      </c>
      <c r="B47" s="3">
        <v>43563.583634259259</v>
      </c>
      <c r="C47" s="2" t="s">
        <v>14</v>
      </c>
      <c r="D47" s="1" t="s">
        <v>15</v>
      </c>
      <c r="E47" s="1" t="s">
        <v>27</v>
      </c>
      <c r="F47" s="1" t="s">
        <v>17</v>
      </c>
      <c r="G47" s="1"/>
      <c r="H47" s="1"/>
      <c r="I47" s="71">
        <v>160</v>
      </c>
      <c r="J47" s="76" t="s">
        <v>18</v>
      </c>
      <c r="K47" s="1" t="s">
        <v>104</v>
      </c>
      <c r="L47" s="1" t="s">
        <v>105</v>
      </c>
      <c r="M47" s="4"/>
      <c r="N47" s="1" t="s">
        <v>30</v>
      </c>
      <c r="O47" s="4"/>
      <c r="P47" s="87">
        <v>400</v>
      </c>
      <c r="Q47" s="95">
        <v>150</v>
      </c>
    </row>
    <row r="48" spans="1:17" ht="20.100000000000001" customHeight="1" x14ac:dyDescent="0.25">
      <c r="A48" s="4">
        <v>47</v>
      </c>
      <c r="B48" s="3">
        <v>43563.612268518518</v>
      </c>
      <c r="C48" s="2" t="s">
        <v>14</v>
      </c>
      <c r="D48" s="1" t="s">
        <v>15</v>
      </c>
      <c r="E48" s="1" t="s">
        <v>16</v>
      </c>
      <c r="F48" s="1" t="s">
        <v>66</v>
      </c>
      <c r="G48" s="1"/>
      <c r="H48" s="1"/>
      <c r="I48" s="71">
        <v>100</v>
      </c>
      <c r="J48" s="76" t="s">
        <v>18</v>
      </c>
      <c r="K48" s="1" t="s">
        <v>106</v>
      </c>
      <c r="L48" s="1" t="s">
        <v>107</v>
      </c>
      <c r="M48" s="4"/>
      <c r="N48" s="1" t="s">
        <v>21</v>
      </c>
      <c r="O48" s="4"/>
      <c r="P48" s="87">
        <v>100</v>
      </c>
      <c r="Q48" s="95">
        <v>37.5</v>
      </c>
    </row>
    <row r="49" spans="1:17" ht="20.100000000000001" customHeight="1" x14ac:dyDescent="0.25">
      <c r="A49" s="4">
        <v>48</v>
      </c>
      <c r="B49" s="3">
        <v>43563.614212962966</v>
      </c>
      <c r="C49" s="2" t="s">
        <v>14</v>
      </c>
      <c r="D49" s="1" t="s">
        <v>15</v>
      </c>
      <c r="E49" s="1" t="s">
        <v>16</v>
      </c>
      <c r="F49" s="1" t="s">
        <v>66</v>
      </c>
      <c r="G49" s="1"/>
      <c r="H49" s="1"/>
      <c r="I49" s="71">
        <v>100</v>
      </c>
      <c r="J49" s="76" t="s">
        <v>18</v>
      </c>
      <c r="K49" s="1" t="s">
        <v>108</v>
      </c>
      <c r="L49" s="1" t="s">
        <v>109</v>
      </c>
      <c r="M49" s="4"/>
      <c r="N49" s="1" t="s">
        <v>21</v>
      </c>
      <c r="O49" s="4"/>
      <c r="P49" s="87">
        <v>100</v>
      </c>
      <c r="Q49" s="95">
        <v>37.5</v>
      </c>
    </row>
    <row r="50" spans="1:17" ht="20.100000000000001" customHeight="1" x14ac:dyDescent="0.25">
      <c r="A50" s="4">
        <v>49</v>
      </c>
      <c r="B50" s="5">
        <v>43564.021863425929</v>
      </c>
      <c r="C50" s="2" t="s">
        <v>14</v>
      </c>
      <c r="D50" s="1" t="s">
        <v>15</v>
      </c>
      <c r="E50" s="1" t="s">
        <v>16</v>
      </c>
      <c r="F50" s="1" t="s">
        <v>17</v>
      </c>
      <c r="G50" s="1"/>
      <c r="H50" s="1"/>
      <c r="I50" s="71">
        <v>160</v>
      </c>
      <c r="J50" s="76" t="s">
        <v>48</v>
      </c>
      <c r="K50" s="1" t="s">
        <v>110</v>
      </c>
      <c r="L50" s="1" t="s">
        <v>111</v>
      </c>
      <c r="M50" s="1" t="s">
        <v>112</v>
      </c>
      <c r="N50" s="1" t="s">
        <v>21</v>
      </c>
      <c r="O50" s="4"/>
      <c r="P50" s="87">
        <v>400</v>
      </c>
      <c r="Q50" s="95">
        <v>300</v>
      </c>
    </row>
    <row r="51" spans="1:17" ht="20.100000000000001" customHeight="1" x14ac:dyDescent="0.25">
      <c r="A51" s="4">
        <v>50</v>
      </c>
      <c r="B51" s="5">
        <v>43564.415416666663</v>
      </c>
      <c r="C51" s="2" t="s">
        <v>14</v>
      </c>
      <c r="D51" s="1" t="s">
        <v>113</v>
      </c>
      <c r="E51" s="1" t="s">
        <v>114</v>
      </c>
      <c r="F51" s="1" t="s">
        <v>17</v>
      </c>
      <c r="G51" s="1"/>
      <c r="H51" s="1"/>
      <c r="I51" s="71">
        <v>160</v>
      </c>
      <c r="J51" s="76" t="s">
        <v>18</v>
      </c>
      <c r="K51" s="1" t="s">
        <v>115</v>
      </c>
      <c r="L51" s="1" t="s">
        <v>116</v>
      </c>
      <c r="M51" s="1" t="s">
        <v>117</v>
      </c>
      <c r="N51" s="1" t="s">
        <v>54</v>
      </c>
      <c r="O51" s="4"/>
      <c r="P51" s="87">
        <v>400</v>
      </c>
      <c r="Q51" s="95">
        <v>150</v>
      </c>
    </row>
    <row r="52" spans="1:17" ht="20.100000000000001" customHeight="1" x14ac:dyDescent="0.25">
      <c r="A52" s="4">
        <v>51</v>
      </c>
      <c r="B52" s="5">
        <v>43564.417662037034</v>
      </c>
      <c r="C52" s="2" t="s">
        <v>14</v>
      </c>
      <c r="D52" s="1" t="s">
        <v>113</v>
      </c>
      <c r="E52" s="1" t="s">
        <v>118</v>
      </c>
      <c r="F52" s="1" t="s">
        <v>17</v>
      </c>
      <c r="G52" s="1"/>
      <c r="H52" s="1"/>
      <c r="I52" s="71">
        <v>250</v>
      </c>
      <c r="J52" s="76" t="s">
        <v>18</v>
      </c>
      <c r="K52" s="1" t="s">
        <v>119</v>
      </c>
      <c r="L52" s="1" t="s">
        <v>120</v>
      </c>
      <c r="M52" s="1" t="s">
        <v>121</v>
      </c>
      <c r="N52" s="1" t="s">
        <v>30</v>
      </c>
      <c r="O52" s="4"/>
      <c r="P52" s="87">
        <v>500</v>
      </c>
      <c r="Q52" s="95">
        <v>187.5</v>
      </c>
    </row>
    <row r="53" spans="1:17" ht="20.100000000000001" customHeight="1" x14ac:dyDescent="0.25">
      <c r="A53" s="4">
        <v>52</v>
      </c>
      <c r="B53" s="5">
        <v>43564.418738425928</v>
      </c>
      <c r="C53" s="2" t="s">
        <v>14</v>
      </c>
      <c r="D53" s="1" t="s">
        <v>113</v>
      </c>
      <c r="E53" s="1" t="s">
        <v>114</v>
      </c>
      <c r="F53" s="1" t="s">
        <v>66</v>
      </c>
      <c r="G53" s="1"/>
      <c r="H53" s="1"/>
      <c r="I53" s="71">
        <v>150</v>
      </c>
      <c r="J53" s="76" t="s">
        <v>18</v>
      </c>
      <c r="K53" s="1" t="s">
        <v>122</v>
      </c>
      <c r="L53" s="1" t="s">
        <v>123</v>
      </c>
      <c r="M53" s="1" t="s">
        <v>124</v>
      </c>
      <c r="N53" s="1" t="s">
        <v>54</v>
      </c>
      <c r="O53" s="4"/>
      <c r="P53" s="87">
        <v>150</v>
      </c>
      <c r="Q53" s="95">
        <v>56.25</v>
      </c>
    </row>
    <row r="54" spans="1:17" ht="20.100000000000001" customHeight="1" x14ac:dyDescent="0.25">
      <c r="A54" s="4">
        <v>53</v>
      </c>
      <c r="B54" s="5">
        <v>43564.420636574076</v>
      </c>
      <c r="C54" s="2" t="s">
        <v>14</v>
      </c>
      <c r="D54" s="1" t="s">
        <v>113</v>
      </c>
      <c r="E54" s="1" t="s">
        <v>118</v>
      </c>
      <c r="F54" s="1" t="s">
        <v>17</v>
      </c>
      <c r="G54" s="1"/>
      <c r="H54" s="1"/>
      <c r="I54" s="71">
        <v>250</v>
      </c>
      <c r="J54" s="76" t="s">
        <v>18</v>
      </c>
      <c r="K54" s="1" t="s">
        <v>125</v>
      </c>
      <c r="L54" s="1" t="s">
        <v>126</v>
      </c>
      <c r="M54" s="1" t="s">
        <v>127</v>
      </c>
      <c r="N54" s="1" t="s">
        <v>30</v>
      </c>
      <c r="O54" s="4"/>
      <c r="P54" s="87">
        <v>500</v>
      </c>
      <c r="Q54" s="95">
        <v>187.5</v>
      </c>
    </row>
    <row r="55" spans="1:17" ht="20.100000000000001" customHeight="1" x14ac:dyDescent="0.25">
      <c r="A55" s="4">
        <v>54</v>
      </c>
      <c r="B55" s="5">
        <v>43564.421643518515</v>
      </c>
      <c r="C55" s="2" t="s">
        <v>14</v>
      </c>
      <c r="D55" s="1" t="s">
        <v>113</v>
      </c>
      <c r="E55" s="1" t="s">
        <v>114</v>
      </c>
      <c r="F55" s="1" t="s">
        <v>66</v>
      </c>
      <c r="G55" s="1"/>
      <c r="H55" s="1"/>
      <c r="I55" s="71">
        <v>150</v>
      </c>
      <c r="J55" s="76" t="s">
        <v>18</v>
      </c>
      <c r="K55" s="1" t="s">
        <v>128</v>
      </c>
      <c r="L55" s="1" t="s">
        <v>129</v>
      </c>
      <c r="M55" s="1" t="s">
        <v>130</v>
      </c>
      <c r="N55" s="1" t="s">
        <v>54</v>
      </c>
      <c r="O55" s="4"/>
      <c r="P55" s="87">
        <v>150</v>
      </c>
      <c r="Q55" s="95">
        <v>56.25</v>
      </c>
    </row>
    <row r="56" spans="1:17" ht="20.100000000000001" customHeight="1" x14ac:dyDescent="0.25">
      <c r="A56" s="4">
        <v>55</v>
      </c>
      <c r="B56" s="5">
        <v>43564.422939814816</v>
      </c>
      <c r="C56" s="2" t="s">
        <v>14</v>
      </c>
      <c r="D56" s="1" t="s">
        <v>113</v>
      </c>
      <c r="E56" s="1" t="s">
        <v>114</v>
      </c>
      <c r="F56" s="1" t="s">
        <v>66</v>
      </c>
      <c r="G56" s="1"/>
      <c r="H56" s="1"/>
      <c r="I56" s="71">
        <v>150</v>
      </c>
      <c r="J56" s="76" t="s">
        <v>18</v>
      </c>
      <c r="K56" s="1" t="s">
        <v>131</v>
      </c>
      <c r="L56" s="1" t="s">
        <v>132</v>
      </c>
      <c r="M56" s="1" t="s">
        <v>133</v>
      </c>
      <c r="N56" s="1" t="s">
        <v>54</v>
      </c>
      <c r="O56" s="4"/>
      <c r="P56" s="87">
        <v>150</v>
      </c>
      <c r="Q56" s="95">
        <v>56.25</v>
      </c>
    </row>
    <row r="57" spans="1:17" ht="20.100000000000001" customHeight="1" x14ac:dyDescent="0.25">
      <c r="A57" s="4">
        <v>56</v>
      </c>
      <c r="B57" s="5">
        <v>43564.425798611112</v>
      </c>
      <c r="C57" s="2" t="s">
        <v>14</v>
      </c>
      <c r="D57" s="1" t="s">
        <v>113</v>
      </c>
      <c r="E57" s="1" t="s">
        <v>118</v>
      </c>
      <c r="F57" s="1" t="s">
        <v>66</v>
      </c>
      <c r="G57" s="1"/>
      <c r="H57" s="1"/>
      <c r="I57" s="71">
        <v>70</v>
      </c>
      <c r="J57" s="76" t="s">
        <v>18</v>
      </c>
      <c r="K57" s="1" t="s">
        <v>134</v>
      </c>
      <c r="L57" s="1" t="s">
        <v>135</v>
      </c>
      <c r="M57" s="1" t="s">
        <v>136</v>
      </c>
      <c r="N57" s="1" t="s">
        <v>30</v>
      </c>
      <c r="O57" s="4"/>
      <c r="P57" s="87">
        <v>100</v>
      </c>
      <c r="Q57" s="95">
        <v>37.5</v>
      </c>
    </row>
    <row r="58" spans="1:17" ht="20.100000000000001" customHeight="1" x14ac:dyDescent="0.25">
      <c r="A58" s="4">
        <v>57</v>
      </c>
      <c r="B58" s="5">
        <v>43564.427951388891</v>
      </c>
      <c r="C58" s="2" t="s">
        <v>14</v>
      </c>
      <c r="D58" s="1" t="s">
        <v>113</v>
      </c>
      <c r="E58" s="1" t="s">
        <v>118</v>
      </c>
      <c r="F58" s="1" t="s">
        <v>66</v>
      </c>
      <c r="G58" s="1"/>
      <c r="H58" s="1"/>
      <c r="I58" s="71">
        <v>70</v>
      </c>
      <c r="J58" s="76" t="s">
        <v>18</v>
      </c>
      <c r="K58" s="1" t="s">
        <v>137</v>
      </c>
      <c r="L58" s="1" t="s">
        <v>138</v>
      </c>
      <c r="M58" s="1" t="s">
        <v>139</v>
      </c>
      <c r="N58" s="1" t="s">
        <v>30</v>
      </c>
      <c r="O58" s="4"/>
      <c r="P58" s="87">
        <v>100</v>
      </c>
      <c r="Q58" s="95">
        <v>37.5</v>
      </c>
    </row>
    <row r="59" spans="1:17" ht="20.100000000000001" customHeight="1" x14ac:dyDescent="0.25">
      <c r="A59" s="4">
        <v>58</v>
      </c>
      <c r="B59" s="5">
        <v>43564.427881944444</v>
      </c>
      <c r="C59" s="2" t="s">
        <v>14</v>
      </c>
      <c r="D59" s="1" t="s">
        <v>113</v>
      </c>
      <c r="E59" s="1" t="s">
        <v>114</v>
      </c>
      <c r="F59" s="1" t="s">
        <v>17</v>
      </c>
      <c r="G59" s="1"/>
      <c r="H59" s="1"/>
      <c r="I59" s="71">
        <v>250</v>
      </c>
      <c r="J59" s="76" t="s">
        <v>18</v>
      </c>
      <c r="K59" s="1" t="s">
        <v>140</v>
      </c>
      <c r="L59" s="1" t="s">
        <v>141</v>
      </c>
      <c r="M59" s="1" t="s">
        <v>142</v>
      </c>
      <c r="N59" s="1" t="s">
        <v>54</v>
      </c>
      <c r="O59" s="4"/>
      <c r="P59" s="87">
        <v>500</v>
      </c>
      <c r="Q59" s="95">
        <v>187.5</v>
      </c>
    </row>
    <row r="60" spans="1:17" ht="20.100000000000001" customHeight="1" x14ac:dyDescent="0.25">
      <c r="A60" s="4">
        <v>59</v>
      </c>
      <c r="B60" s="5">
        <v>43564.429178240738</v>
      </c>
      <c r="C60" s="2" t="s">
        <v>14</v>
      </c>
      <c r="D60" s="1" t="s">
        <v>113</v>
      </c>
      <c r="E60" s="1" t="s">
        <v>114</v>
      </c>
      <c r="F60" s="1" t="s">
        <v>17</v>
      </c>
      <c r="G60" s="1"/>
      <c r="H60" s="1"/>
      <c r="I60" s="71">
        <v>250</v>
      </c>
      <c r="J60" s="76" t="s">
        <v>18</v>
      </c>
      <c r="K60" s="1" t="s">
        <v>143</v>
      </c>
      <c r="L60" s="1" t="s">
        <v>144</v>
      </c>
      <c r="M60" s="1" t="s">
        <v>145</v>
      </c>
      <c r="N60" s="1" t="s">
        <v>54</v>
      </c>
      <c r="O60" s="4"/>
      <c r="P60" s="87">
        <v>500</v>
      </c>
      <c r="Q60" s="95">
        <v>187.5</v>
      </c>
    </row>
    <row r="61" spans="1:17" ht="20.100000000000001" customHeight="1" x14ac:dyDescent="0.25">
      <c r="A61" s="4">
        <v>60</v>
      </c>
      <c r="B61" s="5">
        <v>43564.431261574071</v>
      </c>
      <c r="C61" s="2" t="s">
        <v>14</v>
      </c>
      <c r="D61" s="1" t="s">
        <v>113</v>
      </c>
      <c r="E61" s="1" t="s">
        <v>118</v>
      </c>
      <c r="F61" s="1" t="s">
        <v>66</v>
      </c>
      <c r="G61" s="1"/>
      <c r="H61" s="1"/>
      <c r="I61" s="71">
        <v>70</v>
      </c>
      <c r="J61" s="76" t="s">
        <v>18</v>
      </c>
      <c r="K61" s="1" t="s">
        <v>146</v>
      </c>
      <c r="L61" s="1" t="s">
        <v>147</v>
      </c>
      <c r="M61" s="1" t="s">
        <v>148</v>
      </c>
      <c r="N61" s="1" t="s">
        <v>30</v>
      </c>
      <c r="O61" s="4"/>
      <c r="P61" s="87">
        <v>100</v>
      </c>
      <c r="Q61" s="95">
        <v>37.5</v>
      </c>
    </row>
    <row r="62" spans="1:17" ht="20.100000000000001" customHeight="1" x14ac:dyDescent="0.25">
      <c r="A62" s="4">
        <v>61</v>
      </c>
      <c r="B62" s="5">
        <v>43564.431226851855</v>
      </c>
      <c r="C62" s="2" t="s">
        <v>14</v>
      </c>
      <c r="D62" s="1" t="s">
        <v>113</v>
      </c>
      <c r="E62" s="1" t="s">
        <v>149</v>
      </c>
      <c r="F62" s="1" t="s">
        <v>17</v>
      </c>
      <c r="G62" s="1"/>
      <c r="H62" s="1"/>
      <c r="I62" s="71">
        <v>250</v>
      </c>
      <c r="J62" s="76" t="s">
        <v>18</v>
      </c>
      <c r="K62" s="1" t="s">
        <v>150</v>
      </c>
      <c r="L62" s="1" t="s">
        <v>151</v>
      </c>
      <c r="M62" s="1" t="s">
        <v>152</v>
      </c>
      <c r="N62" s="1" t="s">
        <v>54</v>
      </c>
      <c r="O62" s="4"/>
      <c r="P62" s="87">
        <v>500</v>
      </c>
      <c r="Q62" s="95">
        <v>187.5</v>
      </c>
    </row>
    <row r="63" spans="1:17" ht="20.100000000000001" customHeight="1" x14ac:dyDescent="0.25">
      <c r="A63" s="4">
        <v>62</v>
      </c>
      <c r="B63" s="5">
        <v>43564.433541666665</v>
      </c>
      <c r="C63" s="2" t="s">
        <v>14</v>
      </c>
      <c r="D63" s="1" t="s">
        <v>113</v>
      </c>
      <c r="E63" s="1" t="s">
        <v>149</v>
      </c>
      <c r="F63" s="1" t="s">
        <v>17</v>
      </c>
      <c r="G63" s="1"/>
      <c r="H63" s="1"/>
      <c r="I63" s="71">
        <v>250</v>
      </c>
      <c r="J63" s="76" t="s">
        <v>48</v>
      </c>
      <c r="K63" s="1" t="s">
        <v>153</v>
      </c>
      <c r="L63" s="1" t="s">
        <v>154</v>
      </c>
      <c r="M63" s="1" t="s">
        <v>155</v>
      </c>
      <c r="N63" s="1" t="s">
        <v>54</v>
      </c>
      <c r="O63" s="4"/>
      <c r="P63" s="87">
        <v>500</v>
      </c>
      <c r="Q63" s="95">
        <v>375</v>
      </c>
    </row>
    <row r="64" spans="1:17" ht="20.100000000000001" customHeight="1" x14ac:dyDescent="0.25">
      <c r="A64" s="4">
        <v>63</v>
      </c>
      <c r="B64" s="5">
        <v>43564.433715277781</v>
      </c>
      <c r="C64" s="2" t="s">
        <v>14</v>
      </c>
      <c r="D64" s="1" t="s">
        <v>113</v>
      </c>
      <c r="E64" s="1" t="s">
        <v>156</v>
      </c>
      <c r="F64" s="1" t="s">
        <v>66</v>
      </c>
      <c r="G64" s="1"/>
      <c r="H64" s="1"/>
      <c r="I64" s="71">
        <v>70</v>
      </c>
      <c r="J64" s="76" t="s">
        <v>18</v>
      </c>
      <c r="K64" s="1" t="s">
        <v>157</v>
      </c>
      <c r="L64" s="1" t="s">
        <v>158</v>
      </c>
      <c r="M64" s="1" t="s">
        <v>159</v>
      </c>
      <c r="N64" s="1" t="s">
        <v>30</v>
      </c>
      <c r="O64" s="4"/>
      <c r="P64" s="87">
        <v>100</v>
      </c>
      <c r="Q64" s="95">
        <v>37.5</v>
      </c>
    </row>
    <row r="65" spans="1:17" ht="20.100000000000001" customHeight="1" x14ac:dyDescent="0.25">
      <c r="A65" s="4">
        <v>64</v>
      </c>
      <c r="B65" s="5">
        <v>43564.435347222221</v>
      </c>
      <c r="C65" s="2" t="s">
        <v>14</v>
      </c>
      <c r="D65" s="1" t="s">
        <v>113</v>
      </c>
      <c r="E65" s="1" t="s">
        <v>149</v>
      </c>
      <c r="F65" s="1" t="s">
        <v>17</v>
      </c>
      <c r="G65" s="1"/>
      <c r="H65" s="1"/>
      <c r="I65" s="71">
        <v>250</v>
      </c>
      <c r="J65" s="76" t="s">
        <v>18</v>
      </c>
      <c r="K65" s="1" t="s">
        <v>160</v>
      </c>
      <c r="L65" s="1" t="s">
        <v>161</v>
      </c>
      <c r="M65" s="1" t="s">
        <v>162</v>
      </c>
      <c r="N65" s="1" t="s">
        <v>54</v>
      </c>
      <c r="O65" s="4"/>
      <c r="P65" s="87">
        <v>500</v>
      </c>
      <c r="Q65" s="95">
        <v>187.5</v>
      </c>
    </row>
    <row r="66" spans="1:17" ht="20.100000000000001" customHeight="1" x14ac:dyDescent="0.25">
      <c r="A66" s="4">
        <v>65</v>
      </c>
      <c r="B66" s="5">
        <v>43564.437962962962</v>
      </c>
      <c r="C66" s="2" t="s">
        <v>14</v>
      </c>
      <c r="D66" s="1" t="s">
        <v>113</v>
      </c>
      <c r="E66" s="1" t="s">
        <v>149</v>
      </c>
      <c r="F66" s="1" t="s">
        <v>66</v>
      </c>
      <c r="G66" s="1"/>
      <c r="H66" s="1"/>
      <c r="I66" s="71">
        <v>150</v>
      </c>
      <c r="J66" s="76" t="s">
        <v>18</v>
      </c>
      <c r="K66" s="1" t="s">
        <v>163</v>
      </c>
      <c r="L66" s="1" t="s">
        <v>164</v>
      </c>
      <c r="M66" s="1" t="s">
        <v>165</v>
      </c>
      <c r="N66" s="1" t="s">
        <v>54</v>
      </c>
      <c r="O66" s="4"/>
      <c r="P66" s="87">
        <v>150</v>
      </c>
      <c r="Q66" s="95">
        <v>56.25</v>
      </c>
    </row>
    <row r="67" spans="1:17" ht="20.100000000000001" customHeight="1" x14ac:dyDescent="0.25">
      <c r="A67" s="4">
        <v>66</v>
      </c>
      <c r="B67" s="5">
        <v>43564.444085648145</v>
      </c>
      <c r="C67" s="2" t="s">
        <v>14</v>
      </c>
      <c r="D67" s="1" t="s">
        <v>113</v>
      </c>
      <c r="E67" s="1" t="s">
        <v>149</v>
      </c>
      <c r="F67" s="1" t="s">
        <v>66</v>
      </c>
      <c r="G67" s="1"/>
      <c r="H67" s="1"/>
      <c r="I67" s="71">
        <v>50</v>
      </c>
      <c r="J67" s="76" t="s">
        <v>18</v>
      </c>
      <c r="K67" s="1" t="s">
        <v>166</v>
      </c>
      <c r="L67" s="1" t="s">
        <v>167</v>
      </c>
      <c r="M67" s="1" t="s">
        <v>168</v>
      </c>
      <c r="N67" s="1" t="s">
        <v>54</v>
      </c>
      <c r="O67" s="4"/>
      <c r="P67" s="87">
        <v>50</v>
      </c>
      <c r="Q67" s="95">
        <v>18.75</v>
      </c>
    </row>
    <row r="68" spans="1:17" ht="20.100000000000001" customHeight="1" x14ac:dyDescent="0.25">
      <c r="A68" s="4">
        <v>67</v>
      </c>
      <c r="B68" s="5">
        <v>43564.447060185186</v>
      </c>
      <c r="C68" s="2" t="s">
        <v>14</v>
      </c>
      <c r="D68" s="1" t="s">
        <v>113</v>
      </c>
      <c r="E68" s="1" t="s">
        <v>149</v>
      </c>
      <c r="F68" s="1" t="s">
        <v>66</v>
      </c>
      <c r="G68" s="1"/>
      <c r="H68" s="1"/>
      <c r="I68" s="71">
        <v>150</v>
      </c>
      <c r="J68" s="76" t="s">
        <v>18</v>
      </c>
      <c r="K68" s="1" t="s">
        <v>169</v>
      </c>
      <c r="L68" s="1" t="s">
        <v>170</v>
      </c>
      <c r="M68" s="1" t="s">
        <v>171</v>
      </c>
      <c r="N68" s="1" t="s">
        <v>54</v>
      </c>
      <c r="O68" s="4"/>
      <c r="P68" s="87">
        <v>150</v>
      </c>
      <c r="Q68" s="95">
        <v>56.25</v>
      </c>
    </row>
    <row r="69" spans="1:17" ht="20.100000000000001" customHeight="1" x14ac:dyDescent="0.25">
      <c r="A69" s="4">
        <v>68</v>
      </c>
      <c r="B69" s="5">
        <v>43564.43917824074</v>
      </c>
      <c r="C69" s="2" t="s">
        <v>14</v>
      </c>
      <c r="D69" s="1" t="s">
        <v>113</v>
      </c>
      <c r="E69" s="1" t="s">
        <v>156</v>
      </c>
      <c r="F69" s="1" t="s">
        <v>17</v>
      </c>
      <c r="G69" s="1"/>
      <c r="H69" s="1"/>
      <c r="I69" s="71">
        <v>250</v>
      </c>
      <c r="J69" s="76" t="s">
        <v>48</v>
      </c>
      <c r="K69" s="1" t="s">
        <v>172</v>
      </c>
      <c r="L69" s="1" t="s">
        <v>173</v>
      </c>
      <c r="M69" s="1" t="s">
        <v>174</v>
      </c>
      <c r="N69" s="1" t="s">
        <v>30</v>
      </c>
      <c r="O69" s="4"/>
      <c r="P69" s="87">
        <v>500</v>
      </c>
      <c r="Q69" s="95">
        <v>375</v>
      </c>
    </row>
    <row r="70" spans="1:17" ht="20.100000000000001" customHeight="1" x14ac:dyDescent="0.25">
      <c r="A70" s="4">
        <v>69</v>
      </c>
      <c r="B70" s="5">
        <v>43564.443206018521</v>
      </c>
      <c r="C70" s="2" t="s">
        <v>14</v>
      </c>
      <c r="D70" s="1" t="s">
        <v>113</v>
      </c>
      <c r="E70" s="1" t="s">
        <v>175</v>
      </c>
      <c r="F70" s="1" t="s">
        <v>17</v>
      </c>
      <c r="G70" s="1"/>
      <c r="H70" s="1"/>
      <c r="I70" s="71">
        <v>250</v>
      </c>
      <c r="J70" s="76" t="s">
        <v>18</v>
      </c>
      <c r="K70" s="1" t="s">
        <v>176</v>
      </c>
      <c r="L70" s="1" t="s">
        <v>177</v>
      </c>
      <c r="M70" s="1" t="s">
        <v>178</v>
      </c>
      <c r="N70" s="1" t="s">
        <v>30</v>
      </c>
      <c r="O70" s="4"/>
      <c r="P70" s="87">
        <v>500</v>
      </c>
      <c r="Q70" s="95">
        <v>187.5</v>
      </c>
    </row>
    <row r="71" spans="1:17" ht="20.100000000000001" customHeight="1" x14ac:dyDescent="0.25">
      <c r="A71" s="4">
        <v>70</v>
      </c>
      <c r="B71" s="5">
        <v>43564.450428240743</v>
      </c>
      <c r="C71" s="2" t="s">
        <v>14</v>
      </c>
      <c r="D71" s="1" t="s">
        <v>113</v>
      </c>
      <c r="E71" s="1" t="s">
        <v>179</v>
      </c>
      <c r="F71" s="1" t="s">
        <v>66</v>
      </c>
      <c r="G71" s="1"/>
      <c r="H71" s="1"/>
      <c r="I71" s="71">
        <v>70</v>
      </c>
      <c r="J71" s="76" t="s">
        <v>18</v>
      </c>
      <c r="K71" s="1" t="s">
        <v>180</v>
      </c>
      <c r="L71" s="1" t="s">
        <v>181</v>
      </c>
      <c r="M71" s="4"/>
      <c r="N71" s="1" t="s">
        <v>21</v>
      </c>
      <c r="O71" s="4"/>
      <c r="P71" s="87">
        <v>100</v>
      </c>
      <c r="Q71" s="95">
        <v>37.5</v>
      </c>
    </row>
    <row r="72" spans="1:17" ht="20.100000000000001" customHeight="1" x14ac:dyDescent="0.25">
      <c r="A72" s="4">
        <v>71</v>
      </c>
      <c r="B72" s="5">
        <v>43564.446018518516</v>
      </c>
      <c r="C72" s="2" t="s">
        <v>14</v>
      </c>
      <c r="D72" s="1" t="s">
        <v>113</v>
      </c>
      <c r="E72" s="1" t="s">
        <v>182</v>
      </c>
      <c r="F72" s="1" t="s">
        <v>66</v>
      </c>
      <c r="G72" s="1"/>
      <c r="H72" s="1"/>
      <c r="I72" s="71">
        <v>50</v>
      </c>
      <c r="J72" s="76" t="s">
        <v>18</v>
      </c>
      <c r="K72" s="1" t="s">
        <v>183</v>
      </c>
      <c r="L72" s="1" t="s">
        <v>184</v>
      </c>
      <c r="M72" s="1" t="s">
        <v>185</v>
      </c>
      <c r="N72" s="1" t="s">
        <v>30</v>
      </c>
      <c r="O72" s="4"/>
      <c r="P72" s="87">
        <v>50</v>
      </c>
      <c r="Q72" s="95">
        <v>18.75</v>
      </c>
    </row>
    <row r="73" spans="1:17" ht="20.100000000000001" customHeight="1" x14ac:dyDescent="0.25">
      <c r="A73" s="4">
        <v>72</v>
      </c>
      <c r="B73" s="5">
        <v>43564.448333333334</v>
      </c>
      <c r="C73" s="2" t="s">
        <v>14</v>
      </c>
      <c r="D73" s="1" t="s">
        <v>113</v>
      </c>
      <c r="E73" s="1" t="s">
        <v>182</v>
      </c>
      <c r="F73" s="1" t="s">
        <v>66</v>
      </c>
      <c r="G73" s="1"/>
      <c r="H73" s="1"/>
      <c r="I73" s="71">
        <v>50</v>
      </c>
      <c r="J73" s="76" t="s">
        <v>18</v>
      </c>
      <c r="K73" s="1" t="s">
        <v>186</v>
      </c>
      <c r="L73" s="1" t="s">
        <v>187</v>
      </c>
      <c r="M73" s="1" t="s">
        <v>188</v>
      </c>
      <c r="N73" s="1" t="s">
        <v>30</v>
      </c>
      <c r="O73" s="4"/>
      <c r="P73" s="87">
        <v>50</v>
      </c>
      <c r="Q73" s="95">
        <v>18.75</v>
      </c>
    </row>
    <row r="74" spans="1:17" ht="20.100000000000001" customHeight="1" x14ac:dyDescent="0.25">
      <c r="A74" s="4">
        <v>73</v>
      </c>
      <c r="B74" s="5">
        <v>43564.452488425923</v>
      </c>
      <c r="C74" s="2" t="s">
        <v>14</v>
      </c>
      <c r="D74" s="1" t="s">
        <v>113</v>
      </c>
      <c r="E74" s="1" t="s">
        <v>149</v>
      </c>
      <c r="F74" s="1" t="s">
        <v>17</v>
      </c>
      <c r="G74" s="1"/>
      <c r="H74" s="1"/>
      <c r="I74" s="71">
        <v>250</v>
      </c>
      <c r="J74" s="76" t="s">
        <v>18</v>
      </c>
      <c r="K74" s="1" t="s">
        <v>189</v>
      </c>
      <c r="L74" s="1" t="s">
        <v>190</v>
      </c>
      <c r="M74" s="1" t="s">
        <v>191</v>
      </c>
      <c r="N74" s="1" t="s">
        <v>54</v>
      </c>
      <c r="O74" s="4"/>
      <c r="P74" s="87">
        <v>500</v>
      </c>
      <c r="Q74" s="95">
        <v>187.5</v>
      </c>
    </row>
    <row r="75" spans="1:17" ht="20.100000000000001" customHeight="1" x14ac:dyDescent="0.25">
      <c r="A75" s="4">
        <v>74</v>
      </c>
      <c r="B75" s="5">
        <v>43564.45584490741</v>
      </c>
      <c r="C75" s="2" t="s">
        <v>14</v>
      </c>
      <c r="D75" s="1" t="s">
        <v>113</v>
      </c>
      <c r="E75" s="1" t="s">
        <v>192</v>
      </c>
      <c r="F75" s="1" t="s">
        <v>66</v>
      </c>
      <c r="G75" s="1"/>
      <c r="H75" s="1"/>
      <c r="I75" s="71">
        <v>50</v>
      </c>
      <c r="J75" s="76" t="s">
        <v>18</v>
      </c>
      <c r="K75" s="1" t="s">
        <v>193</v>
      </c>
      <c r="L75" s="1" t="s">
        <v>194</v>
      </c>
      <c r="M75" s="1" t="s">
        <v>195</v>
      </c>
      <c r="N75" s="1" t="s">
        <v>30</v>
      </c>
      <c r="O75" s="4"/>
      <c r="P75" s="87">
        <v>50</v>
      </c>
      <c r="Q75" s="95">
        <v>18.75</v>
      </c>
    </row>
    <row r="76" spans="1:17" ht="20.100000000000001" customHeight="1" x14ac:dyDescent="0.25">
      <c r="A76" s="4">
        <v>75</v>
      </c>
      <c r="B76" s="5">
        <v>43564.458611111113</v>
      </c>
      <c r="C76" s="2" t="s">
        <v>14</v>
      </c>
      <c r="D76" s="1" t="s">
        <v>113</v>
      </c>
      <c r="E76" s="1" t="s">
        <v>149</v>
      </c>
      <c r="F76" s="1" t="s">
        <v>24</v>
      </c>
      <c r="G76" s="1"/>
      <c r="H76" s="1"/>
      <c r="I76" s="71">
        <v>250</v>
      </c>
      <c r="J76" s="76" t="s">
        <v>18</v>
      </c>
      <c r="K76" s="1" t="s">
        <v>196</v>
      </c>
      <c r="L76" s="1" t="s">
        <v>197</v>
      </c>
      <c r="M76" s="1" t="s">
        <v>198</v>
      </c>
      <c r="N76" s="1" t="s">
        <v>54</v>
      </c>
      <c r="O76" s="4"/>
      <c r="P76" s="87">
        <v>500</v>
      </c>
      <c r="Q76" s="95">
        <v>187.5</v>
      </c>
    </row>
    <row r="77" spans="1:17" ht="20.100000000000001" customHeight="1" x14ac:dyDescent="0.25">
      <c r="A77" s="4">
        <v>76</v>
      </c>
      <c r="B77" s="5">
        <v>43564.457905092589</v>
      </c>
      <c r="C77" s="2" t="s">
        <v>14</v>
      </c>
      <c r="D77" s="1" t="s">
        <v>113</v>
      </c>
      <c r="E77" s="1" t="s">
        <v>192</v>
      </c>
      <c r="F77" s="1" t="s">
        <v>66</v>
      </c>
      <c r="G77" s="1"/>
      <c r="H77" s="1"/>
      <c r="I77" s="71">
        <v>70</v>
      </c>
      <c r="J77" s="76" t="s">
        <v>18</v>
      </c>
      <c r="K77" s="1" t="s">
        <v>199</v>
      </c>
      <c r="L77" s="1" t="s">
        <v>200</v>
      </c>
      <c r="M77" s="1" t="s">
        <v>201</v>
      </c>
      <c r="N77" s="1" t="s">
        <v>30</v>
      </c>
      <c r="O77" s="4"/>
      <c r="P77" s="87">
        <v>100</v>
      </c>
      <c r="Q77" s="95">
        <v>37.5</v>
      </c>
    </row>
    <row r="78" spans="1:17" ht="20.100000000000001" customHeight="1" x14ac:dyDescent="0.25">
      <c r="A78" s="4">
        <v>77</v>
      </c>
      <c r="B78" s="5">
        <v>43564.461736111109</v>
      </c>
      <c r="C78" s="2" t="s">
        <v>14</v>
      </c>
      <c r="D78" s="1" t="s">
        <v>113</v>
      </c>
      <c r="E78" s="1" t="s">
        <v>202</v>
      </c>
      <c r="F78" s="1" t="s">
        <v>24</v>
      </c>
      <c r="G78" s="1"/>
      <c r="H78" s="1"/>
      <c r="I78" s="71">
        <v>150</v>
      </c>
      <c r="J78" s="76" t="s">
        <v>18</v>
      </c>
      <c r="K78" s="1" t="s">
        <v>203</v>
      </c>
      <c r="L78" s="1" t="s">
        <v>204</v>
      </c>
      <c r="M78" s="1" t="s">
        <v>205</v>
      </c>
      <c r="N78" s="1" t="s">
        <v>30</v>
      </c>
      <c r="O78" s="4"/>
      <c r="P78" s="88">
        <v>500</v>
      </c>
      <c r="Q78" s="95">
        <f>P78*375/1000</f>
        <v>187.5</v>
      </c>
    </row>
    <row r="79" spans="1:17" ht="20.100000000000001" customHeight="1" x14ac:dyDescent="0.25">
      <c r="A79" s="4">
        <v>78</v>
      </c>
      <c r="B79" s="5">
        <v>43564.463877314818</v>
      </c>
      <c r="C79" s="2" t="s">
        <v>14</v>
      </c>
      <c r="D79" s="1" t="s">
        <v>113</v>
      </c>
      <c r="E79" s="1" t="s">
        <v>149</v>
      </c>
      <c r="F79" s="1" t="s">
        <v>17</v>
      </c>
      <c r="G79" s="1"/>
      <c r="H79" s="1"/>
      <c r="I79" s="71">
        <v>250</v>
      </c>
      <c r="J79" s="76" t="s">
        <v>18</v>
      </c>
      <c r="K79" s="1" t="s">
        <v>206</v>
      </c>
      <c r="L79" s="1" t="s">
        <v>207</v>
      </c>
      <c r="M79" s="1" t="s">
        <v>208</v>
      </c>
      <c r="N79" s="1" t="s">
        <v>54</v>
      </c>
      <c r="O79" s="4"/>
      <c r="P79" s="87">
        <v>500</v>
      </c>
      <c r="Q79" s="95">
        <v>187.5</v>
      </c>
    </row>
    <row r="80" spans="1:17" ht="20.100000000000001" customHeight="1" x14ac:dyDescent="0.25">
      <c r="A80" s="4">
        <v>79</v>
      </c>
      <c r="B80" s="5">
        <v>43564.470023148147</v>
      </c>
      <c r="C80" s="2" t="s">
        <v>14</v>
      </c>
      <c r="D80" s="1" t="s">
        <v>113</v>
      </c>
      <c r="E80" s="1" t="s">
        <v>149</v>
      </c>
      <c r="F80" s="1" t="s">
        <v>17</v>
      </c>
      <c r="G80" s="1"/>
      <c r="H80" s="1"/>
      <c r="I80" s="71">
        <v>250</v>
      </c>
      <c r="J80" s="76" t="s">
        <v>18</v>
      </c>
      <c r="K80" s="1" t="s">
        <v>209</v>
      </c>
      <c r="L80" s="1" t="s">
        <v>210</v>
      </c>
      <c r="M80" s="1" t="s">
        <v>211</v>
      </c>
      <c r="N80" s="1" t="s">
        <v>54</v>
      </c>
      <c r="O80" s="4"/>
      <c r="P80" s="87">
        <v>500</v>
      </c>
      <c r="Q80" s="95">
        <v>187.5</v>
      </c>
    </row>
    <row r="81" spans="1:17" ht="20.100000000000001" customHeight="1" x14ac:dyDescent="0.25">
      <c r="A81" s="4">
        <v>80</v>
      </c>
      <c r="B81" s="5">
        <v>43564.471828703703</v>
      </c>
      <c r="C81" s="2" t="s">
        <v>14</v>
      </c>
      <c r="D81" s="1" t="s">
        <v>113</v>
      </c>
      <c r="E81" s="1" t="s">
        <v>149</v>
      </c>
      <c r="F81" s="1" t="s">
        <v>66</v>
      </c>
      <c r="G81" s="1"/>
      <c r="H81" s="1"/>
      <c r="I81" s="71">
        <v>150</v>
      </c>
      <c r="J81" s="76" t="s">
        <v>18</v>
      </c>
      <c r="K81" s="1" t="s">
        <v>212</v>
      </c>
      <c r="L81" s="1" t="s">
        <v>213</v>
      </c>
      <c r="M81" s="1" t="s">
        <v>214</v>
      </c>
      <c r="N81" s="1" t="s">
        <v>54</v>
      </c>
      <c r="O81" s="4"/>
      <c r="P81" s="87">
        <v>150</v>
      </c>
      <c r="Q81" s="95">
        <v>56.25</v>
      </c>
    </row>
    <row r="82" spans="1:17" ht="20.100000000000001" customHeight="1" x14ac:dyDescent="0.25">
      <c r="A82" s="4">
        <v>81</v>
      </c>
      <c r="B82" s="5">
        <v>43564.474479166667</v>
      </c>
      <c r="C82" s="2" t="s">
        <v>14</v>
      </c>
      <c r="D82" s="1" t="s">
        <v>113</v>
      </c>
      <c r="E82" s="1" t="s">
        <v>149</v>
      </c>
      <c r="F82" s="1" t="s">
        <v>66</v>
      </c>
      <c r="G82" s="1"/>
      <c r="H82" s="1"/>
      <c r="I82" s="71">
        <v>150</v>
      </c>
      <c r="J82" s="76" t="s">
        <v>18</v>
      </c>
      <c r="K82" s="1" t="s">
        <v>215</v>
      </c>
      <c r="L82" s="1" t="s">
        <v>216</v>
      </c>
      <c r="M82" s="1" t="s">
        <v>217</v>
      </c>
      <c r="N82" s="1" t="s">
        <v>54</v>
      </c>
      <c r="O82" s="4"/>
      <c r="P82" s="87">
        <v>150</v>
      </c>
      <c r="Q82" s="95">
        <v>56.25</v>
      </c>
    </row>
    <row r="83" spans="1:17" ht="20.100000000000001" customHeight="1" x14ac:dyDescent="0.25">
      <c r="A83" s="4">
        <v>82</v>
      </c>
      <c r="B83" s="5">
        <v>43564.476388888892</v>
      </c>
      <c r="C83" s="2" t="s">
        <v>14</v>
      </c>
      <c r="D83" s="1" t="s">
        <v>113</v>
      </c>
      <c r="E83" s="1" t="s">
        <v>218</v>
      </c>
      <c r="F83" s="1" t="s">
        <v>66</v>
      </c>
      <c r="G83" s="1"/>
      <c r="H83" s="1"/>
      <c r="I83" s="71">
        <v>150</v>
      </c>
      <c r="J83" s="76" t="s">
        <v>48</v>
      </c>
      <c r="K83" s="1" t="s">
        <v>219</v>
      </c>
      <c r="L83" s="1" t="s">
        <v>220</v>
      </c>
      <c r="M83" s="1" t="s">
        <v>221</v>
      </c>
      <c r="N83" s="1" t="s">
        <v>54</v>
      </c>
      <c r="O83" s="4"/>
      <c r="P83" s="87">
        <v>150</v>
      </c>
      <c r="Q83" s="95">
        <v>112.5</v>
      </c>
    </row>
    <row r="84" spans="1:17" ht="20.100000000000001" customHeight="1" x14ac:dyDescent="0.25">
      <c r="A84" s="4">
        <v>83</v>
      </c>
      <c r="B84" s="5">
        <v>43564.480034722219</v>
      </c>
      <c r="C84" s="2" t="s">
        <v>14</v>
      </c>
      <c r="D84" s="1" t="s">
        <v>113</v>
      </c>
      <c r="E84" s="1" t="s">
        <v>218</v>
      </c>
      <c r="F84" s="1" t="s">
        <v>66</v>
      </c>
      <c r="G84" s="1"/>
      <c r="H84" s="1"/>
      <c r="I84" s="71">
        <v>150</v>
      </c>
      <c r="J84" s="76" t="s">
        <v>18</v>
      </c>
      <c r="K84" s="1" t="s">
        <v>222</v>
      </c>
      <c r="L84" s="1" t="s">
        <v>223</v>
      </c>
      <c r="M84" s="1" t="s">
        <v>224</v>
      </c>
      <c r="N84" s="1" t="s">
        <v>54</v>
      </c>
      <c r="O84" s="4"/>
      <c r="P84" s="87">
        <v>150</v>
      </c>
      <c r="Q84" s="95">
        <v>56.25</v>
      </c>
    </row>
    <row r="85" spans="1:17" ht="20.100000000000001" customHeight="1" x14ac:dyDescent="0.25">
      <c r="A85" s="4">
        <v>84</v>
      </c>
      <c r="B85" s="5">
        <v>43564.481307870374</v>
      </c>
      <c r="C85" s="2" t="s">
        <v>14</v>
      </c>
      <c r="D85" s="1" t="s">
        <v>113</v>
      </c>
      <c r="E85" s="1" t="s">
        <v>218</v>
      </c>
      <c r="F85" s="1" t="s">
        <v>66</v>
      </c>
      <c r="G85" s="1"/>
      <c r="H85" s="1"/>
      <c r="I85" s="71">
        <v>150</v>
      </c>
      <c r="J85" s="76" t="s">
        <v>18</v>
      </c>
      <c r="K85" s="1" t="s">
        <v>225</v>
      </c>
      <c r="L85" s="1" t="s">
        <v>226</v>
      </c>
      <c r="M85" s="1" t="s">
        <v>227</v>
      </c>
      <c r="N85" s="1" t="s">
        <v>54</v>
      </c>
      <c r="O85" s="4"/>
      <c r="P85" s="87">
        <v>150</v>
      </c>
      <c r="Q85" s="95">
        <v>56.25</v>
      </c>
    </row>
    <row r="86" spans="1:17" ht="20.100000000000001" customHeight="1" x14ac:dyDescent="0.25">
      <c r="A86" s="4">
        <v>85</v>
      </c>
      <c r="B86" s="5">
        <v>43564.483391203707</v>
      </c>
      <c r="C86" s="2" t="s">
        <v>14</v>
      </c>
      <c r="D86" s="1" t="s">
        <v>113</v>
      </c>
      <c r="E86" s="1" t="s">
        <v>218</v>
      </c>
      <c r="F86" s="1" t="s">
        <v>17</v>
      </c>
      <c r="G86" s="1"/>
      <c r="H86" s="1"/>
      <c r="I86" s="71">
        <v>250</v>
      </c>
      <c r="J86" s="76" t="s">
        <v>18</v>
      </c>
      <c r="K86" s="1" t="s">
        <v>228</v>
      </c>
      <c r="L86" s="1" t="s">
        <v>229</v>
      </c>
      <c r="M86" s="1" t="s">
        <v>230</v>
      </c>
      <c r="N86" s="1" t="s">
        <v>54</v>
      </c>
      <c r="O86" s="4"/>
      <c r="P86" s="87">
        <v>500</v>
      </c>
      <c r="Q86" s="95">
        <v>187.5</v>
      </c>
    </row>
    <row r="87" spans="1:17" ht="20.100000000000001" customHeight="1" x14ac:dyDescent="0.25">
      <c r="A87" s="4">
        <v>86</v>
      </c>
      <c r="B87" s="5">
        <v>43564.485081018516</v>
      </c>
      <c r="C87" s="2" t="s">
        <v>14</v>
      </c>
      <c r="D87" s="1" t="s">
        <v>113</v>
      </c>
      <c r="E87" s="1" t="s">
        <v>218</v>
      </c>
      <c r="F87" s="1" t="s">
        <v>66</v>
      </c>
      <c r="G87" s="1"/>
      <c r="H87" s="1"/>
      <c r="I87" s="71">
        <v>150</v>
      </c>
      <c r="J87" s="76" t="s">
        <v>18</v>
      </c>
      <c r="K87" s="1" t="s">
        <v>231</v>
      </c>
      <c r="L87" s="1" t="s">
        <v>232</v>
      </c>
      <c r="M87" s="1" t="s">
        <v>233</v>
      </c>
      <c r="N87" s="1" t="s">
        <v>54</v>
      </c>
      <c r="O87" s="4"/>
      <c r="P87" s="87">
        <v>150</v>
      </c>
      <c r="Q87" s="95">
        <v>56.25</v>
      </c>
    </row>
    <row r="88" spans="1:17" ht="20.100000000000001" customHeight="1" x14ac:dyDescent="0.25">
      <c r="A88" s="4">
        <v>87</v>
      </c>
      <c r="B88" s="5">
        <v>43564.453055555554</v>
      </c>
      <c r="C88" s="2" t="s">
        <v>14</v>
      </c>
      <c r="D88" s="1" t="s">
        <v>113</v>
      </c>
      <c r="E88" s="1" t="s">
        <v>179</v>
      </c>
      <c r="F88" s="1" t="s">
        <v>66</v>
      </c>
      <c r="G88" s="1"/>
      <c r="H88" s="1"/>
      <c r="I88" s="71">
        <v>70</v>
      </c>
      <c r="J88" s="76" t="s">
        <v>18</v>
      </c>
      <c r="K88" s="1" t="s">
        <v>234</v>
      </c>
      <c r="L88" s="1" t="s">
        <v>235</v>
      </c>
      <c r="M88" s="1" t="s">
        <v>236</v>
      </c>
      <c r="N88" s="1" t="s">
        <v>21</v>
      </c>
      <c r="O88" s="4"/>
      <c r="P88" s="87">
        <v>100</v>
      </c>
      <c r="Q88" s="95">
        <v>37.5</v>
      </c>
    </row>
    <row r="89" spans="1:17" ht="20.100000000000001" customHeight="1" x14ac:dyDescent="0.25">
      <c r="A89" s="4">
        <v>88</v>
      </c>
      <c r="B89" s="5">
        <v>43564.457465277781</v>
      </c>
      <c r="C89" s="2" t="s">
        <v>14</v>
      </c>
      <c r="D89" s="1" t="s">
        <v>113</v>
      </c>
      <c r="E89" s="1" t="s">
        <v>179</v>
      </c>
      <c r="F89" s="1" t="s">
        <v>66</v>
      </c>
      <c r="G89" s="1"/>
      <c r="H89" s="1"/>
      <c r="I89" s="71">
        <v>70</v>
      </c>
      <c r="J89" s="76" t="s">
        <v>18</v>
      </c>
      <c r="K89" s="1" t="s">
        <v>237</v>
      </c>
      <c r="L89" s="1" t="s">
        <v>238</v>
      </c>
      <c r="M89" s="4"/>
      <c r="N89" s="1" t="s">
        <v>21</v>
      </c>
      <c r="O89" s="4"/>
      <c r="P89" s="87">
        <v>100</v>
      </c>
      <c r="Q89" s="95">
        <v>37.5</v>
      </c>
    </row>
    <row r="90" spans="1:17" ht="20.100000000000001" customHeight="1" x14ac:dyDescent="0.25">
      <c r="A90" s="4">
        <v>89</v>
      </c>
      <c r="B90" s="5">
        <v>43564.462199074071</v>
      </c>
      <c r="C90" s="2" t="s">
        <v>14</v>
      </c>
      <c r="D90" s="1" t="s">
        <v>113</v>
      </c>
      <c r="E90" s="1" t="s">
        <v>179</v>
      </c>
      <c r="F90" s="1" t="s">
        <v>66</v>
      </c>
      <c r="G90" s="1"/>
      <c r="H90" s="1"/>
      <c r="I90" s="71">
        <v>70</v>
      </c>
      <c r="J90" s="76" t="s">
        <v>239</v>
      </c>
      <c r="K90" s="1" t="s">
        <v>240</v>
      </c>
      <c r="L90" s="1" t="s">
        <v>241</v>
      </c>
      <c r="M90" s="1" t="s">
        <v>242</v>
      </c>
      <c r="N90" s="1" t="s">
        <v>21</v>
      </c>
      <c r="O90" s="4"/>
      <c r="P90" s="87">
        <v>100</v>
      </c>
      <c r="Q90" s="95">
        <v>37.5</v>
      </c>
    </row>
    <row r="91" spans="1:17" ht="20.100000000000001" customHeight="1" x14ac:dyDescent="0.25">
      <c r="A91" s="4">
        <v>90</v>
      </c>
      <c r="B91" s="5">
        <v>43564.46471064815</v>
      </c>
      <c r="C91" s="2" t="s">
        <v>14</v>
      </c>
      <c r="D91" s="1" t="s">
        <v>113</v>
      </c>
      <c r="E91" s="1" t="s">
        <v>179</v>
      </c>
      <c r="F91" s="1" t="s">
        <v>66</v>
      </c>
      <c r="G91" s="1"/>
      <c r="H91" s="1"/>
      <c r="I91" s="71">
        <v>70</v>
      </c>
      <c r="J91" s="76" t="s">
        <v>18</v>
      </c>
      <c r="K91" s="1" t="s">
        <v>243</v>
      </c>
      <c r="L91" s="1" t="s">
        <v>244</v>
      </c>
      <c r="M91" s="1" t="s">
        <v>245</v>
      </c>
      <c r="N91" s="1" t="s">
        <v>21</v>
      </c>
      <c r="O91" s="4"/>
      <c r="P91" s="87">
        <v>100</v>
      </c>
      <c r="Q91" s="95">
        <v>37.5</v>
      </c>
    </row>
    <row r="92" spans="1:17" ht="20.100000000000001" customHeight="1" x14ac:dyDescent="0.25">
      <c r="A92" s="4">
        <v>91</v>
      </c>
      <c r="B92" s="5">
        <v>43564.466446759259</v>
      </c>
      <c r="C92" s="2" t="s">
        <v>14</v>
      </c>
      <c r="D92" s="1" t="s">
        <v>113</v>
      </c>
      <c r="E92" s="1" t="s">
        <v>246</v>
      </c>
      <c r="F92" s="1" t="s">
        <v>17</v>
      </c>
      <c r="G92" s="1"/>
      <c r="H92" s="1"/>
      <c r="I92" s="71">
        <v>160</v>
      </c>
      <c r="J92" s="76" t="s">
        <v>18</v>
      </c>
      <c r="K92" s="1" t="s">
        <v>247</v>
      </c>
      <c r="L92" s="1" t="s">
        <v>248</v>
      </c>
      <c r="M92" s="1" t="s">
        <v>249</v>
      </c>
      <c r="N92" s="1" t="s">
        <v>21</v>
      </c>
      <c r="O92" s="4"/>
      <c r="P92" s="87">
        <v>400</v>
      </c>
      <c r="Q92" s="95">
        <v>150</v>
      </c>
    </row>
    <row r="93" spans="1:17" ht="20.100000000000001" customHeight="1" x14ac:dyDescent="0.25">
      <c r="A93" s="4">
        <v>92</v>
      </c>
      <c r="B93" s="5">
        <v>43564.471018518518</v>
      </c>
      <c r="C93" s="2" t="s">
        <v>14</v>
      </c>
      <c r="D93" s="1" t="s">
        <v>113</v>
      </c>
      <c r="E93" s="1" t="s">
        <v>179</v>
      </c>
      <c r="F93" s="1" t="s">
        <v>66</v>
      </c>
      <c r="G93" s="1"/>
      <c r="H93" s="1"/>
      <c r="I93" s="71">
        <v>100</v>
      </c>
      <c r="J93" s="76" t="s">
        <v>18</v>
      </c>
      <c r="K93" s="1" t="s">
        <v>250</v>
      </c>
      <c r="L93" s="1" t="s">
        <v>251</v>
      </c>
      <c r="M93" s="4"/>
      <c r="N93" s="1" t="s">
        <v>21</v>
      </c>
      <c r="O93" s="4"/>
      <c r="P93" s="87">
        <v>100</v>
      </c>
      <c r="Q93" s="95">
        <v>37.5</v>
      </c>
    </row>
    <row r="94" spans="1:17" ht="20.100000000000001" customHeight="1" x14ac:dyDescent="0.25">
      <c r="A94" s="4">
        <v>93</v>
      </c>
      <c r="B94" s="5">
        <v>43564.476840277777</v>
      </c>
      <c r="C94" s="2" t="s">
        <v>14</v>
      </c>
      <c r="D94" s="1" t="s">
        <v>113</v>
      </c>
      <c r="E94" s="1" t="s">
        <v>252</v>
      </c>
      <c r="F94" s="1" t="s">
        <v>66</v>
      </c>
      <c r="G94" s="1"/>
      <c r="H94" s="1"/>
      <c r="I94" s="71">
        <v>100</v>
      </c>
      <c r="J94" s="76" t="s">
        <v>239</v>
      </c>
      <c r="K94" s="1" t="s">
        <v>253</v>
      </c>
      <c r="L94" s="1" t="s">
        <v>254</v>
      </c>
      <c r="M94" s="4"/>
      <c r="N94" s="1" t="s">
        <v>21</v>
      </c>
      <c r="O94" s="4"/>
      <c r="P94" s="87">
        <v>100</v>
      </c>
      <c r="Q94" s="95">
        <v>37.5</v>
      </c>
    </row>
    <row r="95" spans="1:17" ht="20.100000000000001" customHeight="1" x14ac:dyDescent="0.25">
      <c r="A95" s="4">
        <v>94</v>
      </c>
      <c r="B95" s="5">
        <v>43564.482175925928</v>
      </c>
      <c r="C95" s="2" t="s">
        <v>14</v>
      </c>
      <c r="D95" s="1" t="s">
        <v>113</v>
      </c>
      <c r="E95" s="1" t="s">
        <v>179</v>
      </c>
      <c r="F95" s="1" t="s">
        <v>66</v>
      </c>
      <c r="G95" s="1"/>
      <c r="H95" s="1"/>
      <c r="I95" s="71">
        <v>100</v>
      </c>
      <c r="J95" s="76" t="s">
        <v>18</v>
      </c>
      <c r="K95" s="1" t="s">
        <v>255</v>
      </c>
      <c r="L95" s="1" t="s">
        <v>256</v>
      </c>
      <c r="M95" s="4"/>
      <c r="N95" s="1" t="s">
        <v>21</v>
      </c>
      <c r="O95" s="4"/>
      <c r="P95" s="87">
        <v>100</v>
      </c>
      <c r="Q95" s="95">
        <v>37.5</v>
      </c>
    </row>
    <row r="96" spans="1:17" ht="20.100000000000001" customHeight="1" x14ac:dyDescent="0.25">
      <c r="A96" s="4">
        <v>95</v>
      </c>
      <c r="B96" s="5">
        <v>43564.49423611111</v>
      </c>
      <c r="C96" s="2" t="s">
        <v>14</v>
      </c>
      <c r="D96" s="1" t="s">
        <v>113</v>
      </c>
      <c r="E96" s="1" t="s">
        <v>179</v>
      </c>
      <c r="F96" s="1" t="s">
        <v>66</v>
      </c>
      <c r="G96" s="1"/>
      <c r="H96" s="1"/>
      <c r="I96" s="71">
        <v>100</v>
      </c>
      <c r="J96" s="76" t="s">
        <v>18</v>
      </c>
      <c r="K96" s="1" t="s">
        <v>257</v>
      </c>
      <c r="L96" s="1" t="s">
        <v>258</v>
      </c>
      <c r="M96" s="4"/>
      <c r="N96" s="1" t="s">
        <v>21</v>
      </c>
      <c r="O96" s="4"/>
      <c r="P96" s="87">
        <v>100</v>
      </c>
      <c r="Q96" s="95">
        <v>37.5</v>
      </c>
    </row>
    <row r="97" spans="1:17" ht="20.100000000000001" customHeight="1" x14ac:dyDescent="0.25">
      <c r="A97" s="4">
        <v>96</v>
      </c>
      <c r="B97" s="5">
        <v>43564.530185185184</v>
      </c>
      <c r="C97" s="2" t="s">
        <v>14</v>
      </c>
      <c r="D97" s="1" t="s">
        <v>113</v>
      </c>
      <c r="E97" s="1" t="s">
        <v>149</v>
      </c>
      <c r="F97" s="1" t="s">
        <v>17</v>
      </c>
      <c r="G97" s="1"/>
      <c r="H97" s="1"/>
      <c r="I97" s="71">
        <v>150</v>
      </c>
      <c r="J97" s="76" t="s">
        <v>18</v>
      </c>
      <c r="K97" s="1" t="s">
        <v>259</v>
      </c>
      <c r="L97" s="1" t="s">
        <v>260</v>
      </c>
      <c r="M97" s="1" t="s">
        <v>261</v>
      </c>
      <c r="N97" s="1" t="s">
        <v>54</v>
      </c>
      <c r="O97" s="4"/>
      <c r="P97" s="88">
        <v>500</v>
      </c>
      <c r="Q97" s="95">
        <v>187.5</v>
      </c>
    </row>
    <row r="98" spans="1:17" ht="20.100000000000001" customHeight="1" x14ac:dyDescent="0.25">
      <c r="A98" s="4">
        <v>97</v>
      </c>
      <c r="B98" s="5">
        <v>43564.533807870372</v>
      </c>
      <c r="C98" s="2" t="s">
        <v>14</v>
      </c>
      <c r="D98" s="1" t="s">
        <v>113</v>
      </c>
      <c r="E98" s="1" t="s">
        <v>262</v>
      </c>
      <c r="F98" s="1" t="s">
        <v>17</v>
      </c>
      <c r="G98" s="1"/>
      <c r="H98" s="1"/>
      <c r="I98" s="71">
        <v>250</v>
      </c>
      <c r="J98" s="76" t="s">
        <v>18</v>
      </c>
      <c r="K98" s="1" t="s">
        <v>263</v>
      </c>
      <c r="L98" s="1" t="s">
        <v>264</v>
      </c>
      <c r="M98" s="1" t="s">
        <v>265</v>
      </c>
      <c r="N98" s="1" t="s">
        <v>54</v>
      </c>
      <c r="O98" s="4"/>
      <c r="P98" s="87">
        <v>500</v>
      </c>
      <c r="Q98" s="95">
        <v>187.5</v>
      </c>
    </row>
    <row r="99" spans="1:17" ht="20.100000000000001" customHeight="1" x14ac:dyDescent="0.25">
      <c r="A99" s="4">
        <v>98</v>
      </c>
      <c r="B99" s="5">
        <v>43564.536678240744</v>
      </c>
      <c r="C99" s="2" t="s">
        <v>14</v>
      </c>
      <c r="D99" s="1" t="s">
        <v>113</v>
      </c>
      <c r="E99" s="1" t="s">
        <v>262</v>
      </c>
      <c r="F99" s="1" t="s">
        <v>17</v>
      </c>
      <c r="G99" s="1"/>
      <c r="H99" s="1"/>
      <c r="I99" s="71">
        <v>250</v>
      </c>
      <c r="J99" s="76" t="s">
        <v>18</v>
      </c>
      <c r="K99" s="1" t="s">
        <v>266</v>
      </c>
      <c r="L99" s="1" t="s">
        <v>267</v>
      </c>
      <c r="M99" s="1" t="s">
        <v>268</v>
      </c>
      <c r="N99" s="1" t="s">
        <v>54</v>
      </c>
      <c r="O99" s="4"/>
      <c r="P99" s="87">
        <v>500</v>
      </c>
      <c r="Q99" s="95">
        <v>187.5</v>
      </c>
    </row>
    <row r="100" spans="1:17" ht="20.100000000000001" customHeight="1" x14ac:dyDescent="0.25">
      <c r="A100" s="4">
        <v>99</v>
      </c>
      <c r="B100" s="5">
        <v>43564.542337962965</v>
      </c>
      <c r="C100" s="2" t="s">
        <v>14</v>
      </c>
      <c r="D100" s="1" t="s">
        <v>113</v>
      </c>
      <c r="E100" s="1" t="s">
        <v>262</v>
      </c>
      <c r="F100" s="1" t="s">
        <v>24</v>
      </c>
      <c r="G100" s="1"/>
      <c r="H100" s="1"/>
      <c r="I100" s="71">
        <v>250</v>
      </c>
      <c r="J100" s="76" t="s">
        <v>18</v>
      </c>
      <c r="K100" s="1" t="s">
        <v>269</v>
      </c>
      <c r="L100" s="1" t="s">
        <v>270</v>
      </c>
      <c r="M100" s="1" t="s">
        <v>271</v>
      </c>
      <c r="N100" s="1" t="s">
        <v>54</v>
      </c>
      <c r="O100" s="4"/>
      <c r="P100" s="87">
        <v>500</v>
      </c>
      <c r="Q100" s="95">
        <v>187.5</v>
      </c>
    </row>
    <row r="101" spans="1:17" ht="20.100000000000001" customHeight="1" x14ac:dyDescent="0.25">
      <c r="A101" s="4">
        <v>100</v>
      </c>
      <c r="B101" s="5">
        <v>43564.495729166665</v>
      </c>
      <c r="C101" s="2" t="s">
        <v>14</v>
      </c>
      <c r="D101" s="1" t="s">
        <v>113</v>
      </c>
      <c r="E101" s="1" t="s">
        <v>179</v>
      </c>
      <c r="F101" s="1" t="s">
        <v>66</v>
      </c>
      <c r="G101" s="1"/>
      <c r="H101" s="1"/>
      <c r="I101" s="71">
        <v>100</v>
      </c>
      <c r="J101" s="76" t="s">
        <v>239</v>
      </c>
      <c r="K101" s="1" t="s">
        <v>272</v>
      </c>
      <c r="L101" s="1" t="s">
        <v>273</v>
      </c>
      <c r="M101" s="4"/>
      <c r="N101" s="1" t="s">
        <v>21</v>
      </c>
      <c r="O101" s="4"/>
      <c r="P101" s="87">
        <v>100</v>
      </c>
      <c r="Q101" s="95">
        <v>37.5</v>
      </c>
    </row>
    <row r="102" spans="1:17" ht="20.100000000000001" customHeight="1" x14ac:dyDescent="0.25">
      <c r="A102" s="4">
        <v>101</v>
      </c>
      <c r="B102" s="5">
        <v>43564.499467592592</v>
      </c>
      <c r="C102" s="2" t="s">
        <v>14</v>
      </c>
      <c r="D102" s="1" t="s">
        <v>113</v>
      </c>
      <c r="E102" s="1" t="s">
        <v>179</v>
      </c>
      <c r="F102" s="1" t="s">
        <v>66</v>
      </c>
      <c r="G102" s="1"/>
      <c r="H102" s="1"/>
      <c r="I102" s="71">
        <v>100</v>
      </c>
      <c r="J102" s="76" t="s">
        <v>18</v>
      </c>
      <c r="K102" s="1" t="s">
        <v>274</v>
      </c>
      <c r="L102" s="1" t="s">
        <v>275</v>
      </c>
      <c r="M102" s="4"/>
      <c r="N102" s="1" t="s">
        <v>21</v>
      </c>
      <c r="O102" s="4"/>
      <c r="P102" s="87">
        <v>100</v>
      </c>
      <c r="Q102" s="95">
        <v>37.5</v>
      </c>
    </row>
    <row r="103" spans="1:17" ht="20.100000000000001" customHeight="1" x14ac:dyDescent="0.25">
      <c r="A103" s="4">
        <v>102</v>
      </c>
      <c r="B103" s="5">
        <v>43564.502337962964</v>
      </c>
      <c r="C103" s="2" t="s">
        <v>14</v>
      </c>
      <c r="D103" s="1" t="s">
        <v>113</v>
      </c>
      <c r="E103" s="1" t="s">
        <v>179</v>
      </c>
      <c r="F103" s="1" t="s">
        <v>24</v>
      </c>
      <c r="G103" s="1"/>
      <c r="H103" s="1"/>
      <c r="I103" s="71">
        <v>250</v>
      </c>
      <c r="J103" s="76" t="s">
        <v>18</v>
      </c>
      <c r="K103" s="1" t="s">
        <v>276</v>
      </c>
      <c r="L103" s="1" t="s">
        <v>277</v>
      </c>
      <c r="M103" s="1" t="s">
        <v>278</v>
      </c>
      <c r="N103" s="1" t="s">
        <v>21</v>
      </c>
      <c r="O103" s="4"/>
      <c r="P103" s="87">
        <v>500</v>
      </c>
      <c r="Q103" s="95">
        <v>187.5</v>
      </c>
    </row>
    <row r="104" spans="1:17" ht="20.100000000000001" customHeight="1" x14ac:dyDescent="0.25">
      <c r="A104" s="4">
        <v>103</v>
      </c>
      <c r="B104" s="5">
        <v>43564.505370370367</v>
      </c>
      <c r="C104" s="2" t="s">
        <v>14</v>
      </c>
      <c r="D104" s="1" t="s">
        <v>113</v>
      </c>
      <c r="E104" s="1" t="s">
        <v>179</v>
      </c>
      <c r="F104" s="1" t="s">
        <v>24</v>
      </c>
      <c r="G104" s="1"/>
      <c r="H104" s="1"/>
      <c r="I104" s="71">
        <v>250</v>
      </c>
      <c r="J104" s="76" t="s">
        <v>18</v>
      </c>
      <c r="K104" s="1" t="s">
        <v>279</v>
      </c>
      <c r="L104" s="1" t="s">
        <v>280</v>
      </c>
      <c r="M104" s="1" t="s">
        <v>281</v>
      </c>
      <c r="N104" s="1" t="s">
        <v>21</v>
      </c>
      <c r="O104" s="4"/>
      <c r="P104" s="87">
        <v>500</v>
      </c>
      <c r="Q104" s="95">
        <v>187.5</v>
      </c>
    </row>
    <row r="105" spans="1:17" ht="20.100000000000001" customHeight="1" x14ac:dyDescent="0.25">
      <c r="A105" s="4">
        <v>104</v>
      </c>
      <c r="B105" s="5">
        <v>43564.506631944445</v>
      </c>
      <c r="C105" s="2" t="s">
        <v>14</v>
      </c>
      <c r="D105" s="1" t="s">
        <v>113</v>
      </c>
      <c r="E105" s="1" t="s">
        <v>179</v>
      </c>
      <c r="F105" s="1" t="s">
        <v>24</v>
      </c>
      <c r="G105" s="1"/>
      <c r="H105" s="1"/>
      <c r="I105" s="71">
        <v>250</v>
      </c>
      <c r="J105" s="76" t="s">
        <v>18</v>
      </c>
      <c r="K105" s="1" t="s">
        <v>282</v>
      </c>
      <c r="L105" s="1" t="s">
        <v>283</v>
      </c>
      <c r="M105" s="4"/>
      <c r="N105" s="1" t="s">
        <v>21</v>
      </c>
      <c r="O105" s="4"/>
      <c r="P105" s="87">
        <v>500</v>
      </c>
      <c r="Q105" s="95">
        <v>187.5</v>
      </c>
    </row>
    <row r="106" spans="1:17" ht="20.100000000000001" customHeight="1" x14ac:dyDescent="0.25">
      <c r="A106" s="4">
        <v>105</v>
      </c>
      <c r="B106" s="5">
        <v>43564.507986111108</v>
      </c>
      <c r="C106" s="2" t="s">
        <v>14</v>
      </c>
      <c r="D106" s="1" t="s">
        <v>113</v>
      </c>
      <c r="E106" s="1" t="s">
        <v>179</v>
      </c>
      <c r="F106" s="1" t="s">
        <v>24</v>
      </c>
      <c r="G106" s="1"/>
      <c r="H106" s="1"/>
      <c r="I106" s="71">
        <v>250</v>
      </c>
      <c r="J106" s="76" t="s">
        <v>18</v>
      </c>
      <c r="K106" s="1" t="s">
        <v>284</v>
      </c>
      <c r="L106" s="1" t="s">
        <v>285</v>
      </c>
      <c r="M106" s="4"/>
      <c r="N106" s="1" t="s">
        <v>21</v>
      </c>
      <c r="O106" s="4"/>
      <c r="P106" s="87">
        <v>500</v>
      </c>
      <c r="Q106" s="95">
        <v>187.5</v>
      </c>
    </row>
    <row r="107" spans="1:17" ht="20.100000000000001" customHeight="1" x14ac:dyDescent="0.25">
      <c r="A107" s="4">
        <v>106</v>
      </c>
      <c r="B107" s="5">
        <v>43564.55265046296</v>
      </c>
      <c r="C107" s="2" t="s">
        <v>14</v>
      </c>
      <c r="D107" s="1" t="s">
        <v>113</v>
      </c>
      <c r="E107" s="1" t="s">
        <v>286</v>
      </c>
      <c r="F107" s="1" t="s">
        <v>66</v>
      </c>
      <c r="G107" s="1"/>
      <c r="H107" s="1"/>
      <c r="I107" s="71">
        <v>150</v>
      </c>
      <c r="J107" s="76" t="s">
        <v>18</v>
      </c>
      <c r="K107" s="1" t="s">
        <v>287</v>
      </c>
      <c r="L107" s="1" t="s">
        <v>288</v>
      </c>
      <c r="M107" s="1" t="s">
        <v>289</v>
      </c>
      <c r="N107" s="1" t="s">
        <v>54</v>
      </c>
      <c r="O107" s="4"/>
      <c r="P107" s="87">
        <v>150</v>
      </c>
      <c r="Q107" s="95">
        <v>56.25</v>
      </c>
    </row>
    <row r="108" spans="1:17" ht="20.100000000000001" customHeight="1" x14ac:dyDescent="0.25">
      <c r="A108" s="4">
        <v>107</v>
      </c>
      <c r="B108" s="5">
        <v>43564.556145833332</v>
      </c>
      <c r="C108" s="2" t="s">
        <v>14</v>
      </c>
      <c r="D108" s="1" t="s">
        <v>113</v>
      </c>
      <c r="E108" s="1" t="s">
        <v>286</v>
      </c>
      <c r="F108" s="1" t="s">
        <v>17</v>
      </c>
      <c r="G108" s="1"/>
      <c r="H108" s="1"/>
      <c r="I108" s="71">
        <v>250</v>
      </c>
      <c r="J108" s="76" t="s">
        <v>18</v>
      </c>
      <c r="K108" s="1" t="s">
        <v>290</v>
      </c>
      <c r="L108" s="1" t="s">
        <v>291</v>
      </c>
      <c r="M108" s="1" t="s">
        <v>292</v>
      </c>
      <c r="N108" s="1" t="s">
        <v>54</v>
      </c>
      <c r="O108" s="4"/>
      <c r="P108" s="87">
        <v>500</v>
      </c>
      <c r="Q108" s="95">
        <v>187.5</v>
      </c>
    </row>
    <row r="109" spans="1:17" ht="20.100000000000001" customHeight="1" x14ac:dyDescent="0.25">
      <c r="A109" s="4">
        <v>108</v>
      </c>
      <c r="B109" s="5">
        <v>43564.557569444441</v>
      </c>
      <c r="C109" s="2" t="s">
        <v>14</v>
      </c>
      <c r="D109" s="1" t="s">
        <v>113</v>
      </c>
      <c r="E109" s="1" t="s">
        <v>286</v>
      </c>
      <c r="F109" s="1" t="s">
        <v>17</v>
      </c>
      <c r="G109" s="1"/>
      <c r="H109" s="1"/>
      <c r="I109" s="71">
        <v>250</v>
      </c>
      <c r="J109" s="76" t="s">
        <v>18</v>
      </c>
      <c r="K109" s="1" t="s">
        <v>293</v>
      </c>
      <c r="L109" s="1" t="s">
        <v>294</v>
      </c>
      <c r="M109" s="1" t="s">
        <v>295</v>
      </c>
      <c r="N109" s="1" t="s">
        <v>54</v>
      </c>
      <c r="O109" s="4"/>
      <c r="P109" s="87">
        <v>500</v>
      </c>
      <c r="Q109" s="95">
        <v>187.5</v>
      </c>
    </row>
    <row r="110" spans="1:17" ht="20.100000000000001" customHeight="1" x14ac:dyDescent="0.25">
      <c r="A110" s="4">
        <v>109</v>
      </c>
      <c r="B110" s="5">
        <v>43564.560381944444</v>
      </c>
      <c r="C110" s="2" t="s">
        <v>14</v>
      </c>
      <c r="D110" s="1" t="s">
        <v>113</v>
      </c>
      <c r="E110" s="1" t="s">
        <v>286</v>
      </c>
      <c r="F110" s="1" t="s">
        <v>17</v>
      </c>
      <c r="G110" s="1"/>
      <c r="H110" s="1"/>
      <c r="I110" s="71">
        <v>250</v>
      </c>
      <c r="J110" s="76" t="s">
        <v>18</v>
      </c>
      <c r="K110" s="1" t="s">
        <v>296</v>
      </c>
      <c r="L110" s="1" t="s">
        <v>297</v>
      </c>
      <c r="M110" s="1" t="s">
        <v>298</v>
      </c>
      <c r="N110" s="1" t="s">
        <v>54</v>
      </c>
      <c r="O110" s="4"/>
      <c r="P110" s="87">
        <v>500</v>
      </c>
      <c r="Q110" s="95">
        <v>187.5</v>
      </c>
    </row>
    <row r="111" spans="1:17" ht="20.100000000000001" customHeight="1" x14ac:dyDescent="0.25">
      <c r="A111" s="4">
        <v>110</v>
      </c>
      <c r="B111" s="5">
        <v>43564.562685185185</v>
      </c>
      <c r="C111" s="2" t="s">
        <v>14</v>
      </c>
      <c r="D111" s="1" t="s">
        <v>113</v>
      </c>
      <c r="E111" s="1" t="s">
        <v>286</v>
      </c>
      <c r="F111" s="1" t="s">
        <v>66</v>
      </c>
      <c r="G111" s="1"/>
      <c r="H111" s="1"/>
      <c r="I111" s="71">
        <v>150</v>
      </c>
      <c r="J111" s="76" t="s">
        <v>18</v>
      </c>
      <c r="K111" s="1" t="s">
        <v>299</v>
      </c>
      <c r="L111" s="1" t="s">
        <v>300</v>
      </c>
      <c r="M111" s="1" t="s">
        <v>301</v>
      </c>
      <c r="N111" s="1" t="s">
        <v>54</v>
      </c>
      <c r="O111" s="4"/>
      <c r="P111" s="87">
        <v>150</v>
      </c>
      <c r="Q111" s="95">
        <v>56.25</v>
      </c>
    </row>
    <row r="112" spans="1:17" ht="20.100000000000001" customHeight="1" x14ac:dyDescent="0.25">
      <c r="A112" s="4">
        <v>111</v>
      </c>
      <c r="B112" s="5">
        <v>43564.565613425926</v>
      </c>
      <c r="C112" s="2" t="s">
        <v>14</v>
      </c>
      <c r="D112" s="1" t="s">
        <v>113</v>
      </c>
      <c r="E112" s="1" t="s">
        <v>286</v>
      </c>
      <c r="F112" s="1" t="s">
        <v>17</v>
      </c>
      <c r="G112" s="1"/>
      <c r="H112" s="1"/>
      <c r="I112" s="71">
        <v>250</v>
      </c>
      <c r="J112" s="76" t="s">
        <v>18</v>
      </c>
      <c r="K112" s="1" t="s">
        <v>302</v>
      </c>
      <c r="L112" s="1" t="s">
        <v>303</v>
      </c>
      <c r="M112" s="1" t="s">
        <v>304</v>
      </c>
      <c r="N112" s="1" t="s">
        <v>54</v>
      </c>
      <c r="O112" s="4"/>
      <c r="P112" s="87">
        <v>500</v>
      </c>
      <c r="Q112" s="95">
        <v>187.5</v>
      </c>
    </row>
    <row r="113" spans="1:17" ht="20.100000000000001" customHeight="1" x14ac:dyDescent="0.25">
      <c r="A113" s="4">
        <v>112</v>
      </c>
      <c r="B113" s="5">
        <v>43564.567916666667</v>
      </c>
      <c r="C113" s="2" t="s">
        <v>14</v>
      </c>
      <c r="D113" s="1" t="s">
        <v>113</v>
      </c>
      <c r="E113" s="1" t="s">
        <v>286</v>
      </c>
      <c r="F113" s="1" t="s">
        <v>66</v>
      </c>
      <c r="G113" s="1"/>
      <c r="H113" s="1"/>
      <c r="I113" s="71">
        <v>150</v>
      </c>
      <c r="J113" s="76" t="s">
        <v>18</v>
      </c>
      <c r="K113" s="1" t="s">
        <v>305</v>
      </c>
      <c r="L113" s="1" t="s">
        <v>306</v>
      </c>
      <c r="M113" s="1" t="s">
        <v>307</v>
      </c>
      <c r="N113" s="1" t="s">
        <v>54</v>
      </c>
      <c r="O113" s="4"/>
      <c r="P113" s="87">
        <v>150</v>
      </c>
      <c r="Q113" s="95">
        <v>56.25</v>
      </c>
    </row>
    <row r="114" spans="1:17" ht="20.100000000000001" customHeight="1" x14ac:dyDescent="0.25">
      <c r="A114" s="4">
        <v>113</v>
      </c>
      <c r="B114" s="5">
        <v>43564.569872685184</v>
      </c>
      <c r="C114" s="2" t="s">
        <v>14</v>
      </c>
      <c r="D114" s="1" t="s">
        <v>113</v>
      </c>
      <c r="E114" s="1" t="s">
        <v>286</v>
      </c>
      <c r="F114" s="1" t="s">
        <v>17</v>
      </c>
      <c r="G114" s="1"/>
      <c r="H114" s="1"/>
      <c r="I114" s="71">
        <v>250</v>
      </c>
      <c r="J114" s="76" t="s">
        <v>18</v>
      </c>
      <c r="K114" s="1" t="s">
        <v>308</v>
      </c>
      <c r="L114" s="1" t="s">
        <v>309</v>
      </c>
      <c r="M114" s="1" t="s">
        <v>310</v>
      </c>
      <c r="N114" s="1" t="s">
        <v>54</v>
      </c>
      <c r="O114" s="4"/>
      <c r="P114" s="87">
        <v>500</v>
      </c>
      <c r="Q114" s="95">
        <v>187.5</v>
      </c>
    </row>
    <row r="115" spans="1:17" ht="20.100000000000001" customHeight="1" x14ac:dyDescent="0.25">
      <c r="A115" s="4">
        <v>114</v>
      </c>
      <c r="B115" s="5">
        <v>43564.570289351854</v>
      </c>
      <c r="C115" s="2" t="s">
        <v>14</v>
      </c>
      <c r="D115" s="1" t="s">
        <v>311</v>
      </c>
      <c r="E115" s="1" t="s">
        <v>312</v>
      </c>
      <c r="F115" s="1" t="s">
        <v>24</v>
      </c>
      <c r="G115" s="1"/>
      <c r="H115" s="1"/>
      <c r="I115" s="71">
        <v>250</v>
      </c>
      <c r="J115" s="76" t="s">
        <v>18</v>
      </c>
      <c r="K115" s="1" t="s">
        <v>313</v>
      </c>
      <c r="L115" s="1" t="s">
        <v>314</v>
      </c>
      <c r="M115" s="1" t="s">
        <v>315</v>
      </c>
      <c r="N115" s="1" t="s">
        <v>30</v>
      </c>
      <c r="O115" s="4"/>
      <c r="P115" s="87">
        <v>500</v>
      </c>
      <c r="Q115" s="95">
        <v>187.5</v>
      </c>
    </row>
    <row r="116" spans="1:17" ht="20.100000000000001" customHeight="1" x14ac:dyDescent="0.25">
      <c r="A116" s="4">
        <v>115</v>
      </c>
      <c r="B116" s="5">
        <v>43564.570567129631</v>
      </c>
      <c r="C116" s="2" t="s">
        <v>14</v>
      </c>
      <c r="D116" s="1" t="s">
        <v>113</v>
      </c>
      <c r="E116" s="1" t="s">
        <v>316</v>
      </c>
      <c r="F116" s="1" t="s">
        <v>17</v>
      </c>
      <c r="G116" s="1"/>
      <c r="H116" s="1"/>
      <c r="I116" s="71">
        <v>160</v>
      </c>
      <c r="J116" s="76" t="s">
        <v>18</v>
      </c>
      <c r="K116" s="1" t="s">
        <v>317</v>
      </c>
      <c r="L116" s="1" t="s">
        <v>318</v>
      </c>
      <c r="M116" s="4"/>
      <c r="N116" s="1" t="s">
        <v>21</v>
      </c>
      <c r="O116" s="4"/>
      <c r="P116" s="87">
        <v>400</v>
      </c>
      <c r="Q116" s="95">
        <v>150</v>
      </c>
    </row>
    <row r="117" spans="1:17" ht="20.100000000000001" customHeight="1" x14ac:dyDescent="0.25">
      <c r="A117" s="4">
        <v>116</v>
      </c>
      <c r="B117" s="5">
        <v>43564.573136574072</v>
      </c>
      <c r="C117" s="2" t="s">
        <v>14</v>
      </c>
      <c r="D117" s="1" t="s">
        <v>113</v>
      </c>
      <c r="E117" s="1" t="s">
        <v>316</v>
      </c>
      <c r="F117" s="1" t="s">
        <v>66</v>
      </c>
      <c r="G117" s="1"/>
      <c r="H117" s="1"/>
      <c r="I117" s="71">
        <v>100</v>
      </c>
      <c r="J117" s="76" t="s">
        <v>239</v>
      </c>
      <c r="K117" s="1" t="s">
        <v>319</v>
      </c>
      <c r="L117" s="1" t="s">
        <v>320</v>
      </c>
      <c r="M117" s="4"/>
      <c r="N117" s="1" t="s">
        <v>21</v>
      </c>
      <c r="O117" s="4"/>
      <c r="P117" s="87">
        <v>100</v>
      </c>
      <c r="Q117" s="95">
        <v>37.5</v>
      </c>
    </row>
    <row r="118" spans="1:17" ht="20.100000000000001" customHeight="1" x14ac:dyDescent="0.25">
      <c r="A118" s="4">
        <v>117</v>
      </c>
      <c r="B118" s="5">
        <v>43564.572500000002</v>
      </c>
      <c r="C118" s="2" t="s">
        <v>14</v>
      </c>
      <c r="D118" s="1" t="s">
        <v>113</v>
      </c>
      <c r="E118" s="1" t="s">
        <v>286</v>
      </c>
      <c r="F118" s="1" t="s">
        <v>17</v>
      </c>
      <c r="G118" s="1"/>
      <c r="H118" s="1"/>
      <c r="I118" s="71">
        <v>250</v>
      </c>
      <c r="J118" s="76" t="s">
        <v>48</v>
      </c>
      <c r="K118" s="1" t="s">
        <v>321</v>
      </c>
      <c r="L118" s="1" t="s">
        <v>322</v>
      </c>
      <c r="M118" s="1" t="s">
        <v>323</v>
      </c>
      <c r="N118" s="1" t="s">
        <v>54</v>
      </c>
      <c r="O118" s="4"/>
      <c r="P118" s="87">
        <v>500</v>
      </c>
      <c r="Q118" s="95">
        <v>375</v>
      </c>
    </row>
    <row r="119" spans="1:17" ht="20.100000000000001" customHeight="1" x14ac:dyDescent="0.25">
      <c r="A119" s="4">
        <v>118</v>
      </c>
      <c r="B119" s="5">
        <v>43564.57439814815</v>
      </c>
      <c r="C119" s="2" t="s">
        <v>14</v>
      </c>
      <c r="D119" s="1" t="s">
        <v>113</v>
      </c>
      <c r="E119" s="1" t="s">
        <v>316</v>
      </c>
      <c r="F119" s="1" t="s">
        <v>66</v>
      </c>
      <c r="G119" s="1"/>
      <c r="H119" s="1"/>
      <c r="I119" s="71">
        <v>100</v>
      </c>
      <c r="J119" s="76" t="s">
        <v>18</v>
      </c>
      <c r="K119" s="1" t="s">
        <v>324</v>
      </c>
      <c r="L119" s="1" t="s">
        <v>325</v>
      </c>
      <c r="M119" s="4"/>
      <c r="N119" s="1" t="s">
        <v>21</v>
      </c>
      <c r="O119" s="4"/>
      <c r="P119" s="87">
        <v>100</v>
      </c>
      <c r="Q119" s="95">
        <v>37.5</v>
      </c>
    </row>
    <row r="120" spans="1:17" ht="20.100000000000001" customHeight="1" x14ac:dyDescent="0.25">
      <c r="A120" s="4">
        <v>119</v>
      </c>
      <c r="B120" s="5">
        <v>43564.575219907405</v>
      </c>
      <c r="C120" s="2" t="s">
        <v>14</v>
      </c>
      <c r="D120" s="1" t="s">
        <v>113</v>
      </c>
      <c r="E120" s="1" t="s">
        <v>316</v>
      </c>
      <c r="F120" s="1" t="s">
        <v>66</v>
      </c>
      <c r="G120" s="1"/>
      <c r="H120" s="1"/>
      <c r="I120" s="71">
        <v>100</v>
      </c>
      <c r="J120" s="76" t="s">
        <v>18</v>
      </c>
      <c r="K120" s="1" t="s">
        <v>326</v>
      </c>
      <c r="L120" s="1" t="s">
        <v>327</v>
      </c>
      <c r="M120" s="4"/>
      <c r="N120" s="1" t="s">
        <v>21</v>
      </c>
      <c r="O120" s="4"/>
      <c r="P120" s="87">
        <v>100</v>
      </c>
      <c r="Q120" s="95">
        <v>37.5</v>
      </c>
    </row>
    <row r="121" spans="1:17" ht="20.100000000000001" customHeight="1" x14ac:dyDescent="0.25">
      <c r="A121" s="4">
        <v>120</v>
      </c>
      <c r="B121" s="5">
        <v>43564.575428240743</v>
      </c>
      <c r="C121" s="2" t="s">
        <v>14</v>
      </c>
      <c r="D121" s="1" t="s">
        <v>311</v>
      </c>
      <c r="E121" s="1" t="s">
        <v>312</v>
      </c>
      <c r="F121" s="1" t="s">
        <v>17</v>
      </c>
      <c r="G121" s="1"/>
      <c r="H121" s="1"/>
      <c r="I121" s="71">
        <v>250</v>
      </c>
      <c r="J121" s="76" t="s">
        <v>18</v>
      </c>
      <c r="K121" s="1" t="s">
        <v>328</v>
      </c>
      <c r="L121" s="1" t="s">
        <v>329</v>
      </c>
      <c r="M121" s="1" t="s">
        <v>330</v>
      </c>
      <c r="N121" s="1" t="s">
        <v>30</v>
      </c>
      <c r="O121" s="4"/>
      <c r="P121" s="87">
        <v>500</v>
      </c>
      <c r="Q121" s="95">
        <v>187.5</v>
      </c>
    </row>
    <row r="122" spans="1:17" ht="20.100000000000001" customHeight="1" x14ac:dyDescent="0.25">
      <c r="A122" s="4">
        <v>121</v>
      </c>
      <c r="B122" s="5">
        <v>43564.576053240744</v>
      </c>
      <c r="C122" s="2" t="s">
        <v>14</v>
      </c>
      <c r="D122" s="1" t="s">
        <v>113</v>
      </c>
      <c r="E122" s="1" t="s">
        <v>316</v>
      </c>
      <c r="F122" s="1" t="s">
        <v>17</v>
      </c>
      <c r="G122" s="1"/>
      <c r="H122" s="1"/>
      <c r="I122" s="71">
        <v>160</v>
      </c>
      <c r="J122" s="76" t="s">
        <v>18</v>
      </c>
      <c r="K122" s="1" t="s">
        <v>331</v>
      </c>
      <c r="L122" s="1" t="s">
        <v>332</v>
      </c>
      <c r="M122" s="4"/>
      <c r="N122" s="1" t="s">
        <v>21</v>
      </c>
      <c r="O122" s="4"/>
      <c r="P122" s="87">
        <v>400</v>
      </c>
      <c r="Q122" s="95">
        <v>150</v>
      </c>
    </row>
    <row r="123" spans="1:17" ht="20.100000000000001" customHeight="1" x14ac:dyDescent="0.25">
      <c r="A123" s="4">
        <v>122</v>
      </c>
      <c r="B123" s="5">
        <v>43564.57712962963</v>
      </c>
      <c r="C123" s="2" t="s">
        <v>14</v>
      </c>
      <c r="D123" s="1" t="s">
        <v>311</v>
      </c>
      <c r="E123" s="1" t="s">
        <v>312</v>
      </c>
      <c r="F123" s="1" t="s">
        <v>17</v>
      </c>
      <c r="G123" s="1"/>
      <c r="H123" s="1"/>
      <c r="I123" s="71">
        <v>250</v>
      </c>
      <c r="J123" s="76" t="s">
        <v>18</v>
      </c>
      <c r="K123" s="1" t="s">
        <v>333</v>
      </c>
      <c r="L123" s="1" t="s">
        <v>334</v>
      </c>
      <c r="M123" s="1" t="s">
        <v>335</v>
      </c>
      <c r="N123" s="1" t="s">
        <v>30</v>
      </c>
      <c r="O123" s="4"/>
      <c r="P123" s="87">
        <v>500</v>
      </c>
      <c r="Q123" s="95">
        <v>187.5</v>
      </c>
    </row>
    <row r="124" spans="1:17" ht="20.100000000000001" customHeight="1" x14ac:dyDescent="0.25">
      <c r="A124" s="4">
        <v>123</v>
      </c>
      <c r="B124" s="5">
        <v>43564.578784722224</v>
      </c>
      <c r="C124" s="2" t="s">
        <v>14</v>
      </c>
      <c r="D124" s="1" t="s">
        <v>311</v>
      </c>
      <c r="E124" s="1" t="s">
        <v>312</v>
      </c>
      <c r="F124" s="1" t="s">
        <v>17</v>
      </c>
      <c r="G124" s="1"/>
      <c r="H124" s="1"/>
      <c r="I124" s="71">
        <v>250</v>
      </c>
      <c r="J124" s="76" t="s">
        <v>18</v>
      </c>
      <c r="K124" s="1" t="s">
        <v>336</v>
      </c>
      <c r="L124" s="1" t="s">
        <v>337</v>
      </c>
      <c r="M124" s="1" t="s">
        <v>338</v>
      </c>
      <c r="N124" s="1" t="s">
        <v>30</v>
      </c>
      <c r="O124" s="4"/>
      <c r="P124" s="87">
        <v>500</v>
      </c>
      <c r="Q124" s="95">
        <v>187.5</v>
      </c>
    </row>
    <row r="125" spans="1:17" ht="20.100000000000001" customHeight="1" x14ac:dyDescent="0.25">
      <c r="A125" s="4">
        <v>124</v>
      </c>
      <c r="B125" s="5">
        <v>43564.577488425923</v>
      </c>
      <c r="C125" s="2" t="s">
        <v>14</v>
      </c>
      <c r="D125" s="1" t="s">
        <v>113</v>
      </c>
      <c r="E125" s="1" t="s">
        <v>316</v>
      </c>
      <c r="F125" s="1" t="s">
        <v>17</v>
      </c>
      <c r="G125" s="1"/>
      <c r="H125" s="1"/>
      <c r="I125" s="71">
        <v>160</v>
      </c>
      <c r="J125" s="76" t="s">
        <v>18</v>
      </c>
      <c r="K125" s="1" t="s">
        <v>339</v>
      </c>
      <c r="L125" s="1" t="s">
        <v>340</v>
      </c>
      <c r="M125" s="4"/>
      <c r="N125" s="1" t="s">
        <v>21</v>
      </c>
      <c r="O125" s="4"/>
      <c r="P125" s="87">
        <v>400</v>
      </c>
      <c r="Q125" s="95">
        <v>150</v>
      </c>
    </row>
    <row r="126" spans="1:17" ht="20.100000000000001" customHeight="1" x14ac:dyDescent="0.25">
      <c r="A126" s="4">
        <v>125</v>
      </c>
      <c r="B126" s="5">
        <v>43564.58021990741</v>
      </c>
      <c r="C126" s="2" t="s">
        <v>14</v>
      </c>
      <c r="D126" s="1" t="s">
        <v>311</v>
      </c>
      <c r="E126" s="1" t="s">
        <v>312</v>
      </c>
      <c r="F126" s="1" t="s">
        <v>17</v>
      </c>
      <c r="G126" s="1"/>
      <c r="H126" s="1"/>
      <c r="I126" s="71">
        <v>250</v>
      </c>
      <c r="J126" s="76" t="s">
        <v>239</v>
      </c>
      <c r="K126" s="1" t="s">
        <v>341</v>
      </c>
      <c r="L126" s="1" t="s">
        <v>342</v>
      </c>
      <c r="M126" s="1" t="s">
        <v>343</v>
      </c>
      <c r="N126" s="1" t="s">
        <v>30</v>
      </c>
      <c r="O126" s="4"/>
      <c r="P126" s="87">
        <v>500</v>
      </c>
      <c r="Q126" s="95">
        <v>187.5</v>
      </c>
    </row>
    <row r="127" spans="1:17" ht="20.100000000000001" customHeight="1" x14ac:dyDescent="0.25">
      <c r="A127" s="4">
        <v>126</v>
      </c>
      <c r="B127" s="5">
        <v>43564.58116898148</v>
      </c>
      <c r="C127" s="2" t="s">
        <v>14</v>
      </c>
      <c r="D127" s="1" t="s">
        <v>113</v>
      </c>
      <c r="E127" s="1" t="s">
        <v>316</v>
      </c>
      <c r="F127" s="1" t="s">
        <v>66</v>
      </c>
      <c r="G127" s="1"/>
      <c r="H127" s="1"/>
      <c r="I127" s="71">
        <v>100</v>
      </c>
      <c r="J127" s="76" t="s">
        <v>18</v>
      </c>
      <c r="K127" s="1" t="s">
        <v>344</v>
      </c>
      <c r="L127" s="1" t="s">
        <v>345</v>
      </c>
      <c r="M127" s="4"/>
      <c r="N127" s="1" t="s">
        <v>21</v>
      </c>
      <c r="O127" s="4"/>
      <c r="P127" s="87">
        <v>100</v>
      </c>
      <c r="Q127" s="95">
        <v>37.5</v>
      </c>
    </row>
    <row r="128" spans="1:17" ht="20.100000000000001" customHeight="1" x14ac:dyDescent="0.25">
      <c r="A128" s="4">
        <v>127</v>
      </c>
      <c r="B128" s="5">
        <v>43564.582106481481</v>
      </c>
      <c r="C128" s="2" t="s">
        <v>14</v>
      </c>
      <c r="D128" s="1" t="s">
        <v>311</v>
      </c>
      <c r="E128" s="1" t="s">
        <v>312</v>
      </c>
      <c r="F128" s="1" t="s">
        <v>17</v>
      </c>
      <c r="G128" s="1"/>
      <c r="H128" s="1"/>
      <c r="I128" s="71">
        <v>250</v>
      </c>
      <c r="J128" s="76" t="s">
        <v>18</v>
      </c>
      <c r="K128" s="1" t="s">
        <v>346</v>
      </c>
      <c r="L128" s="1" t="s">
        <v>347</v>
      </c>
      <c r="M128" s="1" t="s">
        <v>348</v>
      </c>
      <c r="N128" s="1" t="s">
        <v>30</v>
      </c>
      <c r="O128" s="4"/>
      <c r="P128" s="87">
        <v>500</v>
      </c>
      <c r="Q128" s="95">
        <v>187.5</v>
      </c>
    </row>
    <row r="129" spans="1:17" ht="20.100000000000001" customHeight="1" x14ac:dyDescent="0.25">
      <c r="A129" s="4">
        <v>128</v>
      </c>
      <c r="B129" s="5">
        <v>43564.582696759258</v>
      </c>
      <c r="C129" s="2" t="s">
        <v>14</v>
      </c>
      <c r="D129" s="1" t="s">
        <v>113</v>
      </c>
      <c r="E129" s="1" t="s">
        <v>316</v>
      </c>
      <c r="F129" s="1" t="s">
        <v>66</v>
      </c>
      <c r="G129" s="1"/>
      <c r="H129" s="1"/>
      <c r="I129" s="71">
        <v>100</v>
      </c>
      <c r="J129" s="76" t="s">
        <v>18</v>
      </c>
      <c r="K129" s="1" t="s">
        <v>349</v>
      </c>
      <c r="L129" s="1" t="s">
        <v>350</v>
      </c>
      <c r="M129" s="4"/>
      <c r="N129" s="1" t="s">
        <v>21</v>
      </c>
      <c r="O129" s="4"/>
      <c r="P129" s="87">
        <v>100</v>
      </c>
      <c r="Q129" s="95">
        <v>37.5</v>
      </c>
    </row>
    <row r="130" spans="1:17" ht="20.100000000000001" customHeight="1" x14ac:dyDescent="0.25">
      <c r="A130" s="4">
        <v>129</v>
      </c>
      <c r="B130" s="5">
        <v>43564.583541666667</v>
      </c>
      <c r="C130" s="2" t="s">
        <v>14</v>
      </c>
      <c r="D130" s="1" t="s">
        <v>311</v>
      </c>
      <c r="E130" s="1" t="s">
        <v>312</v>
      </c>
      <c r="F130" s="1" t="s">
        <v>17</v>
      </c>
      <c r="G130" s="1"/>
      <c r="H130" s="1"/>
      <c r="I130" s="71">
        <v>250</v>
      </c>
      <c r="J130" s="76" t="s">
        <v>18</v>
      </c>
      <c r="K130" s="1" t="s">
        <v>351</v>
      </c>
      <c r="L130" s="1" t="s">
        <v>352</v>
      </c>
      <c r="M130" s="1" t="s">
        <v>353</v>
      </c>
      <c r="N130" s="1" t="s">
        <v>30</v>
      </c>
      <c r="O130" s="4"/>
      <c r="P130" s="87">
        <v>500</v>
      </c>
      <c r="Q130" s="95">
        <v>187.5</v>
      </c>
    </row>
    <row r="131" spans="1:17" ht="20.100000000000001" customHeight="1" x14ac:dyDescent="0.25">
      <c r="A131" s="4">
        <v>130</v>
      </c>
      <c r="B131" s="5">
        <v>43564.586192129631</v>
      </c>
      <c r="C131" s="2" t="s">
        <v>14</v>
      </c>
      <c r="D131" s="1" t="s">
        <v>311</v>
      </c>
      <c r="E131" s="1" t="s">
        <v>312</v>
      </c>
      <c r="F131" s="1" t="s">
        <v>17</v>
      </c>
      <c r="G131" s="1"/>
      <c r="H131" s="1"/>
      <c r="I131" s="71">
        <v>250</v>
      </c>
      <c r="J131" s="76" t="s">
        <v>18</v>
      </c>
      <c r="K131" s="1" t="s">
        <v>354</v>
      </c>
      <c r="L131" s="1" t="s">
        <v>355</v>
      </c>
      <c r="M131" s="1" t="s">
        <v>356</v>
      </c>
      <c r="N131" s="1" t="s">
        <v>30</v>
      </c>
      <c r="O131" s="4"/>
      <c r="P131" s="87">
        <v>500</v>
      </c>
      <c r="Q131" s="95">
        <v>187.5</v>
      </c>
    </row>
    <row r="132" spans="1:17" ht="20.100000000000001" customHeight="1" x14ac:dyDescent="0.25">
      <c r="A132" s="4">
        <v>131</v>
      </c>
      <c r="B132" s="5">
        <v>43564.583495370367</v>
      </c>
      <c r="C132" s="2" t="s">
        <v>14</v>
      </c>
      <c r="D132" s="1" t="s">
        <v>113</v>
      </c>
      <c r="E132" s="1" t="s">
        <v>316</v>
      </c>
      <c r="F132" s="1" t="s">
        <v>17</v>
      </c>
      <c r="G132" s="1"/>
      <c r="H132" s="1"/>
      <c r="I132" s="71">
        <v>160</v>
      </c>
      <c r="J132" s="76" t="s">
        <v>18</v>
      </c>
      <c r="K132" s="1" t="s">
        <v>357</v>
      </c>
      <c r="L132" s="1" t="s">
        <v>358</v>
      </c>
      <c r="M132" s="4"/>
      <c r="N132" s="1" t="s">
        <v>21</v>
      </c>
      <c r="O132" s="4"/>
      <c r="P132" s="87">
        <v>400</v>
      </c>
      <c r="Q132" s="95">
        <v>150</v>
      </c>
    </row>
    <row r="133" spans="1:17" ht="20.100000000000001" customHeight="1" x14ac:dyDescent="0.25">
      <c r="A133" s="4">
        <v>132</v>
      </c>
      <c r="B133" s="5">
        <v>43564.587708333333</v>
      </c>
      <c r="C133" s="2" t="s">
        <v>14</v>
      </c>
      <c r="D133" s="1" t="s">
        <v>311</v>
      </c>
      <c r="E133" s="1" t="s">
        <v>312</v>
      </c>
      <c r="F133" s="1" t="s">
        <v>17</v>
      </c>
      <c r="G133" s="1"/>
      <c r="H133" s="1"/>
      <c r="I133" s="71">
        <v>250</v>
      </c>
      <c r="J133" s="76" t="s">
        <v>18</v>
      </c>
      <c r="K133" s="1" t="s">
        <v>359</v>
      </c>
      <c r="L133" s="1" t="s">
        <v>360</v>
      </c>
      <c r="M133" s="1" t="s">
        <v>361</v>
      </c>
      <c r="N133" s="1" t="s">
        <v>30</v>
      </c>
      <c r="O133" s="4"/>
      <c r="P133" s="87">
        <v>500</v>
      </c>
      <c r="Q133" s="95">
        <v>187.5</v>
      </c>
    </row>
    <row r="134" spans="1:17" ht="20.100000000000001" customHeight="1" x14ac:dyDescent="0.25">
      <c r="A134" s="4">
        <v>133</v>
      </c>
      <c r="B134" s="5">
        <v>43564.591168981482</v>
      </c>
      <c r="C134" s="2" t="s">
        <v>14</v>
      </c>
      <c r="D134" s="1" t="s">
        <v>311</v>
      </c>
      <c r="E134" s="1" t="s">
        <v>312</v>
      </c>
      <c r="F134" s="1" t="s">
        <v>17</v>
      </c>
      <c r="G134" s="1"/>
      <c r="H134" s="1"/>
      <c r="I134" s="71">
        <v>250</v>
      </c>
      <c r="J134" s="76" t="s">
        <v>18</v>
      </c>
      <c r="K134" s="1" t="s">
        <v>362</v>
      </c>
      <c r="L134" s="1" t="s">
        <v>363</v>
      </c>
      <c r="M134" s="1" t="s">
        <v>364</v>
      </c>
      <c r="N134" s="1" t="s">
        <v>30</v>
      </c>
      <c r="O134" s="4"/>
      <c r="P134" s="87">
        <v>500</v>
      </c>
      <c r="Q134" s="95">
        <v>187.5</v>
      </c>
    </row>
    <row r="135" spans="1:17" ht="20.100000000000001" customHeight="1" x14ac:dyDescent="0.25">
      <c r="A135" s="4">
        <v>134</v>
      </c>
      <c r="B135" s="5">
        <v>43564.593159722222</v>
      </c>
      <c r="C135" s="2" t="s">
        <v>14</v>
      </c>
      <c r="D135" s="1" t="s">
        <v>311</v>
      </c>
      <c r="E135" s="1" t="s">
        <v>312</v>
      </c>
      <c r="F135" s="1" t="s">
        <v>17</v>
      </c>
      <c r="G135" s="1"/>
      <c r="H135" s="1"/>
      <c r="I135" s="71">
        <v>150</v>
      </c>
      <c r="J135" s="76" t="s">
        <v>18</v>
      </c>
      <c r="K135" s="1" t="s">
        <v>365</v>
      </c>
      <c r="L135" s="1" t="s">
        <v>366</v>
      </c>
      <c r="M135" s="1" t="s">
        <v>367</v>
      </c>
      <c r="N135" s="1" t="s">
        <v>30</v>
      </c>
      <c r="O135" s="4"/>
      <c r="P135" s="88">
        <v>500</v>
      </c>
      <c r="Q135" s="95">
        <v>187.5</v>
      </c>
    </row>
    <row r="136" spans="1:17" ht="20.100000000000001" customHeight="1" x14ac:dyDescent="0.25">
      <c r="A136" s="4">
        <v>135</v>
      </c>
      <c r="B136" s="5">
        <v>43564.594351851854</v>
      </c>
      <c r="C136" s="2" t="s">
        <v>14</v>
      </c>
      <c r="D136" s="1" t="s">
        <v>311</v>
      </c>
      <c r="E136" s="1" t="s">
        <v>312</v>
      </c>
      <c r="F136" s="1" t="s">
        <v>17</v>
      </c>
      <c r="G136" s="1"/>
      <c r="H136" s="1"/>
      <c r="I136" s="71">
        <v>150</v>
      </c>
      <c r="J136" s="76" t="s">
        <v>18</v>
      </c>
      <c r="K136" s="1" t="s">
        <v>368</v>
      </c>
      <c r="L136" s="1" t="s">
        <v>369</v>
      </c>
      <c r="M136" s="1" t="s">
        <v>370</v>
      </c>
      <c r="N136" s="1" t="s">
        <v>30</v>
      </c>
      <c r="O136" s="4"/>
      <c r="P136" s="88">
        <v>500</v>
      </c>
      <c r="Q136" s="95">
        <v>187.5</v>
      </c>
    </row>
    <row r="137" spans="1:17" ht="20.100000000000001" customHeight="1" x14ac:dyDescent="0.25">
      <c r="A137" s="4">
        <v>136</v>
      </c>
      <c r="B137" s="5">
        <v>43564.597777777781</v>
      </c>
      <c r="C137" s="2" t="s">
        <v>14</v>
      </c>
      <c r="D137" s="1" t="s">
        <v>311</v>
      </c>
      <c r="E137" s="1" t="s">
        <v>312</v>
      </c>
      <c r="F137" s="1" t="s">
        <v>17</v>
      </c>
      <c r="G137" s="1"/>
      <c r="H137" s="1"/>
      <c r="I137" s="71">
        <v>250</v>
      </c>
      <c r="J137" s="76" t="s">
        <v>18</v>
      </c>
      <c r="K137" s="1" t="s">
        <v>371</v>
      </c>
      <c r="L137" s="1" t="s">
        <v>372</v>
      </c>
      <c r="M137" s="1" t="s">
        <v>373</v>
      </c>
      <c r="N137" s="1" t="s">
        <v>30</v>
      </c>
      <c r="O137" s="4"/>
      <c r="P137" s="87">
        <v>500</v>
      </c>
      <c r="Q137" s="95">
        <v>187.5</v>
      </c>
    </row>
    <row r="138" spans="1:17" ht="20.100000000000001" customHeight="1" x14ac:dyDescent="0.25">
      <c r="A138" s="4">
        <v>137</v>
      </c>
      <c r="B138" s="5">
        <v>43564.599027777775</v>
      </c>
      <c r="C138" s="2" t="s">
        <v>14</v>
      </c>
      <c r="D138" s="1" t="s">
        <v>311</v>
      </c>
      <c r="E138" s="1" t="s">
        <v>312</v>
      </c>
      <c r="F138" s="1" t="s">
        <v>24</v>
      </c>
      <c r="G138" s="1"/>
      <c r="H138" s="1"/>
      <c r="I138" s="71">
        <v>250</v>
      </c>
      <c r="J138" s="76" t="s">
        <v>18</v>
      </c>
      <c r="K138" s="1" t="s">
        <v>374</v>
      </c>
      <c r="L138" s="1" t="s">
        <v>375</v>
      </c>
      <c r="M138" s="1" t="s">
        <v>376</v>
      </c>
      <c r="N138" s="1" t="s">
        <v>30</v>
      </c>
      <c r="O138" s="4"/>
      <c r="P138" s="87">
        <v>500</v>
      </c>
      <c r="Q138" s="95">
        <v>187.5</v>
      </c>
    </row>
    <row r="139" spans="1:17" ht="20.100000000000001" customHeight="1" x14ac:dyDescent="0.25">
      <c r="A139" s="4">
        <v>138</v>
      </c>
      <c r="B139" s="5">
        <v>43564.60052083333</v>
      </c>
      <c r="C139" s="2" t="s">
        <v>14</v>
      </c>
      <c r="D139" s="1" t="s">
        <v>311</v>
      </c>
      <c r="E139" s="1" t="s">
        <v>312</v>
      </c>
      <c r="F139" s="1" t="s">
        <v>17</v>
      </c>
      <c r="G139" s="1"/>
      <c r="H139" s="1"/>
      <c r="I139" s="71">
        <v>250</v>
      </c>
      <c r="J139" s="76" t="s">
        <v>18</v>
      </c>
      <c r="K139" s="1" t="s">
        <v>377</v>
      </c>
      <c r="L139" s="1" t="s">
        <v>378</v>
      </c>
      <c r="M139" s="1" t="s">
        <v>379</v>
      </c>
      <c r="N139" s="1" t="s">
        <v>30</v>
      </c>
      <c r="O139" s="4"/>
      <c r="P139" s="87">
        <v>500</v>
      </c>
      <c r="Q139" s="95">
        <v>187.5</v>
      </c>
    </row>
    <row r="140" spans="1:17" ht="20.100000000000001" customHeight="1" x14ac:dyDescent="0.25">
      <c r="A140" s="4">
        <v>139</v>
      </c>
      <c r="B140" s="5">
        <v>43564.602141203701</v>
      </c>
      <c r="C140" s="2" t="s">
        <v>14</v>
      </c>
      <c r="D140" s="1" t="s">
        <v>311</v>
      </c>
      <c r="E140" s="1" t="s">
        <v>312</v>
      </c>
      <c r="F140" s="1" t="s">
        <v>17</v>
      </c>
      <c r="G140" s="1"/>
      <c r="H140" s="1"/>
      <c r="I140" s="71">
        <v>150</v>
      </c>
      <c r="J140" s="76" t="s">
        <v>18</v>
      </c>
      <c r="K140" s="1" t="s">
        <v>380</v>
      </c>
      <c r="L140" s="1" t="s">
        <v>381</v>
      </c>
      <c r="M140" s="1" t="s">
        <v>382</v>
      </c>
      <c r="N140" s="1" t="s">
        <v>30</v>
      </c>
      <c r="O140" s="4"/>
      <c r="P140" s="88">
        <v>500</v>
      </c>
      <c r="Q140" s="95">
        <v>187.5</v>
      </c>
    </row>
    <row r="141" spans="1:17" ht="20.100000000000001" customHeight="1" x14ac:dyDescent="0.25">
      <c r="A141" s="4">
        <v>140</v>
      </c>
      <c r="B141" s="5">
        <v>43564.603182870371</v>
      </c>
      <c r="C141" s="2" t="s">
        <v>14</v>
      </c>
      <c r="D141" s="1" t="s">
        <v>311</v>
      </c>
      <c r="E141" s="1" t="s">
        <v>312</v>
      </c>
      <c r="F141" s="1" t="s">
        <v>17</v>
      </c>
      <c r="G141" s="1"/>
      <c r="H141" s="1"/>
      <c r="I141" s="71">
        <v>250</v>
      </c>
      <c r="J141" s="76" t="s">
        <v>18</v>
      </c>
      <c r="K141" s="1" t="s">
        <v>383</v>
      </c>
      <c r="L141" s="1" t="s">
        <v>384</v>
      </c>
      <c r="M141" s="1" t="s">
        <v>385</v>
      </c>
      <c r="N141" s="1" t="s">
        <v>30</v>
      </c>
      <c r="O141" s="4"/>
      <c r="P141" s="87">
        <v>500</v>
      </c>
      <c r="Q141" s="95">
        <v>187.5</v>
      </c>
    </row>
    <row r="142" spans="1:17" ht="20.100000000000001" customHeight="1" x14ac:dyDescent="0.25">
      <c r="A142" s="4">
        <v>141</v>
      </c>
      <c r="B142" s="5">
        <v>43564.607210648152</v>
      </c>
      <c r="C142" s="2" t="s">
        <v>14</v>
      </c>
      <c r="D142" s="1" t="s">
        <v>311</v>
      </c>
      <c r="E142" s="1" t="s">
        <v>312</v>
      </c>
      <c r="F142" s="1" t="s">
        <v>66</v>
      </c>
      <c r="G142" s="1"/>
      <c r="H142" s="1"/>
      <c r="I142" s="71">
        <v>50</v>
      </c>
      <c r="J142" s="76" t="s">
        <v>18</v>
      </c>
      <c r="K142" s="1" t="s">
        <v>386</v>
      </c>
      <c r="L142" s="1" t="s">
        <v>387</v>
      </c>
      <c r="M142" s="1" t="s">
        <v>388</v>
      </c>
      <c r="N142" s="1" t="s">
        <v>30</v>
      </c>
      <c r="O142" s="4"/>
      <c r="P142" s="87">
        <v>50</v>
      </c>
      <c r="Q142" s="95">
        <v>18.75</v>
      </c>
    </row>
    <row r="143" spans="1:17" ht="20.100000000000001" customHeight="1" x14ac:dyDescent="0.25">
      <c r="A143" s="4">
        <v>142</v>
      </c>
      <c r="B143" s="5">
        <v>43564.608680555553</v>
      </c>
      <c r="C143" s="2" t="s">
        <v>14</v>
      </c>
      <c r="D143" s="1" t="s">
        <v>311</v>
      </c>
      <c r="E143" s="1" t="s">
        <v>312</v>
      </c>
      <c r="F143" s="1" t="s">
        <v>17</v>
      </c>
      <c r="G143" s="1"/>
      <c r="H143" s="1"/>
      <c r="I143" s="71">
        <v>250</v>
      </c>
      <c r="J143" s="76" t="s">
        <v>18</v>
      </c>
      <c r="K143" s="1" t="s">
        <v>389</v>
      </c>
      <c r="L143" s="1" t="s">
        <v>390</v>
      </c>
      <c r="M143" s="1" t="s">
        <v>391</v>
      </c>
      <c r="N143" s="1" t="s">
        <v>30</v>
      </c>
      <c r="O143" s="4"/>
      <c r="P143" s="87">
        <v>500</v>
      </c>
      <c r="Q143" s="95">
        <v>187.5</v>
      </c>
    </row>
    <row r="144" spans="1:17" ht="20.100000000000001" customHeight="1" x14ac:dyDescent="0.25">
      <c r="A144" s="4">
        <v>143</v>
      </c>
      <c r="B144" s="5">
        <v>43564.610081018516</v>
      </c>
      <c r="C144" s="2" t="s">
        <v>14</v>
      </c>
      <c r="D144" s="1" t="s">
        <v>311</v>
      </c>
      <c r="E144" s="1" t="s">
        <v>312</v>
      </c>
      <c r="F144" s="1" t="s">
        <v>17</v>
      </c>
      <c r="G144" s="1"/>
      <c r="H144" s="1"/>
      <c r="I144" s="71">
        <v>250</v>
      </c>
      <c r="J144" s="76" t="s">
        <v>18</v>
      </c>
      <c r="K144" s="1" t="s">
        <v>392</v>
      </c>
      <c r="L144" s="1" t="s">
        <v>393</v>
      </c>
      <c r="M144" s="1" t="s">
        <v>394</v>
      </c>
      <c r="N144" s="1" t="s">
        <v>30</v>
      </c>
      <c r="O144" s="4"/>
      <c r="P144" s="87">
        <v>500</v>
      </c>
      <c r="Q144" s="95">
        <v>187.5</v>
      </c>
    </row>
    <row r="145" spans="1:17" ht="20.100000000000001" customHeight="1" x14ac:dyDescent="0.25">
      <c r="A145" s="4">
        <v>144</v>
      </c>
      <c r="B145" s="5">
        <v>43564.596122685187</v>
      </c>
      <c r="C145" s="2" t="s">
        <v>14</v>
      </c>
      <c r="D145" s="1" t="s">
        <v>113</v>
      </c>
      <c r="E145" s="1" t="s">
        <v>179</v>
      </c>
      <c r="F145" s="1" t="s">
        <v>24</v>
      </c>
      <c r="G145" s="1"/>
      <c r="H145" s="1"/>
      <c r="I145" s="71">
        <v>250</v>
      </c>
      <c r="J145" s="76" t="s">
        <v>18</v>
      </c>
      <c r="K145" s="1" t="s">
        <v>395</v>
      </c>
      <c r="L145" s="1" t="s">
        <v>396</v>
      </c>
      <c r="M145" s="4"/>
      <c r="N145" s="1" t="s">
        <v>21</v>
      </c>
      <c r="O145" s="4"/>
      <c r="P145" s="87">
        <v>500</v>
      </c>
      <c r="Q145" s="95">
        <v>187.5</v>
      </c>
    </row>
    <row r="146" spans="1:17" ht="20.100000000000001" customHeight="1" x14ac:dyDescent="0.25">
      <c r="A146" s="4">
        <v>145</v>
      </c>
      <c r="B146" s="5">
        <v>43564.596898148149</v>
      </c>
      <c r="C146" s="2" t="s">
        <v>14</v>
      </c>
      <c r="D146" s="1" t="s">
        <v>113</v>
      </c>
      <c r="E146" s="1" t="s">
        <v>179</v>
      </c>
      <c r="F146" s="1" t="s">
        <v>24</v>
      </c>
      <c r="G146" s="1"/>
      <c r="H146" s="1"/>
      <c r="I146" s="71">
        <v>250</v>
      </c>
      <c r="J146" s="76" t="s">
        <v>18</v>
      </c>
      <c r="K146" s="1" t="s">
        <v>397</v>
      </c>
      <c r="L146" s="1" t="s">
        <v>398</v>
      </c>
      <c r="M146" s="4"/>
      <c r="N146" s="1" t="s">
        <v>21</v>
      </c>
      <c r="O146" s="4"/>
      <c r="P146" s="87">
        <v>500</v>
      </c>
      <c r="Q146" s="95">
        <v>187.5</v>
      </c>
    </row>
    <row r="147" spans="1:17" ht="20.100000000000001" customHeight="1" x14ac:dyDescent="0.25">
      <c r="A147" s="4">
        <v>146</v>
      </c>
      <c r="B147" s="5">
        <v>43564.598124999997</v>
      </c>
      <c r="C147" s="2" t="s">
        <v>14</v>
      </c>
      <c r="D147" s="1" t="s">
        <v>113</v>
      </c>
      <c r="E147" s="1" t="s">
        <v>179</v>
      </c>
      <c r="F147" s="1" t="s">
        <v>24</v>
      </c>
      <c r="G147" s="1"/>
      <c r="H147" s="1"/>
      <c r="I147" s="71">
        <v>250</v>
      </c>
      <c r="J147" s="76" t="s">
        <v>18</v>
      </c>
      <c r="K147" s="1" t="s">
        <v>399</v>
      </c>
      <c r="L147" s="1" t="s">
        <v>400</v>
      </c>
      <c r="M147" s="4"/>
      <c r="N147" s="1" t="s">
        <v>21</v>
      </c>
      <c r="O147" s="4"/>
      <c r="P147" s="87">
        <v>500</v>
      </c>
      <c r="Q147" s="95">
        <v>187.5</v>
      </c>
    </row>
    <row r="148" spans="1:17" ht="20.100000000000001" customHeight="1" x14ac:dyDescent="0.25">
      <c r="A148" s="4">
        <v>147</v>
      </c>
      <c r="B148" s="5">
        <v>43564.599178240744</v>
      </c>
      <c r="C148" s="2" t="s">
        <v>14</v>
      </c>
      <c r="D148" s="1" t="s">
        <v>113</v>
      </c>
      <c r="E148" s="1" t="s">
        <v>179</v>
      </c>
      <c r="F148" s="1" t="s">
        <v>24</v>
      </c>
      <c r="G148" s="1"/>
      <c r="H148" s="1"/>
      <c r="I148" s="71">
        <v>250</v>
      </c>
      <c r="J148" s="76" t="s">
        <v>18</v>
      </c>
      <c r="K148" s="1" t="s">
        <v>401</v>
      </c>
      <c r="L148" s="1" t="s">
        <v>402</v>
      </c>
      <c r="M148" s="4"/>
      <c r="N148" s="1" t="s">
        <v>21</v>
      </c>
      <c r="O148" s="4"/>
      <c r="P148" s="87">
        <v>500</v>
      </c>
      <c r="Q148" s="95">
        <v>187.5</v>
      </c>
    </row>
    <row r="149" spans="1:17" ht="20.100000000000001" customHeight="1" x14ac:dyDescent="0.25">
      <c r="A149" s="4">
        <v>148</v>
      </c>
      <c r="B149" s="5">
        <v>43564.600428240738</v>
      </c>
      <c r="C149" s="2" t="s">
        <v>14</v>
      </c>
      <c r="D149" s="1" t="s">
        <v>113</v>
      </c>
      <c r="E149" s="1" t="s">
        <v>179</v>
      </c>
      <c r="F149" s="1" t="s">
        <v>24</v>
      </c>
      <c r="G149" s="1"/>
      <c r="H149" s="1"/>
      <c r="I149" s="71">
        <v>250</v>
      </c>
      <c r="J149" s="76" t="s">
        <v>18</v>
      </c>
      <c r="K149" s="1" t="s">
        <v>403</v>
      </c>
      <c r="L149" s="1" t="s">
        <v>404</v>
      </c>
      <c r="M149" s="4"/>
      <c r="N149" s="1" t="s">
        <v>21</v>
      </c>
      <c r="O149" s="4"/>
      <c r="P149" s="87">
        <v>500</v>
      </c>
      <c r="Q149" s="95">
        <v>187.5</v>
      </c>
    </row>
    <row r="150" spans="1:17" ht="20.100000000000001" customHeight="1" x14ac:dyDescent="0.25">
      <c r="A150" s="4">
        <v>149</v>
      </c>
      <c r="B150" s="5">
        <v>43564.601643518516</v>
      </c>
      <c r="C150" s="2" t="s">
        <v>14</v>
      </c>
      <c r="D150" s="1" t="s">
        <v>113</v>
      </c>
      <c r="E150" s="1" t="s">
        <v>179</v>
      </c>
      <c r="F150" s="1" t="s">
        <v>24</v>
      </c>
      <c r="G150" s="1"/>
      <c r="H150" s="1"/>
      <c r="I150" s="71">
        <v>250</v>
      </c>
      <c r="J150" s="76" t="s">
        <v>18</v>
      </c>
      <c r="K150" s="1" t="s">
        <v>405</v>
      </c>
      <c r="L150" s="1" t="s">
        <v>406</v>
      </c>
      <c r="M150" s="4"/>
      <c r="N150" s="1" t="s">
        <v>21</v>
      </c>
      <c r="O150" s="4"/>
      <c r="P150" s="87">
        <v>500</v>
      </c>
      <c r="Q150" s="95">
        <v>187.5</v>
      </c>
    </row>
    <row r="151" spans="1:17" ht="20.100000000000001" customHeight="1" x14ac:dyDescent="0.25">
      <c r="A151" s="4">
        <v>150</v>
      </c>
      <c r="B151" s="5">
        <v>43564.602592592593</v>
      </c>
      <c r="C151" s="2" t="s">
        <v>14</v>
      </c>
      <c r="D151" s="1" t="s">
        <v>113</v>
      </c>
      <c r="E151" s="1" t="s">
        <v>179</v>
      </c>
      <c r="F151" s="1" t="s">
        <v>17</v>
      </c>
      <c r="G151" s="1"/>
      <c r="H151" s="1"/>
      <c r="I151" s="71">
        <v>160</v>
      </c>
      <c r="J151" s="76" t="s">
        <v>18</v>
      </c>
      <c r="K151" s="1" t="s">
        <v>407</v>
      </c>
      <c r="L151" s="1" t="s">
        <v>408</v>
      </c>
      <c r="M151" s="4"/>
      <c r="N151" s="1" t="s">
        <v>21</v>
      </c>
      <c r="O151" s="4"/>
      <c r="P151" s="87">
        <v>400</v>
      </c>
      <c r="Q151" s="95">
        <v>150</v>
      </c>
    </row>
    <row r="152" spans="1:17" ht="20.100000000000001" customHeight="1" x14ac:dyDescent="0.25">
      <c r="A152" s="4">
        <v>151</v>
      </c>
      <c r="B152" s="5">
        <v>43564.604016203702</v>
      </c>
      <c r="C152" s="2" t="s">
        <v>14</v>
      </c>
      <c r="D152" s="1" t="s">
        <v>113</v>
      </c>
      <c r="E152" s="1" t="s">
        <v>179</v>
      </c>
      <c r="F152" s="1" t="s">
        <v>66</v>
      </c>
      <c r="G152" s="1"/>
      <c r="H152" s="1"/>
      <c r="I152" s="71">
        <v>100</v>
      </c>
      <c r="J152" s="76" t="s">
        <v>239</v>
      </c>
      <c r="K152" s="1" t="s">
        <v>409</v>
      </c>
      <c r="L152" s="1" t="s">
        <v>410</v>
      </c>
      <c r="M152" s="4"/>
      <c r="N152" s="1" t="s">
        <v>21</v>
      </c>
      <c r="O152" s="4"/>
      <c r="P152" s="87">
        <v>100</v>
      </c>
      <c r="Q152" s="95">
        <v>37.5</v>
      </c>
    </row>
    <row r="153" spans="1:17" ht="20.100000000000001" customHeight="1" x14ac:dyDescent="0.25">
      <c r="A153" s="4">
        <v>152</v>
      </c>
      <c r="B153" s="5">
        <v>43564.604756944442</v>
      </c>
      <c r="C153" s="2" t="s">
        <v>14</v>
      </c>
      <c r="D153" s="1" t="s">
        <v>113</v>
      </c>
      <c r="E153" s="1" t="s">
        <v>179</v>
      </c>
      <c r="F153" s="1" t="s">
        <v>17</v>
      </c>
      <c r="G153" s="1"/>
      <c r="H153" s="1"/>
      <c r="I153" s="71">
        <v>160</v>
      </c>
      <c r="J153" s="76" t="s">
        <v>18</v>
      </c>
      <c r="K153" s="1" t="s">
        <v>411</v>
      </c>
      <c r="L153" s="1" t="s">
        <v>412</v>
      </c>
      <c r="M153" s="4"/>
      <c r="N153" s="1" t="s">
        <v>21</v>
      </c>
      <c r="O153" s="4"/>
      <c r="P153" s="87">
        <v>400</v>
      </c>
      <c r="Q153" s="95">
        <v>150</v>
      </c>
    </row>
    <row r="154" spans="1:17" ht="20.100000000000001" customHeight="1" x14ac:dyDescent="0.25">
      <c r="A154" s="4">
        <v>153</v>
      </c>
      <c r="B154" s="5">
        <v>43564.606423611112</v>
      </c>
      <c r="C154" s="2" t="s">
        <v>14</v>
      </c>
      <c r="D154" s="1" t="s">
        <v>113</v>
      </c>
      <c r="E154" s="1" t="s">
        <v>179</v>
      </c>
      <c r="F154" s="1" t="s">
        <v>17</v>
      </c>
      <c r="G154" s="1"/>
      <c r="H154" s="1"/>
      <c r="I154" s="71">
        <v>160</v>
      </c>
      <c r="J154" s="76" t="s">
        <v>18</v>
      </c>
      <c r="K154" s="1" t="s">
        <v>413</v>
      </c>
      <c r="L154" s="1" t="s">
        <v>414</v>
      </c>
      <c r="M154" s="4"/>
      <c r="N154" s="1" t="s">
        <v>21</v>
      </c>
      <c r="O154" s="4"/>
      <c r="P154" s="87">
        <v>400</v>
      </c>
      <c r="Q154" s="95">
        <v>150</v>
      </c>
    </row>
    <row r="155" spans="1:17" ht="20.100000000000001" customHeight="1" x14ac:dyDescent="0.25">
      <c r="A155" s="4">
        <v>154</v>
      </c>
      <c r="B155" s="5">
        <v>43564.613807870373</v>
      </c>
      <c r="C155" s="2" t="s">
        <v>14</v>
      </c>
      <c r="D155" s="1" t="s">
        <v>113</v>
      </c>
      <c r="E155" s="1" t="s">
        <v>179</v>
      </c>
      <c r="F155" s="1" t="s">
        <v>17</v>
      </c>
      <c r="G155" s="1"/>
      <c r="H155" s="1"/>
      <c r="I155" s="71">
        <v>160</v>
      </c>
      <c r="J155" s="76" t="s">
        <v>18</v>
      </c>
      <c r="K155" s="1" t="s">
        <v>415</v>
      </c>
      <c r="L155" s="1" t="s">
        <v>416</v>
      </c>
      <c r="M155" s="4"/>
      <c r="N155" s="1" t="s">
        <v>21</v>
      </c>
      <c r="O155" s="4"/>
      <c r="P155" s="87">
        <v>400</v>
      </c>
      <c r="Q155" s="95">
        <v>150</v>
      </c>
    </row>
    <row r="156" spans="1:17" ht="20.100000000000001" customHeight="1" x14ac:dyDescent="0.25">
      <c r="A156" s="4">
        <v>155</v>
      </c>
      <c r="B156" s="5">
        <v>43564.616666666669</v>
      </c>
      <c r="C156" s="2" t="s">
        <v>14</v>
      </c>
      <c r="D156" s="1" t="s">
        <v>113</v>
      </c>
      <c r="E156" s="1" t="s">
        <v>179</v>
      </c>
      <c r="F156" s="1" t="s">
        <v>17</v>
      </c>
      <c r="G156" s="1"/>
      <c r="H156" s="1"/>
      <c r="I156" s="71">
        <v>160</v>
      </c>
      <c r="J156" s="76" t="s">
        <v>18</v>
      </c>
      <c r="K156" s="1" t="s">
        <v>417</v>
      </c>
      <c r="L156" s="1" t="s">
        <v>418</v>
      </c>
      <c r="M156" s="4"/>
      <c r="N156" s="1" t="s">
        <v>21</v>
      </c>
      <c r="O156" s="4"/>
      <c r="P156" s="87">
        <v>400</v>
      </c>
      <c r="Q156" s="95">
        <v>150</v>
      </c>
    </row>
    <row r="157" spans="1:17" ht="20.100000000000001" customHeight="1" x14ac:dyDescent="0.25">
      <c r="A157" s="4">
        <v>156</v>
      </c>
      <c r="B157" s="5">
        <v>43564.618055555555</v>
      </c>
      <c r="C157" s="2" t="s">
        <v>14</v>
      </c>
      <c r="D157" s="1" t="s">
        <v>113</v>
      </c>
      <c r="E157" s="1" t="s">
        <v>179</v>
      </c>
      <c r="F157" s="1" t="s">
        <v>66</v>
      </c>
      <c r="G157" s="1"/>
      <c r="H157" s="1"/>
      <c r="I157" s="71">
        <v>100</v>
      </c>
      <c r="J157" s="76" t="s">
        <v>18</v>
      </c>
      <c r="K157" s="1" t="s">
        <v>419</v>
      </c>
      <c r="L157" s="1" t="s">
        <v>420</v>
      </c>
      <c r="M157" s="4"/>
      <c r="N157" s="1" t="s">
        <v>21</v>
      </c>
      <c r="O157" s="4"/>
      <c r="P157" s="87">
        <v>100</v>
      </c>
      <c r="Q157" s="95">
        <v>37.5</v>
      </c>
    </row>
    <row r="158" spans="1:17" ht="20.100000000000001" customHeight="1" x14ac:dyDescent="0.25">
      <c r="A158" s="4">
        <v>157</v>
      </c>
      <c r="B158" s="5">
        <v>43564.619513888887</v>
      </c>
      <c r="C158" s="2" t="s">
        <v>14</v>
      </c>
      <c r="D158" s="1" t="s">
        <v>113</v>
      </c>
      <c r="E158" s="1" t="s">
        <v>179</v>
      </c>
      <c r="F158" s="1" t="s">
        <v>66</v>
      </c>
      <c r="G158" s="1"/>
      <c r="H158" s="1"/>
      <c r="I158" s="71">
        <v>200</v>
      </c>
      <c r="J158" s="76" t="s">
        <v>18</v>
      </c>
      <c r="K158" s="1" t="s">
        <v>421</v>
      </c>
      <c r="L158" s="1" t="s">
        <v>422</v>
      </c>
      <c r="M158" s="4"/>
      <c r="N158" s="1" t="s">
        <v>21</v>
      </c>
      <c r="O158" s="1" t="s">
        <v>423</v>
      </c>
      <c r="P158" s="87">
        <v>200</v>
      </c>
      <c r="Q158" s="95">
        <v>75</v>
      </c>
    </row>
    <row r="159" spans="1:17" ht="20.100000000000001" customHeight="1" x14ac:dyDescent="0.25">
      <c r="A159" s="4">
        <v>158</v>
      </c>
      <c r="B159" s="5">
        <v>43564.622210648151</v>
      </c>
      <c r="C159" s="2" t="s">
        <v>14</v>
      </c>
      <c r="D159" s="1" t="s">
        <v>113</v>
      </c>
      <c r="E159" s="1" t="s">
        <v>179</v>
      </c>
      <c r="F159" s="1" t="s">
        <v>66</v>
      </c>
      <c r="G159" s="1"/>
      <c r="H159" s="1"/>
      <c r="I159" s="71">
        <v>70</v>
      </c>
      <c r="J159" s="76" t="s">
        <v>18</v>
      </c>
      <c r="K159" s="1" t="s">
        <v>424</v>
      </c>
      <c r="L159" s="1" t="s">
        <v>425</v>
      </c>
      <c r="M159" s="4"/>
      <c r="N159" s="1" t="s">
        <v>21</v>
      </c>
      <c r="O159" s="4"/>
      <c r="P159" s="87">
        <v>100</v>
      </c>
      <c r="Q159" s="95">
        <v>37.5</v>
      </c>
    </row>
    <row r="160" spans="1:17" ht="20.100000000000001" customHeight="1" x14ac:dyDescent="0.25">
      <c r="A160" s="4">
        <v>159</v>
      </c>
      <c r="B160" s="5">
        <v>43564.623854166668</v>
      </c>
      <c r="C160" s="2" t="s">
        <v>14</v>
      </c>
      <c r="D160" s="1" t="s">
        <v>113</v>
      </c>
      <c r="E160" s="1" t="s">
        <v>179</v>
      </c>
      <c r="F160" s="1" t="s">
        <v>17</v>
      </c>
      <c r="G160" s="1"/>
      <c r="H160" s="1"/>
      <c r="I160" s="71">
        <v>160</v>
      </c>
      <c r="J160" s="76" t="s">
        <v>18</v>
      </c>
      <c r="K160" s="1" t="s">
        <v>426</v>
      </c>
      <c r="L160" s="1" t="s">
        <v>427</v>
      </c>
      <c r="M160" s="4"/>
      <c r="N160" s="1" t="s">
        <v>21</v>
      </c>
      <c r="O160" s="4"/>
      <c r="P160" s="87">
        <v>400</v>
      </c>
      <c r="Q160" s="95">
        <v>150</v>
      </c>
    </row>
    <row r="161" spans="1:17" ht="20.100000000000001" customHeight="1" x14ac:dyDescent="0.25">
      <c r="A161" s="4">
        <v>160</v>
      </c>
      <c r="B161" s="5">
        <v>43564.624988425923</v>
      </c>
      <c r="C161" s="2" t="s">
        <v>14</v>
      </c>
      <c r="D161" s="1" t="s">
        <v>113</v>
      </c>
      <c r="E161" s="1" t="s">
        <v>179</v>
      </c>
      <c r="F161" s="1" t="s">
        <v>17</v>
      </c>
      <c r="G161" s="1"/>
      <c r="H161" s="1"/>
      <c r="I161" s="71">
        <v>160</v>
      </c>
      <c r="J161" s="76" t="s">
        <v>18</v>
      </c>
      <c r="K161" s="1" t="s">
        <v>428</v>
      </c>
      <c r="L161" s="1" t="s">
        <v>429</v>
      </c>
      <c r="M161" s="4"/>
      <c r="N161" s="1" t="s">
        <v>21</v>
      </c>
      <c r="O161" s="4"/>
      <c r="P161" s="87">
        <v>400</v>
      </c>
      <c r="Q161" s="95">
        <v>150</v>
      </c>
    </row>
    <row r="162" spans="1:17" ht="20.100000000000001" customHeight="1" x14ac:dyDescent="0.25">
      <c r="A162" s="4">
        <v>161</v>
      </c>
      <c r="B162" s="5">
        <v>43564.626064814816</v>
      </c>
      <c r="C162" s="2" t="s">
        <v>14</v>
      </c>
      <c r="D162" s="1" t="s">
        <v>113</v>
      </c>
      <c r="E162" s="1" t="s">
        <v>179</v>
      </c>
      <c r="F162" s="1" t="s">
        <v>17</v>
      </c>
      <c r="G162" s="1"/>
      <c r="H162" s="1"/>
      <c r="I162" s="71">
        <v>160</v>
      </c>
      <c r="J162" s="76" t="s">
        <v>18</v>
      </c>
      <c r="K162" s="1" t="s">
        <v>430</v>
      </c>
      <c r="L162" s="1" t="s">
        <v>431</v>
      </c>
      <c r="M162" s="4"/>
      <c r="N162" s="1" t="s">
        <v>21</v>
      </c>
      <c r="O162" s="4"/>
      <c r="P162" s="87">
        <v>400</v>
      </c>
      <c r="Q162" s="95">
        <v>150</v>
      </c>
    </row>
    <row r="163" spans="1:17" ht="20.100000000000001" customHeight="1" x14ac:dyDescent="0.25">
      <c r="A163" s="4">
        <v>162</v>
      </c>
      <c r="B163" s="5">
        <v>43564.627222222225</v>
      </c>
      <c r="C163" s="2" t="s">
        <v>14</v>
      </c>
      <c r="D163" s="1" t="s">
        <v>113</v>
      </c>
      <c r="E163" s="1" t="s">
        <v>179</v>
      </c>
      <c r="F163" s="1" t="s">
        <v>24</v>
      </c>
      <c r="G163" s="1"/>
      <c r="H163" s="1"/>
      <c r="I163" s="71">
        <v>250</v>
      </c>
      <c r="J163" s="76" t="s">
        <v>18</v>
      </c>
      <c r="K163" s="1" t="s">
        <v>432</v>
      </c>
      <c r="L163" s="1" t="s">
        <v>433</v>
      </c>
      <c r="M163" s="4"/>
      <c r="N163" s="1" t="s">
        <v>21</v>
      </c>
      <c r="O163" s="4"/>
      <c r="P163" s="87">
        <v>500</v>
      </c>
      <c r="Q163" s="95">
        <v>187.5</v>
      </c>
    </row>
    <row r="164" spans="1:17" ht="20.100000000000001" customHeight="1" x14ac:dyDescent="0.25">
      <c r="A164" s="4">
        <v>163</v>
      </c>
      <c r="B164" s="5">
        <v>43564.629675925928</v>
      </c>
      <c r="C164" s="2" t="s">
        <v>14</v>
      </c>
      <c r="D164" s="1" t="s">
        <v>113</v>
      </c>
      <c r="E164" s="1" t="s">
        <v>179</v>
      </c>
      <c r="F164" s="1" t="s">
        <v>24</v>
      </c>
      <c r="G164" s="1"/>
      <c r="H164" s="1"/>
      <c r="I164" s="71">
        <v>250</v>
      </c>
      <c r="J164" s="76" t="s">
        <v>18</v>
      </c>
      <c r="K164" s="1" t="s">
        <v>434</v>
      </c>
      <c r="L164" s="1" t="s">
        <v>435</v>
      </c>
      <c r="M164" s="4"/>
      <c r="N164" s="1" t="s">
        <v>21</v>
      </c>
      <c r="O164" s="4"/>
      <c r="P164" s="87">
        <v>500</v>
      </c>
      <c r="Q164" s="95">
        <v>187.5</v>
      </c>
    </row>
    <row r="165" spans="1:17" ht="20.100000000000001" customHeight="1" x14ac:dyDescent="0.25">
      <c r="A165" s="4">
        <v>164</v>
      </c>
      <c r="B165" s="5">
        <v>43564.63071759259</v>
      </c>
      <c r="C165" s="2" t="s">
        <v>14</v>
      </c>
      <c r="D165" s="1" t="s">
        <v>113</v>
      </c>
      <c r="E165" s="1" t="s">
        <v>179</v>
      </c>
      <c r="F165" s="1" t="s">
        <v>24</v>
      </c>
      <c r="G165" s="1"/>
      <c r="H165" s="1"/>
      <c r="I165" s="71">
        <v>250</v>
      </c>
      <c r="J165" s="76" t="s">
        <v>18</v>
      </c>
      <c r="K165" s="1" t="s">
        <v>436</v>
      </c>
      <c r="L165" s="1" t="s">
        <v>437</v>
      </c>
      <c r="M165" s="4"/>
      <c r="N165" s="1" t="s">
        <v>21</v>
      </c>
      <c r="O165" s="4"/>
      <c r="P165" s="87">
        <v>500</v>
      </c>
      <c r="Q165" s="95">
        <v>187.5</v>
      </c>
    </row>
    <row r="166" spans="1:17" ht="20.100000000000001" customHeight="1" x14ac:dyDescent="0.25">
      <c r="A166" s="4">
        <v>165</v>
      </c>
      <c r="B166" s="5">
        <v>43564.631354166668</v>
      </c>
      <c r="C166" s="2" t="s">
        <v>14</v>
      </c>
      <c r="D166" s="1" t="s">
        <v>113</v>
      </c>
      <c r="E166" s="1" t="s">
        <v>438</v>
      </c>
      <c r="F166" s="1" t="s">
        <v>66</v>
      </c>
      <c r="G166" s="1"/>
      <c r="H166" s="1"/>
      <c r="I166" s="71">
        <v>100</v>
      </c>
      <c r="J166" s="76" t="s">
        <v>18</v>
      </c>
      <c r="K166" s="1" t="s">
        <v>439</v>
      </c>
      <c r="L166" s="1" t="s">
        <v>440</v>
      </c>
      <c r="M166" s="1" t="s">
        <v>441</v>
      </c>
      <c r="N166" s="1" t="s">
        <v>30</v>
      </c>
      <c r="O166" s="4"/>
      <c r="P166" s="87">
        <v>100</v>
      </c>
      <c r="Q166" s="95">
        <v>37.5</v>
      </c>
    </row>
    <row r="167" spans="1:17" ht="20.100000000000001" customHeight="1" x14ac:dyDescent="0.25">
      <c r="A167" s="4">
        <v>166</v>
      </c>
      <c r="B167" s="5">
        <v>43564.633240740739</v>
      </c>
      <c r="C167" s="2" t="s">
        <v>14</v>
      </c>
      <c r="D167" s="1" t="s">
        <v>113</v>
      </c>
      <c r="E167" s="1" t="s">
        <v>438</v>
      </c>
      <c r="F167" s="1" t="s">
        <v>66</v>
      </c>
      <c r="G167" s="1"/>
      <c r="H167" s="1"/>
      <c r="I167" s="71">
        <v>100</v>
      </c>
      <c r="J167" s="76" t="s">
        <v>18</v>
      </c>
      <c r="K167" s="1" t="s">
        <v>442</v>
      </c>
      <c r="L167" s="1" t="s">
        <v>443</v>
      </c>
      <c r="M167" s="1" t="s">
        <v>444</v>
      </c>
      <c r="N167" s="1" t="s">
        <v>30</v>
      </c>
      <c r="O167" s="4"/>
      <c r="P167" s="87">
        <v>100</v>
      </c>
      <c r="Q167" s="95">
        <v>37.5</v>
      </c>
    </row>
    <row r="168" spans="1:17" ht="20.100000000000001" customHeight="1" x14ac:dyDescent="0.25">
      <c r="A168" s="4">
        <v>167</v>
      </c>
      <c r="B168" s="5">
        <v>43564.632025462961</v>
      </c>
      <c r="C168" s="2" t="s">
        <v>14</v>
      </c>
      <c r="D168" s="1" t="s">
        <v>113</v>
      </c>
      <c r="E168" s="1" t="s">
        <v>179</v>
      </c>
      <c r="F168" s="1" t="s">
        <v>24</v>
      </c>
      <c r="G168" s="1"/>
      <c r="H168" s="1"/>
      <c r="I168" s="71">
        <v>250</v>
      </c>
      <c r="J168" s="76" t="s">
        <v>18</v>
      </c>
      <c r="K168" s="1" t="s">
        <v>445</v>
      </c>
      <c r="L168" s="1" t="s">
        <v>446</v>
      </c>
      <c r="M168" s="4"/>
      <c r="N168" s="1" t="s">
        <v>21</v>
      </c>
      <c r="O168" s="4"/>
      <c r="P168" s="87">
        <v>500</v>
      </c>
      <c r="Q168" s="95">
        <v>187.5</v>
      </c>
    </row>
    <row r="169" spans="1:17" ht="20.100000000000001" customHeight="1" x14ac:dyDescent="0.25">
      <c r="A169" s="4">
        <v>168</v>
      </c>
      <c r="B169" s="5">
        <v>43564.634664351855</v>
      </c>
      <c r="C169" s="2" t="s">
        <v>14</v>
      </c>
      <c r="D169" s="1" t="s">
        <v>113</v>
      </c>
      <c r="E169" s="1" t="s">
        <v>179</v>
      </c>
      <c r="F169" s="1" t="s">
        <v>24</v>
      </c>
      <c r="G169" s="1"/>
      <c r="H169" s="1"/>
      <c r="I169" s="71">
        <v>250</v>
      </c>
      <c r="J169" s="76" t="s">
        <v>18</v>
      </c>
      <c r="K169" s="1" t="s">
        <v>447</v>
      </c>
      <c r="L169" s="1" t="s">
        <v>448</v>
      </c>
      <c r="M169" s="4"/>
      <c r="N169" s="1" t="s">
        <v>21</v>
      </c>
      <c r="O169" s="4"/>
      <c r="P169" s="87">
        <v>500</v>
      </c>
      <c r="Q169" s="95">
        <v>187.5</v>
      </c>
    </row>
    <row r="170" spans="1:17" ht="20.100000000000001" customHeight="1" x14ac:dyDescent="0.25">
      <c r="A170" s="4">
        <v>169</v>
      </c>
      <c r="B170" s="5">
        <v>43564.635104166664</v>
      </c>
      <c r="C170" s="2" t="s">
        <v>14</v>
      </c>
      <c r="D170" s="1" t="s">
        <v>113</v>
      </c>
      <c r="E170" s="1" t="s">
        <v>449</v>
      </c>
      <c r="F170" s="1" t="s">
        <v>66</v>
      </c>
      <c r="G170" s="1"/>
      <c r="H170" s="1"/>
      <c r="I170" s="71">
        <v>100</v>
      </c>
      <c r="J170" s="76" t="s">
        <v>18</v>
      </c>
      <c r="K170" s="1" t="s">
        <v>450</v>
      </c>
      <c r="L170" s="1" t="s">
        <v>451</v>
      </c>
      <c r="M170" s="1" t="s">
        <v>452</v>
      </c>
      <c r="N170" s="1" t="s">
        <v>30</v>
      </c>
      <c r="O170" s="4"/>
      <c r="P170" s="87">
        <v>100</v>
      </c>
      <c r="Q170" s="95">
        <v>37.5</v>
      </c>
    </row>
    <row r="171" spans="1:17" ht="20.100000000000001" customHeight="1" x14ac:dyDescent="0.25">
      <c r="A171" s="4">
        <v>170</v>
      </c>
      <c r="B171" s="5">
        <v>43564.636689814812</v>
      </c>
      <c r="C171" s="2" t="s">
        <v>14</v>
      </c>
      <c r="D171" s="1" t="s">
        <v>113</v>
      </c>
      <c r="E171" s="1" t="s">
        <v>179</v>
      </c>
      <c r="F171" s="1" t="s">
        <v>24</v>
      </c>
      <c r="G171" s="1"/>
      <c r="H171" s="1"/>
      <c r="I171" s="71">
        <v>250</v>
      </c>
      <c r="J171" s="76" t="s">
        <v>18</v>
      </c>
      <c r="K171" s="1" t="s">
        <v>453</v>
      </c>
      <c r="L171" s="1" t="s">
        <v>454</v>
      </c>
      <c r="M171" s="4"/>
      <c r="N171" s="1" t="s">
        <v>21</v>
      </c>
      <c r="O171" s="4"/>
      <c r="P171" s="87">
        <v>500</v>
      </c>
      <c r="Q171" s="95">
        <v>187.5</v>
      </c>
    </row>
    <row r="172" spans="1:17" ht="20.100000000000001" customHeight="1" x14ac:dyDescent="0.25">
      <c r="A172" s="4">
        <v>171</v>
      </c>
      <c r="B172" s="5">
        <v>43564.637939814813</v>
      </c>
      <c r="C172" s="2" t="s">
        <v>14</v>
      </c>
      <c r="D172" s="1" t="s">
        <v>113</v>
      </c>
      <c r="E172" s="1" t="s">
        <v>179</v>
      </c>
      <c r="F172" s="1" t="s">
        <v>24</v>
      </c>
      <c r="G172" s="1"/>
      <c r="H172" s="1"/>
      <c r="I172" s="71">
        <v>250</v>
      </c>
      <c r="J172" s="76" t="s">
        <v>18</v>
      </c>
      <c r="K172" s="1" t="s">
        <v>455</v>
      </c>
      <c r="L172" s="1" t="s">
        <v>456</v>
      </c>
      <c r="M172" s="4"/>
      <c r="N172" s="1" t="s">
        <v>21</v>
      </c>
      <c r="O172" s="4"/>
      <c r="P172" s="87">
        <v>500</v>
      </c>
      <c r="Q172" s="95">
        <v>187.5</v>
      </c>
    </row>
    <row r="173" spans="1:17" ht="20.100000000000001" customHeight="1" x14ac:dyDescent="0.25">
      <c r="A173" s="4">
        <v>172</v>
      </c>
      <c r="B173" s="5">
        <v>43564.637071759258</v>
      </c>
      <c r="C173" s="2" t="s">
        <v>14</v>
      </c>
      <c r="D173" s="1" t="s">
        <v>113</v>
      </c>
      <c r="E173" s="1" t="s">
        <v>449</v>
      </c>
      <c r="F173" s="1" t="s">
        <v>17</v>
      </c>
      <c r="G173" s="1"/>
      <c r="H173" s="1"/>
      <c r="I173" s="71">
        <v>250</v>
      </c>
      <c r="J173" s="76" t="s">
        <v>48</v>
      </c>
      <c r="K173" s="1" t="s">
        <v>457</v>
      </c>
      <c r="L173" s="1" t="s">
        <v>458</v>
      </c>
      <c r="M173" s="1" t="s">
        <v>459</v>
      </c>
      <c r="N173" s="1" t="s">
        <v>30</v>
      </c>
      <c r="O173" s="4"/>
      <c r="P173" s="87">
        <v>500</v>
      </c>
      <c r="Q173" s="95">
        <v>375</v>
      </c>
    </row>
    <row r="174" spans="1:17" ht="20.100000000000001" customHeight="1" x14ac:dyDescent="0.25">
      <c r="A174" s="4">
        <v>173</v>
      </c>
      <c r="B174" s="5">
        <v>43564.63863425926</v>
      </c>
      <c r="C174" s="2" t="s">
        <v>14</v>
      </c>
      <c r="D174" s="1" t="s">
        <v>113</v>
      </c>
      <c r="E174" s="1" t="s">
        <v>179</v>
      </c>
      <c r="F174" s="1" t="s">
        <v>24</v>
      </c>
      <c r="G174" s="1"/>
      <c r="H174" s="1"/>
      <c r="I174" s="71">
        <v>250</v>
      </c>
      <c r="J174" s="76" t="s">
        <v>18</v>
      </c>
      <c r="K174" s="1" t="s">
        <v>460</v>
      </c>
      <c r="L174" s="1" t="s">
        <v>461</v>
      </c>
      <c r="M174" s="4"/>
      <c r="N174" s="1" t="s">
        <v>21</v>
      </c>
      <c r="O174" s="4"/>
      <c r="P174" s="87">
        <v>500</v>
      </c>
      <c r="Q174" s="95">
        <v>187.5</v>
      </c>
    </row>
    <row r="175" spans="1:17" ht="20.100000000000001" customHeight="1" x14ac:dyDescent="0.25">
      <c r="A175" s="4">
        <v>174</v>
      </c>
      <c r="B175" s="5">
        <v>43564.639710648145</v>
      </c>
      <c r="C175" s="2" t="s">
        <v>14</v>
      </c>
      <c r="D175" s="1" t="s">
        <v>113</v>
      </c>
      <c r="E175" s="1" t="s">
        <v>462</v>
      </c>
      <c r="F175" s="1" t="s">
        <v>24</v>
      </c>
      <c r="G175" s="1"/>
      <c r="H175" s="1"/>
      <c r="I175" s="71">
        <v>250</v>
      </c>
      <c r="J175" s="76" t="s">
        <v>18</v>
      </c>
      <c r="K175" s="1" t="s">
        <v>463</v>
      </c>
      <c r="L175" s="1" t="s">
        <v>464</v>
      </c>
      <c r="M175" s="4"/>
      <c r="N175" s="1" t="s">
        <v>21</v>
      </c>
      <c r="O175" s="4"/>
      <c r="P175" s="87">
        <v>500</v>
      </c>
      <c r="Q175" s="95">
        <v>187.5</v>
      </c>
    </row>
    <row r="176" spans="1:17" ht="20.100000000000001" customHeight="1" x14ac:dyDescent="0.25">
      <c r="A176" s="4">
        <v>175</v>
      </c>
      <c r="B176" s="5">
        <v>43564.639953703707</v>
      </c>
      <c r="C176" s="2" t="s">
        <v>14</v>
      </c>
      <c r="D176" s="1" t="s">
        <v>113</v>
      </c>
      <c r="E176" s="1" t="s">
        <v>465</v>
      </c>
      <c r="F176" s="1" t="s">
        <v>66</v>
      </c>
      <c r="G176" s="1"/>
      <c r="H176" s="1"/>
      <c r="I176" s="71">
        <v>100</v>
      </c>
      <c r="J176" s="76" t="s">
        <v>18</v>
      </c>
      <c r="K176" s="1" t="s">
        <v>466</v>
      </c>
      <c r="L176" s="1" t="s">
        <v>467</v>
      </c>
      <c r="M176" s="1" t="s">
        <v>468</v>
      </c>
      <c r="N176" s="1" t="s">
        <v>30</v>
      </c>
      <c r="O176" s="4"/>
      <c r="P176" s="87">
        <v>100</v>
      </c>
      <c r="Q176" s="95">
        <v>37.5</v>
      </c>
    </row>
    <row r="177" spans="1:17" ht="20.100000000000001" customHeight="1" x14ac:dyDescent="0.25">
      <c r="A177" s="4">
        <v>176</v>
      </c>
      <c r="B177" s="5">
        <v>43564.64130787037</v>
      </c>
      <c r="C177" s="2" t="s">
        <v>14</v>
      </c>
      <c r="D177" s="1" t="s">
        <v>113</v>
      </c>
      <c r="E177" s="1" t="s">
        <v>465</v>
      </c>
      <c r="F177" s="1" t="s">
        <v>66</v>
      </c>
      <c r="G177" s="1"/>
      <c r="H177" s="1"/>
      <c r="I177" s="71">
        <v>100</v>
      </c>
      <c r="J177" s="76" t="s">
        <v>18</v>
      </c>
      <c r="K177" s="1" t="s">
        <v>469</v>
      </c>
      <c r="L177" s="1" t="s">
        <v>470</v>
      </c>
      <c r="M177" s="1" t="s">
        <v>471</v>
      </c>
      <c r="N177" s="1" t="s">
        <v>30</v>
      </c>
      <c r="O177" s="4"/>
      <c r="P177" s="87">
        <v>100</v>
      </c>
      <c r="Q177" s="95">
        <v>37.5</v>
      </c>
    </row>
    <row r="178" spans="1:17" ht="20.100000000000001" customHeight="1" x14ac:dyDescent="0.25">
      <c r="A178" s="4">
        <v>177</v>
      </c>
      <c r="B178" s="5">
        <v>43564.642546296294</v>
      </c>
      <c r="C178" s="2" t="s">
        <v>14</v>
      </c>
      <c r="D178" s="1" t="s">
        <v>113</v>
      </c>
      <c r="E178" s="1" t="s">
        <v>465</v>
      </c>
      <c r="F178" s="1" t="s">
        <v>66</v>
      </c>
      <c r="G178" s="1"/>
      <c r="H178" s="1"/>
      <c r="I178" s="71">
        <v>100</v>
      </c>
      <c r="J178" s="76" t="s">
        <v>18</v>
      </c>
      <c r="K178" s="1" t="s">
        <v>472</v>
      </c>
      <c r="L178" s="1" t="s">
        <v>473</v>
      </c>
      <c r="M178" s="1" t="s">
        <v>474</v>
      </c>
      <c r="N178" s="1" t="s">
        <v>30</v>
      </c>
      <c r="O178" s="4"/>
      <c r="P178" s="87">
        <v>100</v>
      </c>
      <c r="Q178" s="95">
        <v>37.5</v>
      </c>
    </row>
    <row r="179" spans="1:17" ht="20.100000000000001" customHeight="1" x14ac:dyDescent="0.25">
      <c r="A179" s="4">
        <v>178</v>
      </c>
      <c r="B179" s="5">
        <v>43564.64261574074</v>
      </c>
      <c r="C179" s="2" t="s">
        <v>14</v>
      </c>
      <c r="D179" s="1" t="s">
        <v>113</v>
      </c>
      <c r="E179" s="1" t="s">
        <v>462</v>
      </c>
      <c r="F179" s="1" t="s">
        <v>24</v>
      </c>
      <c r="G179" s="1"/>
      <c r="H179" s="1"/>
      <c r="I179" s="71">
        <v>250</v>
      </c>
      <c r="J179" s="76" t="s">
        <v>18</v>
      </c>
      <c r="K179" s="1" t="s">
        <v>475</v>
      </c>
      <c r="L179" s="1" t="s">
        <v>476</v>
      </c>
      <c r="M179" s="4"/>
      <c r="N179" s="1" t="s">
        <v>21</v>
      </c>
      <c r="O179" s="4"/>
      <c r="P179" s="87">
        <v>500</v>
      </c>
      <c r="Q179" s="95">
        <v>187.5</v>
      </c>
    </row>
    <row r="180" spans="1:17" ht="20.100000000000001" customHeight="1" x14ac:dyDescent="0.25">
      <c r="A180" s="4">
        <v>179</v>
      </c>
      <c r="B180" s="5">
        <v>43564.643842592595</v>
      </c>
      <c r="C180" s="2" t="s">
        <v>14</v>
      </c>
      <c r="D180" s="1" t="s">
        <v>113</v>
      </c>
      <c r="E180" s="1" t="s">
        <v>465</v>
      </c>
      <c r="F180" s="1" t="s">
        <v>17</v>
      </c>
      <c r="G180" s="1"/>
      <c r="H180" s="1"/>
      <c r="I180" s="71">
        <v>250</v>
      </c>
      <c r="J180" s="76" t="s">
        <v>18</v>
      </c>
      <c r="K180" s="1" t="s">
        <v>477</v>
      </c>
      <c r="L180" s="1" t="s">
        <v>478</v>
      </c>
      <c r="M180" s="1" t="s">
        <v>479</v>
      </c>
      <c r="N180" s="1" t="s">
        <v>30</v>
      </c>
      <c r="O180" s="4"/>
      <c r="P180" s="87">
        <v>500</v>
      </c>
      <c r="Q180" s="95">
        <v>187.5</v>
      </c>
    </row>
    <row r="181" spans="1:17" ht="20.100000000000001" customHeight="1" x14ac:dyDescent="0.25">
      <c r="A181" s="4">
        <v>180</v>
      </c>
      <c r="B181" s="5">
        <v>43564.644120370373</v>
      </c>
      <c r="C181" s="2" t="s">
        <v>14</v>
      </c>
      <c r="D181" s="1" t="s">
        <v>113</v>
      </c>
      <c r="E181" s="1" t="s">
        <v>462</v>
      </c>
      <c r="F181" s="1" t="s">
        <v>24</v>
      </c>
      <c r="G181" s="1"/>
      <c r="H181" s="1"/>
      <c r="I181" s="71">
        <v>250</v>
      </c>
      <c r="J181" s="76" t="s">
        <v>18</v>
      </c>
      <c r="K181" s="1" t="s">
        <v>480</v>
      </c>
      <c r="L181" s="1" t="s">
        <v>481</v>
      </c>
      <c r="M181" s="4"/>
      <c r="N181" s="1" t="s">
        <v>21</v>
      </c>
      <c r="O181" s="4"/>
      <c r="P181" s="87">
        <v>500</v>
      </c>
      <c r="Q181" s="95">
        <v>187.5</v>
      </c>
    </row>
    <row r="182" spans="1:17" ht="20.100000000000001" customHeight="1" x14ac:dyDescent="0.25">
      <c r="A182" s="4">
        <v>181</v>
      </c>
      <c r="B182" s="5">
        <v>43564.644918981481</v>
      </c>
      <c r="C182" s="2" t="s">
        <v>14</v>
      </c>
      <c r="D182" s="1" t="s">
        <v>113</v>
      </c>
      <c r="E182" s="1" t="s">
        <v>465</v>
      </c>
      <c r="F182" s="1" t="s">
        <v>66</v>
      </c>
      <c r="G182" s="1"/>
      <c r="H182" s="1"/>
      <c r="I182" s="71">
        <v>100</v>
      </c>
      <c r="J182" s="76" t="s">
        <v>18</v>
      </c>
      <c r="K182" s="1" t="s">
        <v>482</v>
      </c>
      <c r="L182" s="1" t="s">
        <v>483</v>
      </c>
      <c r="M182" s="1" t="s">
        <v>484</v>
      </c>
      <c r="N182" s="1" t="s">
        <v>30</v>
      </c>
      <c r="O182" s="4"/>
      <c r="P182" s="87">
        <v>100</v>
      </c>
      <c r="Q182" s="95">
        <v>37.5</v>
      </c>
    </row>
    <row r="183" spans="1:17" ht="20.100000000000001" customHeight="1" x14ac:dyDescent="0.25">
      <c r="A183" s="4">
        <v>182</v>
      </c>
      <c r="B183" s="5">
        <v>43564.645821759259</v>
      </c>
      <c r="C183" s="2" t="s">
        <v>14</v>
      </c>
      <c r="D183" s="1" t="s">
        <v>113</v>
      </c>
      <c r="E183" s="1" t="s">
        <v>462</v>
      </c>
      <c r="F183" s="1" t="s">
        <v>24</v>
      </c>
      <c r="G183" s="1"/>
      <c r="H183" s="1"/>
      <c r="I183" s="71">
        <v>250</v>
      </c>
      <c r="J183" s="76" t="s">
        <v>18</v>
      </c>
      <c r="K183" s="1" t="s">
        <v>485</v>
      </c>
      <c r="L183" s="1" t="s">
        <v>486</v>
      </c>
      <c r="M183" s="4"/>
      <c r="N183" s="1" t="s">
        <v>21</v>
      </c>
      <c r="O183" s="4"/>
      <c r="P183" s="87">
        <v>500</v>
      </c>
      <c r="Q183" s="95">
        <v>187.5</v>
      </c>
    </row>
    <row r="184" spans="1:17" ht="20.100000000000001" customHeight="1" x14ac:dyDescent="0.25">
      <c r="A184" s="4">
        <v>183</v>
      </c>
      <c r="B184" s="5">
        <v>43564.646620370368</v>
      </c>
      <c r="C184" s="2" t="s">
        <v>14</v>
      </c>
      <c r="D184" s="1" t="s">
        <v>113</v>
      </c>
      <c r="E184" s="1" t="s">
        <v>465</v>
      </c>
      <c r="F184" s="1" t="s">
        <v>66</v>
      </c>
      <c r="G184" s="1"/>
      <c r="H184" s="1"/>
      <c r="I184" s="71">
        <v>50</v>
      </c>
      <c r="J184" s="76" t="s">
        <v>48</v>
      </c>
      <c r="K184" s="1" t="s">
        <v>487</v>
      </c>
      <c r="L184" s="1" t="s">
        <v>488</v>
      </c>
      <c r="M184" s="1" t="s">
        <v>489</v>
      </c>
      <c r="N184" s="1" t="s">
        <v>30</v>
      </c>
      <c r="O184" s="4"/>
      <c r="P184" s="87">
        <v>50</v>
      </c>
      <c r="Q184" s="95">
        <v>37.5</v>
      </c>
    </row>
    <row r="185" spans="1:17" ht="20.100000000000001" customHeight="1" x14ac:dyDescent="0.25">
      <c r="A185" s="4">
        <v>184</v>
      </c>
      <c r="B185" s="5">
        <v>43564.646516203706</v>
      </c>
      <c r="C185" s="2" t="s">
        <v>14</v>
      </c>
      <c r="D185" s="1" t="s">
        <v>113</v>
      </c>
      <c r="E185" s="1" t="s">
        <v>462</v>
      </c>
      <c r="F185" s="1" t="s">
        <v>24</v>
      </c>
      <c r="G185" s="1"/>
      <c r="H185" s="1"/>
      <c r="I185" s="71">
        <v>250</v>
      </c>
      <c r="J185" s="76" t="s">
        <v>18</v>
      </c>
      <c r="K185" s="1" t="s">
        <v>490</v>
      </c>
      <c r="L185" s="1" t="s">
        <v>491</v>
      </c>
      <c r="M185" s="4"/>
      <c r="N185" s="1" t="s">
        <v>21</v>
      </c>
      <c r="O185" s="4"/>
      <c r="P185" s="87">
        <v>500</v>
      </c>
      <c r="Q185" s="95">
        <v>187.5</v>
      </c>
    </row>
    <row r="186" spans="1:17" ht="20.100000000000001" customHeight="1" x14ac:dyDescent="0.25">
      <c r="A186" s="4">
        <v>185</v>
      </c>
      <c r="B186" s="5">
        <v>43564.647997685184</v>
      </c>
      <c r="C186" s="2" t="s">
        <v>14</v>
      </c>
      <c r="D186" s="1" t="s">
        <v>113</v>
      </c>
      <c r="E186" s="1" t="s">
        <v>465</v>
      </c>
      <c r="F186" s="1" t="s">
        <v>66</v>
      </c>
      <c r="G186" s="1"/>
      <c r="H186" s="1"/>
      <c r="I186" s="71">
        <v>200</v>
      </c>
      <c r="J186" s="76" t="s">
        <v>18</v>
      </c>
      <c r="K186" s="1" t="s">
        <v>492</v>
      </c>
      <c r="L186" s="1" t="s">
        <v>493</v>
      </c>
      <c r="M186" s="1" t="s">
        <v>494</v>
      </c>
      <c r="N186" s="1" t="s">
        <v>30</v>
      </c>
      <c r="O186" s="4"/>
      <c r="P186" s="87">
        <v>200</v>
      </c>
      <c r="Q186" s="95">
        <v>75</v>
      </c>
    </row>
    <row r="187" spans="1:17" ht="20.100000000000001" customHeight="1" x14ac:dyDescent="0.25">
      <c r="A187" s="4">
        <v>186</v>
      </c>
      <c r="B187" s="5">
        <v>43564.649027777778</v>
      </c>
      <c r="C187" s="2" t="s">
        <v>14</v>
      </c>
      <c r="D187" s="1" t="s">
        <v>113</v>
      </c>
      <c r="E187" s="1" t="s">
        <v>462</v>
      </c>
      <c r="F187" s="1" t="s">
        <v>24</v>
      </c>
      <c r="G187" s="1"/>
      <c r="H187" s="1"/>
      <c r="I187" s="71">
        <v>250</v>
      </c>
      <c r="J187" s="76" t="s">
        <v>48</v>
      </c>
      <c r="K187" s="1" t="s">
        <v>495</v>
      </c>
      <c r="L187" s="1" t="s">
        <v>496</v>
      </c>
      <c r="M187" s="4"/>
      <c r="N187" s="1" t="s">
        <v>21</v>
      </c>
      <c r="O187" s="4"/>
      <c r="P187" s="87">
        <v>500</v>
      </c>
      <c r="Q187" s="95">
        <v>375</v>
      </c>
    </row>
    <row r="188" spans="1:17" ht="20.100000000000001" customHeight="1" x14ac:dyDescent="0.25">
      <c r="A188" s="4">
        <v>187</v>
      </c>
      <c r="B188" s="5">
        <v>43564.650092592594</v>
      </c>
      <c r="C188" s="2" t="s">
        <v>14</v>
      </c>
      <c r="D188" s="1" t="s">
        <v>113</v>
      </c>
      <c r="E188" s="1" t="s">
        <v>462</v>
      </c>
      <c r="F188" s="1" t="s">
        <v>24</v>
      </c>
      <c r="G188" s="1"/>
      <c r="H188" s="1"/>
      <c r="I188" s="71">
        <v>250</v>
      </c>
      <c r="J188" s="76" t="s">
        <v>18</v>
      </c>
      <c r="K188" s="1" t="s">
        <v>497</v>
      </c>
      <c r="L188" s="1" t="s">
        <v>498</v>
      </c>
      <c r="M188" s="4"/>
      <c r="N188" s="1" t="s">
        <v>21</v>
      </c>
      <c r="O188" s="4"/>
      <c r="P188" s="87">
        <v>500</v>
      </c>
      <c r="Q188" s="95">
        <v>187.5</v>
      </c>
    </row>
    <row r="189" spans="1:17" ht="20.100000000000001" customHeight="1" x14ac:dyDescent="0.25">
      <c r="A189" s="4">
        <v>188</v>
      </c>
      <c r="B189" s="5">
        <v>43564.651863425926</v>
      </c>
      <c r="C189" s="2" t="s">
        <v>14</v>
      </c>
      <c r="D189" s="1" t="s">
        <v>113</v>
      </c>
      <c r="E189" s="1" t="s">
        <v>462</v>
      </c>
      <c r="F189" s="1" t="s">
        <v>24</v>
      </c>
      <c r="G189" s="1"/>
      <c r="H189" s="1"/>
      <c r="I189" s="71">
        <v>250</v>
      </c>
      <c r="J189" s="76" t="s">
        <v>18</v>
      </c>
      <c r="K189" s="1" t="s">
        <v>499</v>
      </c>
      <c r="L189" s="1" t="s">
        <v>500</v>
      </c>
      <c r="M189" s="4"/>
      <c r="N189" s="1" t="s">
        <v>21</v>
      </c>
      <c r="O189" s="4"/>
      <c r="P189" s="87">
        <v>500</v>
      </c>
      <c r="Q189" s="95">
        <v>187.5</v>
      </c>
    </row>
    <row r="190" spans="1:17" ht="20.100000000000001" customHeight="1" x14ac:dyDescent="0.25">
      <c r="A190" s="4">
        <v>189</v>
      </c>
      <c r="B190" s="5">
        <v>43564.653067129628</v>
      </c>
      <c r="C190" s="2" t="s">
        <v>14</v>
      </c>
      <c r="D190" s="1" t="s">
        <v>113</v>
      </c>
      <c r="E190" s="1" t="s">
        <v>462</v>
      </c>
      <c r="F190" s="1" t="s">
        <v>24</v>
      </c>
      <c r="G190" s="1"/>
      <c r="H190" s="1"/>
      <c r="I190" s="71">
        <v>250</v>
      </c>
      <c r="J190" s="76" t="s">
        <v>18</v>
      </c>
      <c r="K190" s="1" t="s">
        <v>501</v>
      </c>
      <c r="L190" s="1" t="s">
        <v>502</v>
      </c>
      <c r="M190" s="4"/>
      <c r="N190" s="1" t="s">
        <v>21</v>
      </c>
      <c r="O190" s="4"/>
      <c r="P190" s="87">
        <v>500</v>
      </c>
      <c r="Q190" s="95">
        <v>187.5</v>
      </c>
    </row>
    <row r="191" spans="1:17" ht="20.100000000000001" customHeight="1" x14ac:dyDescent="0.25">
      <c r="A191" s="4">
        <v>190</v>
      </c>
      <c r="B191" s="5">
        <v>43564.654189814813</v>
      </c>
      <c r="C191" s="2" t="s">
        <v>14</v>
      </c>
      <c r="D191" s="1" t="s">
        <v>113</v>
      </c>
      <c r="E191" s="1" t="s">
        <v>462</v>
      </c>
      <c r="F191" s="1" t="s">
        <v>24</v>
      </c>
      <c r="G191" s="1"/>
      <c r="H191" s="1"/>
      <c r="I191" s="71">
        <v>250</v>
      </c>
      <c r="J191" s="76" t="s">
        <v>18</v>
      </c>
      <c r="K191" s="1" t="s">
        <v>503</v>
      </c>
      <c r="L191" s="1" t="s">
        <v>504</v>
      </c>
      <c r="M191" s="4"/>
      <c r="N191" s="1" t="s">
        <v>21</v>
      </c>
      <c r="O191" s="4"/>
      <c r="P191" s="87">
        <v>500</v>
      </c>
      <c r="Q191" s="95">
        <v>187.5</v>
      </c>
    </row>
    <row r="192" spans="1:17" ht="20.100000000000001" customHeight="1" x14ac:dyDescent="0.25">
      <c r="A192" s="4">
        <v>191</v>
      </c>
      <c r="B192" s="5">
        <v>43564.655011574076</v>
      </c>
      <c r="C192" s="2" t="s">
        <v>14</v>
      </c>
      <c r="D192" s="1" t="s">
        <v>113</v>
      </c>
      <c r="E192" s="1" t="s">
        <v>462</v>
      </c>
      <c r="F192" s="1" t="s">
        <v>24</v>
      </c>
      <c r="G192" s="1"/>
      <c r="H192" s="1"/>
      <c r="I192" s="71">
        <v>250</v>
      </c>
      <c r="J192" s="76" t="s">
        <v>18</v>
      </c>
      <c r="K192" s="1" t="s">
        <v>505</v>
      </c>
      <c r="L192" s="1" t="s">
        <v>506</v>
      </c>
      <c r="M192" s="4"/>
      <c r="N192" s="1" t="s">
        <v>21</v>
      </c>
      <c r="O192" s="4"/>
      <c r="P192" s="87">
        <v>500</v>
      </c>
      <c r="Q192" s="95">
        <v>187.5</v>
      </c>
    </row>
    <row r="193" spans="1:17" ht="20.100000000000001" customHeight="1" x14ac:dyDescent="0.25">
      <c r="A193" s="4">
        <v>192</v>
      </c>
      <c r="B193" s="5">
        <v>43564.655798611115</v>
      </c>
      <c r="C193" s="2" t="s">
        <v>14</v>
      </c>
      <c r="D193" s="1" t="s">
        <v>113</v>
      </c>
      <c r="E193" s="1" t="s">
        <v>462</v>
      </c>
      <c r="F193" s="1" t="s">
        <v>24</v>
      </c>
      <c r="G193" s="1"/>
      <c r="H193" s="1"/>
      <c r="I193" s="71">
        <v>250</v>
      </c>
      <c r="J193" s="76" t="s">
        <v>18</v>
      </c>
      <c r="K193" s="1" t="s">
        <v>507</v>
      </c>
      <c r="L193" s="1" t="s">
        <v>508</v>
      </c>
      <c r="M193" s="4"/>
      <c r="N193" s="1" t="s">
        <v>21</v>
      </c>
      <c r="O193" s="4"/>
      <c r="P193" s="87">
        <v>500</v>
      </c>
      <c r="Q193" s="95">
        <v>187.5</v>
      </c>
    </row>
    <row r="194" spans="1:17" ht="20.100000000000001" customHeight="1" x14ac:dyDescent="0.25">
      <c r="A194" s="4">
        <v>193</v>
      </c>
      <c r="B194" s="5">
        <v>43564.657025462962</v>
      </c>
      <c r="C194" s="2" t="s">
        <v>14</v>
      </c>
      <c r="D194" s="1" t="s">
        <v>113</v>
      </c>
      <c r="E194" s="1" t="s">
        <v>462</v>
      </c>
      <c r="F194" s="1" t="s">
        <v>24</v>
      </c>
      <c r="G194" s="1"/>
      <c r="H194" s="1"/>
      <c r="I194" s="71">
        <v>250</v>
      </c>
      <c r="J194" s="76" t="s">
        <v>18</v>
      </c>
      <c r="K194" s="1" t="s">
        <v>509</v>
      </c>
      <c r="L194" s="1" t="s">
        <v>510</v>
      </c>
      <c r="M194" s="4"/>
      <c r="N194" s="1" t="s">
        <v>21</v>
      </c>
      <c r="O194" s="4"/>
      <c r="P194" s="87">
        <v>500</v>
      </c>
      <c r="Q194" s="95">
        <v>187.5</v>
      </c>
    </row>
    <row r="195" spans="1:17" ht="20.100000000000001" customHeight="1" x14ac:dyDescent="0.25">
      <c r="A195" s="4">
        <v>194</v>
      </c>
      <c r="B195" s="5">
        <v>43564.657743055555</v>
      </c>
      <c r="C195" s="2" t="s">
        <v>14</v>
      </c>
      <c r="D195" s="1" t="s">
        <v>113</v>
      </c>
      <c r="E195" s="1" t="s">
        <v>462</v>
      </c>
      <c r="F195" s="1" t="s">
        <v>24</v>
      </c>
      <c r="G195" s="1"/>
      <c r="H195" s="1"/>
      <c r="I195" s="71">
        <v>250</v>
      </c>
      <c r="J195" s="76" t="s">
        <v>18</v>
      </c>
      <c r="K195" s="1" t="s">
        <v>511</v>
      </c>
      <c r="L195" s="1" t="s">
        <v>512</v>
      </c>
      <c r="M195" s="4"/>
      <c r="N195" s="1" t="s">
        <v>21</v>
      </c>
      <c r="O195" s="4"/>
      <c r="P195" s="87">
        <v>500</v>
      </c>
      <c r="Q195" s="95">
        <v>187.5</v>
      </c>
    </row>
    <row r="196" spans="1:17" ht="20.100000000000001" customHeight="1" x14ac:dyDescent="0.25">
      <c r="A196" s="4">
        <v>195</v>
      </c>
      <c r="B196" s="5">
        <v>43564.65865740741</v>
      </c>
      <c r="C196" s="2" t="s">
        <v>14</v>
      </c>
      <c r="D196" s="1" t="s">
        <v>113</v>
      </c>
      <c r="E196" s="1" t="s">
        <v>462</v>
      </c>
      <c r="F196" s="1" t="s">
        <v>66</v>
      </c>
      <c r="G196" s="1"/>
      <c r="H196" s="1"/>
      <c r="I196" s="71">
        <v>70</v>
      </c>
      <c r="J196" s="76" t="s">
        <v>18</v>
      </c>
      <c r="K196" s="1" t="s">
        <v>513</v>
      </c>
      <c r="L196" s="1" t="s">
        <v>514</v>
      </c>
      <c r="M196" s="4"/>
      <c r="N196" s="1" t="s">
        <v>21</v>
      </c>
      <c r="O196" s="4"/>
      <c r="P196" s="87">
        <v>100</v>
      </c>
      <c r="Q196" s="95">
        <v>37.5</v>
      </c>
    </row>
    <row r="197" spans="1:17" ht="20.100000000000001" customHeight="1" x14ac:dyDescent="0.25">
      <c r="A197" s="4">
        <v>196</v>
      </c>
      <c r="B197" s="5">
        <v>43564.659421296295</v>
      </c>
      <c r="C197" s="2" t="s">
        <v>14</v>
      </c>
      <c r="D197" s="1" t="s">
        <v>113</v>
      </c>
      <c r="E197" s="1" t="s">
        <v>462</v>
      </c>
      <c r="F197" s="1" t="s">
        <v>24</v>
      </c>
      <c r="G197" s="1"/>
      <c r="H197" s="1"/>
      <c r="I197" s="71">
        <v>250</v>
      </c>
      <c r="J197" s="76" t="s">
        <v>18</v>
      </c>
      <c r="K197" s="1" t="s">
        <v>515</v>
      </c>
      <c r="L197" s="1" t="s">
        <v>516</v>
      </c>
      <c r="M197" s="4"/>
      <c r="N197" s="1" t="s">
        <v>21</v>
      </c>
      <c r="O197" s="4"/>
      <c r="P197" s="87">
        <v>500</v>
      </c>
      <c r="Q197" s="95">
        <v>187.5</v>
      </c>
    </row>
    <row r="198" spans="1:17" ht="20.100000000000001" customHeight="1" x14ac:dyDescent="0.25">
      <c r="A198" s="4">
        <v>197</v>
      </c>
      <c r="B198" s="5">
        <v>43564.660057870373</v>
      </c>
      <c r="C198" s="2" t="s">
        <v>14</v>
      </c>
      <c r="D198" s="1" t="s">
        <v>113</v>
      </c>
      <c r="E198" s="1" t="s">
        <v>465</v>
      </c>
      <c r="F198" s="1" t="s">
        <v>66</v>
      </c>
      <c r="G198" s="1"/>
      <c r="H198" s="1"/>
      <c r="I198" s="71">
        <v>100</v>
      </c>
      <c r="J198" s="76" t="s">
        <v>18</v>
      </c>
      <c r="K198" s="1" t="s">
        <v>517</v>
      </c>
      <c r="L198" s="1" t="s">
        <v>518</v>
      </c>
      <c r="M198" s="1" t="s">
        <v>519</v>
      </c>
      <c r="N198" s="1" t="s">
        <v>30</v>
      </c>
      <c r="O198" s="4"/>
      <c r="P198" s="87">
        <v>100</v>
      </c>
      <c r="Q198" s="95">
        <v>37.5</v>
      </c>
    </row>
    <row r="199" spans="1:17" ht="20.100000000000001" customHeight="1" x14ac:dyDescent="0.25">
      <c r="A199" s="4">
        <v>198</v>
      </c>
      <c r="B199" s="5">
        <v>43564.660324074073</v>
      </c>
      <c r="C199" s="2" t="s">
        <v>14</v>
      </c>
      <c r="D199" s="1" t="s">
        <v>113</v>
      </c>
      <c r="E199" s="1" t="s">
        <v>462</v>
      </c>
      <c r="F199" s="1" t="s">
        <v>24</v>
      </c>
      <c r="G199" s="1"/>
      <c r="H199" s="1"/>
      <c r="I199" s="71">
        <v>250</v>
      </c>
      <c r="J199" s="76" t="s">
        <v>18</v>
      </c>
      <c r="K199" s="1" t="s">
        <v>520</v>
      </c>
      <c r="L199" s="1" t="s">
        <v>521</v>
      </c>
      <c r="M199" s="4"/>
      <c r="N199" s="1" t="s">
        <v>21</v>
      </c>
      <c r="O199" s="4"/>
      <c r="P199" s="87">
        <v>500</v>
      </c>
      <c r="Q199" s="95">
        <v>187.5</v>
      </c>
    </row>
    <row r="200" spans="1:17" ht="20.100000000000001" customHeight="1" x14ac:dyDescent="0.25">
      <c r="A200" s="4">
        <v>199</v>
      </c>
      <c r="B200" s="5">
        <v>43564.661157407405</v>
      </c>
      <c r="C200" s="2" t="s">
        <v>14</v>
      </c>
      <c r="D200" s="1" t="s">
        <v>113</v>
      </c>
      <c r="E200" s="1" t="s">
        <v>462</v>
      </c>
      <c r="F200" s="1" t="s">
        <v>66</v>
      </c>
      <c r="G200" s="1"/>
      <c r="H200" s="1"/>
      <c r="I200" s="71">
        <v>70</v>
      </c>
      <c r="J200" s="76" t="s">
        <v>18</v>
      </c>
      <c r="K200" s="1" t="s">
        <v>522</v>
      </c>
      <c r="L200" s="1" t="s">
        <v>523</v>
      </c>
      <c r="M200" s="4"/>
      <c r="N200" s="1" t="s">
        <v>21</v>
      </c>
      <c r="O200" s="4"/>
      <c r="P200" s="87">
        <v>100</v>
      </c>
      <c r="Q200" s="95">
        <v>37.5</v>
      </c>
    </row>
    <row r="201" spans="1:17" ht="20.100000000000001" customHeight="1" x14ac:dyDescent="0.25">
      <c r="A201" s="4">
        <v>200</v>
      </c>
      <c r="B201" s="5">
        <v>43564.661192129628</v>
      </c>
      <c r="C201" s="2" t="s">
        <v>14</v>
      </c>
      <c r="D201" s="1" t="s">
        <v>113</v>
      </c>
      <c r="E201" s="1" t="s">
        <v>465</v>
      </c>
      <c r="F201" s="1" t="s">
        <v>66</v>
      </c>
      <c r="G201" s="1"/>
      <c r="H201" s="1"/>
      <c r="I201" s="71">
        <v>100</v>
      </c>
      <c r="J201" s="76" t="s">
        <v>18</v>
      </c>
      <c r="K201" s="1" t="s">
        <v>524</v>
      </c>
      <c r="L201" s="1" t="s">
        <v>525</v>
      </c>
      <c r="M201" s="1" t="s">
        <v>526</v>
      </c>
      <c r="N201" s="1" t="s">
        <v>30</v>
      </c>
      <c r="O201" s="4"/>
      <c r="P201" s="87">
        <v>100</v>
      </c>
      <c r="Q201" s="95">
        <v>37.5</v>
      </c>
    </row>
    <row r="202" spans="1:17" ht="20.100000000000001" customHeight="1" x14ac:dyDescent="0.25">
      <c r="A202" s="4">
        <v>201</v>
      </c>
      <c r="B202" s="5">
        <v>43564.662002314813</v>
      </c>
      <c r="C202" s="2" t="s">
        <v>14</v>
      </c>
      <c r="D202" s="1" t="s">
        <v>113</v>
      </c>
      <c r="E202" s="1" t="s">
        <v>462</v>
      </c>
      <c r="F202" s="1" t="s">
        <v>24</v>
      </c>
      <c r="G202" s="1"/>
      <c r="H202" s="1"/>
      <c r="I202" s="71">
        <v>250</v>
      </c>
      <c r="J202" s="76" t="s">
        <v>18</v>
      </c>
      <c r="K202" s="1" t="s">
        <v>527</v>
      </c>
      <c r="L202" s="1" t="s">
        <v>528</v>
      </c>
      <c r="M202" s="4"/>
      <c r="N202" s="1" t="s">
        <v>21</v>
      </c>
      <c r="O202" s="4"/>
      <c r="P202" s="87">
        <v>500</v>
      </c>
      <c r="Q202" s="95">
        <v>187.5</v>
      </c>
    </row>
    <row r="203" spans="1:17" ht="20.100000000000001" customHeight="1" x14ac:dyDescent="0.25">
      <c r="A203" s="4">
        <v>202</v>
      </c>
      <c r="B203" s="5">
        <v>43564.662222222221</v>
      </c>
      <c r="C203" s="2" t="s">
        <v>14</v>
      </c>
      <c r="D203" s="1" t="s">
        <v>113</v>
      </c>
      <c r="E203" s="1" t="s">
        <v>465</v>
      </c>
      <c r="F203" s="1" t="s">
        <v>66</v>
      </c>
      <c r="G203" s="1"/>
      <c r="H203" s="1"/>
      <c r="I203" s="71">
        <v>100</v>
      </c>
      <c r="J203" s="76" t="s">
        <v>18</v>
      </c>
      <c r="K203" s="1" t="s">
        <v>529</v>
      </c>
      <c r="L203" s="1" t="s">
        <v>530</v>
      </c>
      <c r="M203" s="1" t="s">
        <v>531</v>
      </c>
      <c r="N203" s="1" t="s">
        <v>30</v>
      </c>
      <c r="O203" s="4"/>
      <c r="P203" s="87">
        <v>100</v>
      </c>
      <c r="Q203" s="95">
        <v>37.5</v>
      </c>
    </row>
    <row r="204" spans="1:17" ht="20.100000000000001" customHeight="1" x14ac:dyDescent="0.25">
      <c r="A204" s="4">
        <v>203</v>
      </c>
      <c r="B204" s="5">
        <v>43564.662719907406</v>
      </c>
      <c r="C204" s="2" t="s">
        <v>14</v>
      </c>
      <c r="D204" s="1" t="s">
        <v>113</v>
      </c>
      <c r="E204" s="1" t="s">
        <v>462</v>
      </c>
      <c r="F204" s="1" t="s">
        <v>24</v>
      </c>
      <c r="G204" s="1"/>
      <c r="H204" s="1"/>
      <c r="I204" s="71">
        <v>250</v>
      </c>
      <c r="J204" s="76" t="s">
        <v>18</v>
      </c>
      <c r="K204" s="1" t="s">
        <v>532</v>
      </c>
      <c r="L204" s="1" t="s">
        <v>533</v>
      </c>
      <c r="M204" s="4"/>
      <c r="N204" s="1" t="s">
        <v>21</v>
      </c>
      <c r="O204" s="4"/>
      <c r="P204" s="87">
        <v>500</v>
      </c>
      <c r="Q204" s="95">
        <v>187.5</v>
      </c>
    </row>
    <row r="205" spans="1:17" ht="20.100000000000001" customHeight="1" x14ac:dyDescent="0.25">
      <c r="A205" s="4">
        <v>204</v>
      </c>
      <c r="B205" s="5">
        <v>43564.663622685184</v>
      </c>
      <c r="C205" s="2" t="s">
        <v>14</v>
      </c>
      <c r="D205" s="1" t="s">
        <v>113</v>
      </c>
      <c r="E205" s="1" t="s">
        <v>462</v>
      </c>
      <c r="F205" s="1" t="s">
        <v>24</v>
      </c>
      <c r="G205" s="1"/>
      <c r="H205" s="1"/>
      <c r="I205" s="71">
        <v>250</v>
      </c>
      <c r="J205" s="76" t="s">
        <v>18</v>
      </c>
      <c r="K205" s="1" t="s">
        <v>534</v>
      </c>
      <c r="L205" s="1" t="s">
        <v>535</v>
      </c>
      <c r="M205" s="4"/>
      <c r="N205" s="1" t="s">
        <v>21</v>
      </c>
      <c r="O205" s="4"/>
      <c r="P205" s="87">
        <v>500</v>
      </c>
      <c r="Q205" s="95">
        <v>187.5</v>
      </c>
    </row>
    <row r="206" spans="1:17" ht="20.100000000000001" customHeight="1" x14ac:dyDescent="0.25">
      <c r="A206" s="4">
        <v>205</v>
      </c>
      <c r="B206" s="5">
        <v>43564.663356481484</v>
      </c>
      <c r="C206" s="2" t="s">
        <v>14</v>
      </c>
      <c r="D206" s="1" t="s">
        <v>113</v>
      </c>
      <c r="E206" s="1" t="s">
        <v>536</v>
      </c>
      <c r="F206" s="1" t="s">
        <v>66</v>
      </c>
      <c r="G206" s="1"/>
      <c r="H206" s="1"/>
      <c r="I206" s="71">
        <v>100</v>
      </c>
      <c r="J206" s="76" t="s">
        <v>18</v>
      </c>
      <c r="K206" s="1" t="s">
        <v>537</v>
      </c>
      <c r="L206" s="1" t="s">
        <v>538</v>
      </c>
      <c r="M206" s="1" t="s">
        <v>539</v>
      </c>
      <c r="N206" s="1" t="s">
        <v>30</v>
      </c>
      <c r="O206" s="4"/>
      <c r="P206" s="87">
        <v>100</v>
      </c>
      <c r="Q206" s="95">
        <v>37.5</v>
      </c>
    </row>
    <row r="207" spans="1:17" ht="20.100000000000001" customHeight="1" x14ac:dyDescent="0.25">
      <c r="A207" s="4">
        <v>206</v>
      </c>
      <c r="B207" s="5">
        <v>43564.664398148147</v>
      </c>
      <c r="C207" s="2" t="s">
        <v>14</v>
      </c>
      <c r="D207" s="1" t="s">
        <v>113</v>
      </c>
      <c r="E207" s="1" t="s">
        <v>462</v>
      </c>
      <c r="F207" s="1" t="s">
        <v>24</v>
      </c>
      <c r="G207" s="1"/>
      <c r="H207" s="1"/>
      <c r="I207" s="71">
        <v>250</v>
      </c>
      <c r="J207" s="76" t="s">
        <v>18</v>
      </c>
      <c r="K207" s="1" t="s">
        <v>540</v>
      </c>
      <c r="L207" s="1" t="s">
        <v>541</v>
      </c>
      <c r="M207" s="4"/>
      <c r="N207" s="1" t="s">
        <v>21</v>
      </c>
      <c r="O207" s="4"/>
      <c r="P207" s="87">
        <v>500</v>
      </c>
      <c r="Q207" s="95">
        <v>187.5</v>
      </c>
    </row>
    <row r="208" spans="1:17" ht="20.100000000000001" customHeight="1" x14ac:dyDescent="0.25">
      <c r="A208" s="4">
        <v>207</v>
      </c>
      <c r="B208" s="5">
        <v>43564.665185185186</v>
      </c>
      <c r="C208" s="2" t="s">
        <v>14</v>
      </c>
      <c r="D208" s="1" t="s">
        <v>113</v>
      </c>
      <c r="E208" s="1" t="s">
        <v>462</v>
      </c>
      <c r="F208" s="1" t="s">
        <v>24</v>
      </c>
      <c r="G208" s="1"/>
      <c r="H208" s="1"/>
      <c r="I208" s="71">
        <v>250</v>
      </c>
      <c r="J208" s="76" t="s">
        <v>18</v>
      </c>
      <c r="K208" s="1" t="s">
        <v>542</v>
      </c>
      <c r="L208" s="1" t="s">
        <v>543</v>
      </c>
      <c r="M208" s="4"/>
      <c r="N208" s="1" t="s">
        <v>21</v>
      </c>
      <c r="O208" s="4"/>
      <c r="P208" s="87">
        <v>500</v>
      </c>
      <c r="Q208" s="95">
        <v>187.5</v>
      </c>
    </row>
    <row r="209" spans="1:17" ht="20.100000000000001" customHeight="1" x14ac:dyDescent="0.25">
      <c r="A209" s="4">
        <v>208</v>
      </c>
      <c r="B209" s="5">
        <v>43564.665358796294</v>
      </c>
      <c r="C209" s="2" t="s">
        <v>14</v>
      </c>
      <c r="D209" s="1" t="s">
        <v>113</v>
      </c>
      <c r="E209" s="1" t="s">
        <v>536</v>
      </c>
      <c r="F209" s="1" t="s">
        <v>17</v>
      </c>
      <c r="G209" s="1"/>
      <c r="H209" s="1"/>
      <c r="I209" s="71">
        <v>250</v>
      </c>
      <c r="J209" s="76" t="s">
        <v>18</v>
      </c>
      <c r="K209" s="1" t="s">
        <v>544</v>
      </c>
      <c r="L209" s="1" t="s">
        <v>545</v>
      </c>
      <c r="M209" s="1" t="s">
        <v>546</v>
      </c>
      <c r="N209" s="1" t="s">
        <v>30</v>
      </c>
      <c r="O209" s="4"/>
      <c r="P209" s="87">
        <v>500</v>
      </c>
      <c r="Q209" s="95">
        <v>187.5</v>
      </c>
    </row>
    <row r="210" spans="1:17" ht="20.100000000000001" customHeight="1" x14ac:dyDescent="0.25">
      <c r="A210" s="4">
        <v>209</v>
      </c>
      <c r="B210" s="5">
        <v>43564.665879629632</v>
      </c>
      <c r="C210" s="2" t="s">
        <v>14</v>
      </c>
      <c r="D210" s="1" t="s">
        <v>113</v>
      </c>
      <c r="E210" s="1" t="s">
        <v>462</v>
      </c>
      <c r="F210" s="1" t="s">
        <v>24</v>
      </c>
      <c r="G210" s="1"/>
      <c r="H210" s="1"/>
      <c r="I210" s="71">
        <v>250</v>
      </c>
      <c r="J210" s="76" t="s">
        <v>18</v>
      </c>
      <c r="K210" s="1" t="s">
        <v>547</v>
      </c>
      <c r="L210" s="1" t="s">
        <v>548</v>
      </c>
      <c r="M210" s="4"/>
      <c r="N210" s="1" t="s">
        <v>21</v>
      </c>
      <c r="O210" s="4"/>
      <c r="P210" s="87">
        <v>500</v>
      </c>
      <c r="Q210" s="95">
        <v>187.5</v>
      </c>
    </row>
    <row r="211" spans="1:17" ht="20.100000000000001" customHeight="1" x14ac:dyDescent="0.25">
      <c r="A211" s="4">
        <v>210</v>
      </c>
      <c r="B211" s="5">
        <v>43564.666631944441</v>
      </c>
      <c r="C211" s="2" t="s">
        <v>14</v>
      </c>
      <c r="D211" s="1" t="s">
        <v>113</v>
      </c>
      <c r="E211" s="1" t="s">
        <v>462</v>
      </c>
      <c r="F211" s="1" t="s">
        <v>24</v>
      </c>
      <c r="G211" s="1"/>
      <c r="H211" s="1"/>
      <c r="I211" s="71">
        <v>250</v>
      </c>
      <c r="J211" s="76" t="s">
        <v>18</v>
      </c>
      <c r="K211" s="1" t="s">
        <v>549</v>
      </c>
      <c r="L211" s="1" t="s">
        <v>550</v>
      </c>
      <c r="M211" s="4"/>
      <c r="N211" s="1" t="s">
        <v>21</v>
      </c>
      <c r="O211" s="4"/>
      <c r="P211" s="87">
        <v>500</v>
      </c>
      <c r="Q211" s="95">
        <v>187.5</v>
      </c>
    </row>
    <row r="212" spans="1:17" ht="20.100000000000001" customHeight="1" x14ac:dyDescent="0.25">
      <c r="A212" s="4">
        <v>211</v>
      </c>
      <c r="B212" s="5">
        <v>43564.666493055556</v>
      </c>
      <c r="C212" s="2" t="s">
        <v>14</v>
      </c>
      <c r="D212" s="1" t="s">
        <v>113</v>
      </c>
      <c r="E212" s="1" t="s">
        <v>536</v>
      </c>
      <c r="F212" s="1" t="s">
        <v>66</v>
      </c>
      <c r="G212" s="1"/>
      <c r="H212" s="1"/>
      <c r="I212" s="71">
        <v>100</v>
      </c>
      <c r="J212" s="76" t="s">
        <v>18</v>
      </c>
      <c r="K212" s="1" t="s">
        <v>551</v>
      </c>
      <c r="L212" s="1" t="s">
        <v>552</v>
      </c>
      <c r="M212" s="1" t="s">
        <v>553</v>
      </c>
      <c r="N212" s="1" t="s">
        <v>30</v>
      </c>
      <c r="O212" s="4"/>
      <c r="P212" s="87">
        <v>100</v>
      </c>
      <c r="Q212" s="95">
        <v>37.5</v>
      </c>
    </row>
    <row r="213" spans="1:17" ht="20.100000000000001" customHeight="1" x14ac:dyDescent="0.25">
      <c r="A213" s="4">
        <v>212</v>
      </c>
      <c r="B213" s="5">
        <v>43564.669189814813</v>
      </c>
      <c r="C213" s="2" t="s">
        <v>14</v>
      </c>
      <c r="D213" s="1" t="s">
        <v>113</v>
      </c>
      <c r="E213" s="1" t="s">
        <v>536</v>
      </c>
      <c r="F213" s="1" t="s">
        <v>66</v>
      </c>
      <c r="G213" s="1"/>
      <c r="H213" s="1"/>
      <c r="I213" s="71">
        <v>100</v>
      </c>
      <c r="J213" s="76" t="s">
        <v>18</v>
      </c>
      <c r="K213" s="1" t="s">
        <v>554</v>
      </c>
      <c r="L213" s="1" t="s">
        <v>555</v>
      </c>
      <c r="M213" s="1" t="s">
        <v>556</v>
      </c>
      <c r="N213" s="1" t="s">
        <v>30</v>
      </c>
      <c r="O213" s="4"/>
      <c r="P213" s="87">
        <v>100</v>
      </c>
      <c r="Q213" s="95">
        <v>37.5</v>
      </c>
    </row>
    <row r="214" spans="1:17" ht="20.100000000000001" customHeight="1" x14ac:dyDescent="0.25">
      <c r="A214" s="4">
        <v>213</v>
      </c>
      <c r="B214" s="5">
        <v>43564.670231481483</v>
      </c>
      <c r="C214" s="2" t="s">
        <v>14</v>
      </c>
      <c r="D214" s="1" t="s">
        <v>113</v>
      </c>
      <c r="E214" s="1" t="s">
        <v>462</v>
      </c>
      <c r="F214" s="1" t="s">
        <v>24</v>
      </c>
      <c r="G214" s="1"/>
      <c r="H214" s="1"/>
      <c r="I214" s="71">
        <v>250</v>
      </c>
      <c r="J214" s="76" t="s">
        <v>18</v>
      </c>
      <c r="K214" s="1" t="s">
        <v>557</v>
      </c>
      <c r="L214" s="1" t="s">
        <v>558</v>
      </c>
      <c r="M214" s="4"/>
      <c r="N214" s="1" t="s">
        <v>21</v>
      </c>
      <c r="O214" s="4"/>
      <c r="P214" s="87">
        <v>500</v>
      </c>
      <c r="Q214" s="95">
        <v>187.5</v>
      </c>
    </row>
    <row r="215" spans="1:17" ht="20.100000000000001" customHeight="1" x14ac:dyDescent="0.25">
      <c r="A215" s="4">
        <v>214</v>
      </c>
      <c r="B215" s="5">
        <v>43564.671076388891</v>
      </c>
      <c r="C215" s="2" t="s">
        <v>14</v>
      </c>
      <c r="D215" s="1" t="s">
        <v>113</v>
      </c>
      <c r="E215" s="1" t="s">
        <v>462</v>
      </c>
      <c r="F215" s="1" t="s">
        <v>24</v>
      </c>
      <c r="G215" s="1"/>
      <c r="H215" s="1"/>
      <c r="I215" s="71">
        <v>250</v>
      </c>
      <c r="J215" s="76" t="s">
        <v>18</v>
      </c>
      <c r="K215" s="1" t="s">
        <v>559</v>
      </c>
      <c r="L215" s="1" t="s">
        <v>560</v>
      </c>
      <c r="M215" s="4"/>
      <c r="N215" s="1" t="s">
        <v>21</v>
      </c>
      <c r="O215" s="4"/>
      <c r="P215" s="87">
        <v>500</v>
      </c>
      <c r="Q215" s="95">
        <v>187.5</v>
      </c>
    </row>
    <row r="216" spans="1:17" ht="20.100000000000001" customHeight="1" x14ac:dyDescent="0.25">
      <c r="A216" s="4">
        <v>215</v>
      </c>
      <c r="B216" s="5">
        <v>43564.671863425923</v>
      </c>
      <c r="C216" s="2" t="s">
        <v>14</v>
      </c>
      <c r="D216" s="1" t="s">
        <v>113</v>
      </c>
      <c r="E216" s="1" t="s">
        <v>561</v>
      </c>
      <c r="F216" s="1" t="s">
        <v>17</v>
      </c>
      <c r="G216" s="1"/>
      <c r="H216" s="1"/>
      <c r="I216" s="71">
        <v>250</v>
      </c>
      <c r="J216" s="76" t="s">
        <v>18</v>
      </c>
      <c r="K216" s="1" t="s">
        <v>562</v>
      </c>
      <c r="L216" s="1" t="s">
        <v>563</v>
      </c>
      <c r="M216" s="1" t="s">
        <v>564</v>
      </c>
      <c r="N216" s="1" t="s">
        <v>30</v>
      </c>
      <c r="O216" s="4"/>
      <c r="P216" s="87">
        <v>500</v>
      </c>
      <c r="Q216" s="95">
        <v>187.5</v>
      </c>
    </row>
    <row r="217" spans="1:17" ht="20.100000000000001" customHeight="1" x14ac:dyDescent="0.25">
      <c r="A217" s="4">
        <v>216</v>
      </c>
      <c r="B217" s="5">
        <v>43564.6718287037</v>
      </c>
      <c r="C217" s="2" t="s">
        <v>14</v>
      </c>
      <c r="D217" s="1" t="s">
        <v>113</v>
      </c>
      <c r="E217" s="1" t="s">
        <v>462</v>
      </c>
      <c r="F217" s="1" t="s">
        <v>24</v>
      </c>
      <c r="G217" s="1"/>
      <c r="H217" s="1"/>
      <c r="I217" s="71">
        <v>250</v>
      </c>
      <c r="J217" s="76" t="s">
        <v>18</v>
      </c>
      <c r="K217" s="1" t="s">
        <v>565</v>
      </c>
      <c r="L217" s="1" t="s">
        <v>566</v>
      </c>
      <c r="M217" s="4"/>
      <c r="N217" s="1" t="s">
        <v>21</v>
      </c>
      <c r="O217" s="4"/>
      <c r="P217" s="87">
        <v>500</v>
      </c>
      <c r="Q217" s="95">
        <v>187.5</v>
      </c>
    </row>
    <row r="218" spans="1:17" ht="20.100000000000001" customHeight="1" x14ac:dyDescent="0.25">
      <c r="A218" s="4">
        <v>217</v>
      </c>
      <c r="B218" s="5">
        <v>43564.673506944448</v>
      </c>
      <c r="C218" s="2" t="s">
        <v>14</v>
      </c>
      <c r="D218" s="1" t="s">
        <v>113</v>
      </c>
      <c r="E218" s="1" t="s">
        <v>462</v>
      </c>
      <c r="F218" s="1" t="s">
        <v>24</v>
      </c>
      <c r="G218" s="1"/>
      <c r="H218" s="1"/>
      <c r="I218" s="71">
        <v>250</v>
      </c>
      <c r="J218" s="76" t="s">
        <v>18</v>
      </c>
      <c r="K218" s="1" t="s">
        <v>567</v>
      </c>
      <c r="L218" s="1" t="s">
        <v>568</v>
      </c>
      <c r="M218" s="4"/>
      <c r="N218" s="1" t="s">
        <v>21</v>
      </c>
      <c r="O218" s="4"/>
      <c r="P218" s="87">
        <v>500</v>
      </c>
      <c r="Q218" s="95">
        <v>187.5</v>
      </c>
    </row>
    <row r="219" spans="1:17" ht="20.100000000000001" customHeight="1" x14ac:dyDescent="0.25">
      <c r="A219" s="4">
        <v>218</v>
      </c>
      <c r="B219" s="5">
        <v>43564.673680555556</v>
      </c>
      <c r="C219" s="2" t="s">
        <v>14</v>
      </c>
      <c r="D219" s="1" t="s">
        <v>113</v>
      </c>
      <c r="E219" s="1" t="s">
        <v>561</v>
      </c>
      <c r="F219" s="1" t="s">
        <v>66</v>
      </c>
      <c r="G219" s="1"/>
      <c r="H219" s="1"/>
      <c r="I219" s="71">
        <v>100</v>
      </c>
      <c r="J219" s="76" t="s">
        <v>239</v>
      </c>
      <c r="K219" s="1" t="s">
        <v>569</v>
      </c>
      <c r="L219" s="1" t="s">
        <v>570</v>
      </c>
      <c r="M219" s="1" t="s">
        <v>571</v>
      </c>
      <c r="N219" s="1" t="s">
        <v>30</v>
      </c>
      <c r="O219" s="4"/>
      <c r="P219" s="87">
        <v>100</v>
      </c>
      <c r="Q219" s="95">
        <v>37.5</v>
      </c>
    </row>
    <row r="220" spans="1:17" ht="20.100000000000001" customHeight="1" x14ac:dyDescent="0.25">
      <c r="A220" s="4">
        <v>219</v>
      </c>
      <c r="B220" s="5">
        <v>43564.672152777777</v>
      </c>
      <c r="C220" s="2" t="s">
        <v>14</v>
      </c>
      <c r="D220" s="1" t="s">
        <v>113</v>
      </c>
      <c r="E220" s="1" t="s">
        <v>572</v>
      </c>
      <c r="F220" s="1" t="s">
        <v>24</v>
      </c>
      <c r="G220" s="1"/>
      <c r="H220" s="1"/>
      <c r="I220" s="71">
        <v>250</v>
      </c>
      <c r="J220" s="76" t="s">
        <v>18</v>
      </c>
      <c r="K220" s="1" t="s">
        <v>573</v>
      </c>
      <c r="L220" s="1" t="s">
        <v>574</v>
      </c>
      <c r="M220" s="1" t="s">
        <v>575</v>
      </c>
      <c r="N220" s="1" t="s">
        <v>54</v>
      </c>
      <c r="O220" s="4"/>
      <c r="P220" s="87">
        <v>500</v>
      </c>
      <c r="Q220" s="95">
        <v>187.5</v>
      </c>
    </row>
    <row r="221" spans="1:17" ht="20.100000000000001" customHeight="1" x14ac:dyDescent="0.25">
      <c r="A221" s="4">
        <v>220</v>
      </c>
      <c r="B221" s="5">
        <v>43564.67460648148</v>
      </c>
      <c r="C221" s="2" t="s">
        <v>14</v>
      </c>
      <c r="D221" s="1" t="s">
        <v>113</v>
      </c>
      <c r="E221" s="1" t="s">
        <v>462</v>
      </c>
      <c r="F221" s="1" t="s">
        <v>24</v>
      </c>
      <c r="G221" s="1"/>
      <c r="H221" s="1"/>
      <c r="I221" s="71">
        <v>250</v>
      </c>
      <c r="J221" s="76" t="s">
        <v>18</v>
      </c>
      <c r="K221" s="1" t="s">
        <v>576</v>
      </c>
      <c r="L221" s="1" t="s">
        <v>577</v>
      </c>
      <c r="M221" s="4"/>
      <c r="N221" s="1" t="s">
        <v>21</v>
      </c>
      <c r="O221" s="4"/>
      <c r="P221" s="87">
        <v>500</v>
      </c>
      <c r="Q221" s="95">
        <v>187.5</v>
      </c>
    </row>
    <row r="222" spans="1:17" ht="20.100000000000001" customHeight="1" x14ac:dyDescent="0.25">
      <c r="A222" s="4">
        <v>221</v>
      </c>
      <c r="B222" s="5">
        <v>43564.674710648149</v>
      </c>
      <c r="C222" s="2" t="s">
        <v>14</v>
      </c>
      <c r="D222" s="1" t="s">
        <v>113</v>
      </c>
      <c r="E222" s="1" t="s">
        <v>561</v>
      </c>
      <c r="F222" s="1" t="s">
        <v>66</v>
      </c>
      <c r="G222" s="1"/>
      <c r="H222" s="1"/>
      <c r="I222" s="71">
        <v>100</v>
      </c>
      <c r="J222" s="76" t="s">
        <v>18</v>
      </c>
      <c r="K222" s="1" t="s">
        <v>578</v>
      </c>
      <c r="L222" s="1" t="s">
        <v>579</v>
      </c>
      <c r="M222" s="1" t="s">
        <v>580</v>
      </c>
      <c r="N222" s="1" t="s">
        <v>30</v>
      </c>
      <c r="O222" s="4"/>
      <c r="P222" s="87">
        <v>100</v>
      </c>
      <c r="Q222" s="95">
        <v>37.5</v>
      </c>
    </row>
    <row r="223" spans="1:17" ht="20.100000000000001" customHeight="1" x14ac:dyDescent="0.25">
      <c r="A223" s="4">
        <v>222</v>
      </c>
      <c r="B223" s="5">
        <v>43564.675335648149</v>
      </c>
      <c r="C223" s="2" t="s">
        <v>14</v>
      </c>
      <c r="D223" s="1" t="s">
        <v>113</v>
      </c>
      <c r="E223" s="1" t="s">
        <v>462</v>
      </c>
      <c r="F223" s="1" t="s">
        <v>17</v>
      </c>
      <c r="G223" s="1"/>
      <c r="H223" s="1"/>
      <c r="I223" s="71">
        <v>160</v>
      </c>
      <c r="J223" s="76" t="s">
        <v>18</v>
      </c>
      <c r="K223" s="1" t="s">
        <v>581</v>
      </c>
      <c r="L223" s="1" t="s">
        <v>582</v>
      </c>
      <c r="M223" s="4"/>
      <c r="N223" s="1" t="s">
        <v>21</v>
      </c>
      <c r="O223" s="4"/>
      <c r="P223" s="87">
        <v>400</v>
      </c>
      <c r="Q223" s="95">
        <v>150</v>
      </c>
    </row>
    <row r="224" spans="1:17" ht="20.100000000000001" customHeight="1" x14ac:dyDescent="0.25">
      <c r="A224" s="4">
        <v>223</v>
      </c>
      <c r="B224" s="5">
        <v>43564.675682870373</v>
      </c>
      <c r="C224" s="2" t="s">
        <v>14</v>
      </c>
      <c r="D224" s="1" t="s">
        <v>113</v>
      </c>
      <c r="E224" s="1" t="s">
        <v>561</v>
      </c>
      <c r="F224" s="1" t="s">
        <v>66</v>
      </c>
      <c r="G224" s="1"/>
      <c r="H224" s="1"/>
      <c r="I224" s="71">
        <v>100</v>
      </c>
      <c r="J224" s="76" t="s">
        <v>239</v>
      </c>
      <c r="K224" s="1" t="s">
        <v>583</v>
      </c>
      <c r="L224" s="1" t="s">
        <v>584</v>
      </c>
      <c r="M224" s="1" t="s">
        <v>585</v>
      </c>
      <c r="N224" s="1" t="s">
        <v>30</v>
      </c>
      <c r="O224" s="4"/>
      <c r="P224" s="87">
        <v>100</v>
      </c>
      <c r="Q224" s="95">
        <v>37.5</v>
      </c>
    </row>
    <row r="225" spans="1:17" ht="20.100000000000001" customHeight="1" x14ac:dyDescent="0.25">
      <c r="A225" s="4">
        <v>224</v>
      </c>
      <c r="B225" s="5">
        <v>43564.675868055558</v>
      </c>
      <c r="C225" s="2" t="s">
        <v>14</v>
      </c>
      <c r="D225" s="1" t="s">
        <v>113</v>
      </c>
      <c r="E225" s="1" t="s">
        <v>462</v>
      </c>
      <c r="F225" s="1" t="s">
        <v>17</v>
      </c>
      <c r="G225" s="1"/>
      <c r="H225" s="1"/>
      <c r="I225" s="71">
        <v>160</v>
      </c>
      <c r="J225" s="76" t="s">
        <v>48</v>
      </c>
      <c r="K225" s="1" t="s">
        <v>586</v>
      </c>
      <c r="L225" s="1" t="s">
        <v>587</v>
      </c>
      <c r="M225" s="4"/>
      <c r="N225" s="1" t="s">
        <v>21</v>
      </c>
      <c r="O225" s="4"/>
      <c r="P225" s="87">
        <v>400</v>
      </c>
      <c r="Q225" s="95">
        <v>300</v>
      </c>
    </row>
    <row r="226" spans="1:17" ht="20.100000000000001" customHeight="1" x14ac:dyDescent="0.25">
      <c r="A226" s="4">
        <v>225</v>
      </c>
      <c r="B226" s="5">
        <v>43564.67560185185</v>
      </c>
      <c r="C226" s="2" t="s">
        <v>14</v>
      </c>
      <c r="D226" s="1" t="s">
        <v>113</v>
      </c>
      <c r="E226" s="1" t="s">
        <v>572</v>
      </c>
      <c r="F226" s="1" t="s">
        <v>24</v>
      </c>
      <c r="G226" s="1"/>
      <c r="H226" s="1"/>
      <c r="I226" s="71">
        <v>250</v>
      </c>
      <c r="J226" s="76" t="s">
        <v>18</v>
      </c>
      <c r="K226" s="1" t="s">
        <v>588</v>
      </c>
      <c r="L226" s="1" t="s">
        <v>589</v>
      </c>
      <c r="M226" s="1" t="s">
        <v>590</v>
      </c>
      <c r="N226" s="1" t="s">
        <v>54</v>
      </c>
      <c r="O226" s="4"/>
      <c r="P226" s="87">
        <v>500</v>
      </c>
      <c r="Q226" s="95">
        <v>187.5</v>
      </c>
    </row>
    <row r="227" spans="1:17" ht="20.100000000000001" customHeight="1" x14ac:dyDescent="0.25">
      <c r="A227" s="4">
        <v>226</v>
      </c>
      <c r="B227" s="5">
        <v>43564.677534722221</v>
      </c>
      <c r="C227" s="2" t="s">
        <v>14</v>
      </c>
      <c r="D227" s="1" t="s">
        <v>113</v>
      </c>
      <c r="E227" s="1" t="s">
        <v>561</v>
      </c>
      <c r="F227" s="1" t="s">
        <v>66</v>
      </c>
      <c r="G227" s="1"/>
      <c r="H227" s="1"/>
      <c r="I227" s="71">
        <v>100</v>
      </c>
      <c r="J227" s="76" t="s">
        <v>18</v>
      </c>
      <c r="K227" s="1" t="s">
        <v>591</v>
      </c>
      <c r="L227" s="1" t="s">
        <v>592</v>
      </c>
      <c r="M227" s="1" t="s">
        <v>593</v>
      </c>
      <c r="N227" s="1" t="s">
        <v>30</v>
      </c>
      <c r="O227" s="4"/>
      <c r="P227" s="87">
        <v>100</v>
      </c>
      <c r="Q227" s="95">
        <v>37.5</v>
      </c>
    </row>
    <row r="228" spans="1:17" ht="20.100000000000001" customHeight="1" x14ac:dyDescent="0.25">
      <c r="A228" s="4">
        <v>227</v>
      </c>
      <c r="B228" s="5">
        <v>43564.677152777775</v>
      </c>
      <c r="C228" s="2" t="s">
        <v>14</v>
      </c>
      <c r="D228" s="1" t="s">
        <v>113</v>
      </c>
      <c r="E228" s="1" t="s">
        <v>572</v>
      </c>
      <c r="F228" s="1" t="s">
        <v>24</v>
      </c>
      <c r="G228" s="1"/>
      <c r="H228" s="1"/>
      <c r="I228" s="71">
        <v>250</v>
      </c>
      <c r="J228" s="76" t="s">
        <v>18</v>
      </c>
      <c r="K228" s="1" t="s">
        <v>594</v>
      </c>
      <c r="L228" s="1" t="s">
        <v>595</v>
      </c>
      <c r="M228" s="1" t="s">
        <v>596</v>
      </c>
      <c r="N228" s="1" t="s">
        <v>54</v>
      </c>
      <c r="O228" s="4"/>
      <c r="P228" s="87">
        <v>500</v>
      </c>
      <c r="Q228" s="95">
        <v>187.5</v>
      </c>
    </row>
    <row r="229" spans="1:17" ht="20.100000000000001" customHeight="1" x14ac:dyDescent="0.25">
      <c r="A229" s="4">
        <v>228</v>
      </c>
      <c r="B229" s="5">
        <v>43564.678090277775</v>
      </c>
      <c r="C229" s="2" t="s">
        <v>14</v>
      </c>
      <c r="D229" s="1" t="s">
        <v>113</v>
      </c>
      <c r="E229" s="1" t="s">
        <v>572</v>
      </c>
      <c r="F229" s="1" t="s">
        <v>24</v>
      </c>
      <c r="G229" s="1"/>
      <c r="H229" s="1"/>
      <c r="I229" s="71">
        <v>250</v>
      </c>
      <c r="J229" s="76" t="s">
        <v>18</v>
      </c>
      <c r="K229" s="1" t="s">
        <v>597</v>
      </c>
      <c r="L229" s="1" t="s">
        <v>598</v>
      </c>
      <c r="M229" s="1" t="s">
        <v>599</v>
      </c>
      <c r="N229" s="1" t="s">
        <v>54</v>
      </c>
      <c r="O229" s="4"/>
      <c r="P229" s="87">
        <v>500</v>
      </c>
      <c r="Q229" s="95">
        <v>187.5</v>
      </c>
    </row>
    <row r="230" spans="1:17" ht="20.100000000000001" customHeight="1" x14ac:dyDescent="0.25">
      <c r="A230" s="4">
        <v>229</v>
      </c>
      <c r="B230" s="5">
        <v>43564.678761574076</v>
      </c>
      <c r="C230" s="2" t="s">
        <v>14</v>
      </c>
      <c r="D230" s="1" t="s">
        <v>113</v>
      </c>
      <c r="E230" s="1" t="s">
        <v>561</v>
      </c>
      <c r="F230" s="1" t="s">
        <v>66</v>
      </c>
      <c r="G230" s="1"/>
      <c r="H230" s="1"/>
      <c r="I230" s="71">
        <v>100</v>
      </c>
      <c r="J230" s="76" t="s">
        <v>18</v>
      </c>
      <c r="K230" s="1" t="s">
        <v>600</v>
      </c>
      <c r="L230" s="1" t="s">
        <v>601</v>
      </c>
      <c r="M230" s="1" t="s">
        <v>602</v>
      </c>
      <c r="N230" s="1" t="s">
        <v>30</v>
      </c>
      <c r="O230" s="4"/>
      <c r="P230" s="87">
        <v>100</v>
      </c>
      <c r="Q230" s="95">
        <v>37.5</v>
      </c>
    </row>
    <row r="231" spans="1:17" ht="20.100000000000001" customHeight="1" x14ac:dyDescent="0.25">
      <c r="A231" s="4">
        <v>230</v>
      </c>
      <c r="B231" s="5">
        <v>43564.679131944446</v>
      </c>
      <c r="C231" s="2" t="s">
        <v>14</v>
      </c>
      <c r="D231" s="1" t="s">
        <v>113</v>
      </c>
      <c r="E231" s="1" t="s">
        <v>572</v>
      </c>
      <c r="F231" s="1" t="s">
        <v>24</v>
      </c>
      <c r="G231" s="1"/>
      <c r="H231" s="1"/>
      <c r="I231" s="71">
        <v>250</v>
      </c>
      <c r="J231" s="76" t="s">
        <v>18</v>
      </c>
      <c r="K231" s="1" t="s">
        <v>597</v>
      </c>
      <c r="L231" s="1" t="s">
        <v>603</v>
      </c>
      <c r="M231" s="4"/>
      <c r="N231" s="1" t="s">
        <v>54</v>
      </c>
      <c r="O231" s="4"/>
      <c r="P231" s="87">
        <v>500</v>
      </c>
      <c r="Q231" s="95">
        <v>187.5</v>
      </c>
    </row>
    <row r="232" spans="1:17" ht="20.100000000000001" customHeight="1" x14ac:dyDescent="0.25">
      <c r="A232" s="4">
        <v>231</v>
      </c>
      <c r="B232" s="5">
        <v>43564.680092592593</v>
      </c>
      <c r="C232" s="2" t="s">
        <v>14</v>
      </c>
      <c r="D232" s="1" t="s">
        <v>113</v>
      </c>
      <c r="E232" s="1" t="s">
        <v>561</v>
      </c>
      <c r="F232" s="1" t="s">
        <v>66</v>
      </c>
      <c r="G232" s="1"/>
      <c r="H232" s="1"/>
      <c r="I232" s="71">
        <v>100</v>
      </c>
      <c r="J232" s="76" t="s">
        <v>18</v>
      </c>
      <c r="K232" s="1" t="s">
        <v>604</v>
      </c>
      <c r="L232" s="1" t="s">
        <v>605</v>
      </c>
      <c r="M232" s="1" t="s">
        <v>606</v>
      </c>
      <c r="N232" s="1" t="s">
        <v>30</v>
      </c>
      <c r="O232" s="4"/>
      <c r="P232" s="87">
        <v>100</v>
      </c>
      <c r="Q232" s="95">
        <v>37.5</v>
      </c>
    </row>
    <row r="233" spans="1:17" ht="20.100000000000001" customHeight="1" x14ac:dyDescent="0.25">
      <c r="A233" s="4">
        <v>232</v>
      </c>
      <c r="B233" s="5">
        <v>43564.680347222224</v>
      </c>
      <c r="C233" s="2" t="s">
        <v>14</v>
      </c>
      <c r="D233" s="1" t="s">
        <v>113</v>
      </c>
      <c r="E233" s="1" t="s">
        <v>179</v>
      </c>
      <c r="F233" s="1" t="s">
        <v>24</v>
      </c>
      <c r="G233" s="1"/>
      <c r="H233" s="1"/>
      <c r="I233" s="71">
        <v>250</v>
      </c>
      <c r="J233" s="76" t="s">
        <v>18</v>
      </c>
      <c r="K233" s="1" t="s">
        <v>607</v>
      </c>
      <c r="L233" s="1" t="s">
        <v>608</v>
      </c>
      <c r="M233" s="4"/>
      <c r="N233" s="1" t="s">
        <v>21</v>
      </c>
      <c r="O233" s="4"/>
      <c r="P233" s="87">
        <v>500</v>
      </c>
      <c r="Q233" s="95">
        <v>187.5</v>
      </c>
    </row>
    <row r="234" spans="1:17" ht="20.100000000000001" customHeight="1" x14ac:dyDescent="0.25">
      <c r="A234" s="4">
        <v>233</v>
      </c>
      <c r="B234" s="5">
        <v>43564.681041666663</v>
      </c>
      <c r="C234" s="2" t="s">
        <v>14</v>
      </c>
      <c r="D234" s="1" t="s">
        <v>113</v>
      </c>
      <c r="E234" s="1" t="s">
        <v>179</v>
      </c>
      <c r="F234" s="1" t="s">
        <v>24</v>
      </c>
      <c r="G234" s="1"/>
      <c r="H234" s="1"/>
      <c r="I234" s="71">
        <v>250</v>
      </c>
      <c r="J234" s="76" t="s">
        <v>18</v>
      </c>
      <c r="K234" s="1" t="s">
        <v>609</v>
      </c>
      <c r="L234" s="1" t="s">
        <v>610</v>
      </c>
      <c r="M234" s="4"/>
      <c r="N234" s="1" t="s">
        <v>21</v>
      </c>
      <c r="O234" s="4"/>
      <c r="P234" s="87">
        <v>500</v>
      </c>
      <c r="Q234" s="95">
        <v>187.5</v>
      </c>
    </row>
    <row r="235" spans="1:17" ht="20.100000000000001" customHeight="1" x14ac:dyDescent="0.25">
      <c r="A235" s="4">
        <v>234</v>
      </c>
      <c r="B235" s="5">
        <v>43564.681655092594</v>
      </c>
      <c r="C235" s="2" t="s">
        <v>14</v>
      </c>
      <c r="D235" s="1" t="s">
        <v>113</v>
      </c>
      <c r="E235" s="1" t="s">
        <v>561</v>
      </c>
      <c r="F235" s="1" t="s">
        <v>66</v>
      </c>
      <c r="G235" s="1"/>
      <c r="H235" s="1"/>
      <c r="I235" s="71">
        <v>100</v>
      </c>
      <c r="J235" s="76" t="s">
        <v>18</v>
      </c>
      <c r="K235" s="1" t="s">
        <v>611</v>
      </c>
      <c r="L235" s="1" t="s">
        <v>612</v>
      </c>
      <c r="M235" s="1" t="s">
        <v>613</v>
      </c>
      <c r="N235" s="1" t="s">
        <v>30</v>
      </c>
      <c r="O235" s="4"/>
      <c r="P235" s="87">
        <v>100</v>
      </c>
      <c r="Q235" s="95">
        <v>37.5</v>
      </c>
    </row>
    <row r="236" spans="1:17" ht="20.100000000000001" customHeight="1" x14ac:dyDescent="0.25">
      <c r="A236" s="4">
        <v>235</v>
      </c>
      <c r="B236" s="5">
        <v>43564.681875000002</v>
      </c>
      <c r="C236" s="2" t="s">
        <v>14</v>
      </c>
      <c r="D236" s="1" t="s">
        <v>113</v>
      </c>
      <c r="E236" s="1" t="s">
        <v>179</v>
      </c>
      <c r="F236" s="1" t="s">
        <v>24</v>
      </c>
      <c r="G236" s="1"/>
      <c r="H236" s="1"/>
      <c r="I236" s="71">
        <v>250</v>
      </c>
      <c r="J236" s="76" t="s">
        <v>18</v>
      </c>
      <c r="K236" s="1" t="s">
        <v>614</v>
      </c>
      <c r="L236" s="1" t="s">
        <v>615</v>
      </c>
      <c r="M236" s="4"/>
      <c r="N236" s="1" t="s">
        <v>21</v>
      </c>
      <c r="O236" s="4"/>
      <c r="P236" s="87">
        <v>500</v>
      </c>
      <c r="Q236" s="95">
        <v>187.5</v>
      </c>
    </row>
    <row r="237" spans="1:17" ht="20.100000000000001" customHeight="1" x14ac:dyDescent="0.25">
      <c r="A237" s="4">
        <v>236</v>
      </c>
      <c r="B237" s="5">
        <v>43564.682893518519</v>
      </c>
      <c r="C237" s="2" t="s">
        <v>14</v>
      </c>
      <c r="D237" s="1" t="s">
        <v>113</v>
      </c>
      <c r="E237" s="1" t="s">
        <v>462</v>
      </c>
      <c r="F237" s="1" t="s">
        <v>24</v>
      </c>
      <c r="G237" s="1"/>
      <c r="H237" s="1"/>
      <c r="I237" s="71">
        <v>250</v>
      </c>
      <c r="J237" s="76" t="s">
        <v>239</v>
      </c>
      <c r="K237" s="1" t="s">
        <v>616</v>
      </c>
      <c r="L237" s="1" t="s">
        <v>617</v>
      </c>
      <c r="M237" s="4"/>
      <c r="N237" s="1" t="s">
        <v>21</v>
      </c>
      <c r="O237" s="4"/>
      <c r="P237" s="87">
        <v>500</v>
      </c>
      <c r="Q237" s="95">
        <v>187.5</v>
      </c>
    </row>
    <row r="238" spans="1:17" ht="20.100000000000001" customHeight="1" x14ac:dyDescent="0.25">
      <c r="A238" s="4">
        <v>237</v>
      </c>
      <c r="B238" s="5">
        <v>43564.684050925927</v>
      </c>
      <c r="C238" s="2" t="s">
        <v>14</v>
      </c>
      <c r="D238" s="1" t="s">
        <v>113</v>
      </c>
      <c r="E238" s="1" t="s">
        <v>462</v>
      </c>
      <c r="F238" s="1" t="s">
        <v>24</v>
      </c>
      <c r="G238" s="1"/>
      <c r="H238" s="1"/>
      <c r="I238" s="71">
        <v>250</v>
      </c>
      <c r="J238" s="76" t="s">
        <v>18</v>
      </c>
      <c r="K238" s="1" t="s">
        <v>618</v>
      </c>
      <c r="L238" s="1" t="s">
        <v>619</v>
      </c>
      <c r="M238" s="4"/>
      <c r="N238" s="1" t="s">
        <v>21</v>
      </c>
      <c r="O238" s="4"/>
      <c r="P238" s="87">
        <v>500</v>
      </c>
      <c r="Q238" s="95">
        <v>187.5</v>
      </c>
    </row>
    <row r="239" spans="1:17" ht="20.100000000000001" customHeight="1" x14ac:dyDescent="0.25">
      <c r="A239" s="4">
        <v>238</v>
      </c>
      <c r="B239" s="5">
        <v>43564.685543981483</v>
      </c>
      <c r="C239" s="2" t="s">
        <v>14</v>
      </c>
      <c r="D239" s="1" t="s">
        <v>113</v>
      </c>
      <c r="E239" s="1" t="s">
        <v>462</v>
      </c>
      <c r="F239" s="1" t="s">
        <v>66</v>
      </c>
      <c r="G239" s="1"/>
      <c r="H239" s="1"/>
      <c r="I239" s="71">
        <v>70</v>
      </c>
      <c r="J239" s="76" t="s">
        <v>18</v>
      </c>
      <c r="K239" s="1" t="s">
        <v>620</v>
      </c>
      <c r="L239" s="1" t="s">
        <v>621</v>
      </c>
      <c r="M239" s="4"/>
      <c r="N239" s="1" t="s">
        <v>21</v>
      </c>
      <c r="O239" s="4"/>
      <c r="P239" s="87">
        <v>100</v>
      </c>
      <c r="Q239" s="95">
        <v>37.5</v>
      </c>
    </row>
    <row r="240" spans="1:17" ht="20.100000000000001" customHeight="1" x14ac:dyDescent="0.25">
      <c r="A240" s="4">
        <v>239</v>
      </c>
      <c r="B240" s="5">
        <v>43564.686365740738</v>
      </c>
      <c r="C240" s="2" t="s">
        <v>14</v>
      </c>
      <c r="D240" s="1" t="s">
        <v>113</v>
      </c>
      <c r="E240" s="1" t="s">
        <v>179</v>
      </c>
      <c r="F240" s="1" t="s">
        <v>66</v>
      </c>
      <c r="G240" s="1"/>
      <c r="H240" s="1"/>
      <c r="I240" s="71">
        <v>70</v>
      </c>
      <c r="J240" s="76" t="s">
        <v>18</v>
      </c>
      <c r="K240" s="1" t="s">
        <v>622</v>
      </c>
      <c r="L240" s="1" t="s">
        <v>623</v>
      </c>
      <c r="M240" s="4"/>
      <c r="N240" s="1" t="s">
        <v>21</v>
      </c>
      <c r="O240" s="4"/>
      <c r="P240" s="87">
        <v>100</v>
      </c>
      <c r="Q240" s="95">
        <v>37.5</v>
      </c>
    </row>
    <row r="241" spans="1:17" ht="20.100000000000001" customHeight="1" x14ac:dyDescent="0.25">
      <c r="A241" s="4">
        <v>240</v>
      </c>
      <c r="B241" s="5">
        <v>43564.686874999999</v>
      </c>
      <c r="C241" s="2" t="s">
        <v>14</v>
      </c>
      <c r="D241" s="1" t="s">
        <v>113</v>
      </c>
      <c r="E241" s="1" t="s">
        <v>462</v>
      </c>
      <c r="F241" s="1" t="s">
        <v>24</v>
      </c>
      <c r="G241" s="1"/>
      <c r="H241" s="1"/>
      <c r="I241" s="71">
        <v>250</v>
      </c>
      <c r="J241" s="76" t="s">
        <v>18</v>
      </c>
      <c r="K241" s="1" t="s">
        <v>624</v>
      </c>
      <c r="L241" s="1" t="s">
        <v>625</v>
      </c>
      <c r="M241" s="4"/>
      <c r="N241" s="1" t="s">
        <v>21</v>
      </c>
      <c r="O241" s="4"/>
      <c r="P241" s="87">
        <v>500</v>
      </c>
      <c r="Q241" s="95">
        <v>187.5</v>
      </c>
    </row>
    <row r="242" spans="1:17" ht="20.100000000000001" customHeight="1" x14ac:dyDescent="0.25">
      <c r="A242" s="4">
        <v>241</v>
      </c>
      <c r="B242" s="5">
        <v>43564.689062500001</v>
      </c>
      <c r="C242" s="2" t="s">
        <v>14</v>
      </c>
      <c r="D242" s="1" t="s">
        <v>113</v>
      </c>
      <c r="E242" s="1" t="s">
        <v>462</v>
      </c>
      <c r="F242" s="1" t="s">
        <v>24</v>
      </c>
      <c r="G242" s="1"/>
      <c r="H242" s="1"/>
      <c r="I242" s="71">
        <v>250</v>
      </c>
      <c r="J242" s="76" t="s">
        <v>18</v>
      </c>
      <c r="K242" s="1" t="s">
        <v>626</v>
      </c>
      <c r="L242" s="1" t="s">
        <v>627</v>
      </c>
      <c r="M242" s="4"/>
      <c r="N242" s="1" t="s">
        <v>21</v>
      </c>
      <c r="O242" s="4"/>
      <c r="P242" s="87">
        <v>500</v>
      </c>
      <c r="Q242" s="95">
        <v>187.5</v>
      </c>
    </row>
    <row r="243" spans="1:17" ht="20.100000000000001" customHeight="1" x14ac:dyDescent="0.25">
      <c r="A243" s="4">
        <v>242</v>
      </c>
      <c r="B243" s="5">
        <v>43564.689942129633</v>
      </c>
      <c r="C243" s="2" t="s">
        <v>14</v>
      </c>
      <c r="D243" s="1" t="s">
        <v>113</v>
      </c>
      <c r="E243" s="1" t="s">
        <v>462</v>
      </c>
      <c r="F243" s="1" t="s">
        <v>24</v>
      </c>
      <c r="G243" s="1"/>
      <c r="H243" s="1"/>
      <c r="I243" s="71">
        <v>250</v>
      </c>
      <c r="J243" s="76" t="s">
        <v>18</v>
      </c>
      <c r="K243" s="1" t="s">
        <v>628</v>
      </c>
      <c r="L243" s="1" t="s">
        <v>629</v>
      </c>
      <c r="M243" s="4"/>
      <c r="N243" s="1" t="s">
        <v>21</v>
      </c>
      <c r="O243" s="4"/>
      <c r="P243" s="87">
        <v>500</v>
      </c>
      <c r="Q243" s="95">
        <v>187.5</v>
      </c>
    </row>
    <row r="244" spans="1:17" ht="20.100000000000001" customHeight="1" x14ac:dyDescent="0.25">
      <c r="A244" s="4">
        <v>243</v>
      </c>
      <c r="B244" s="5">
        <v>43564.69059027778</v>
      </c>
      <c r="C244" s="2" t="s">
        <v>14</v>
      </c>
      <c r="D244" s="1" t="s">
        <v>113</v>
      </c>
      <c r="E244" s="1" t="s">
        <v>179</v>
      </c>
      <c r="F244" s="1" t="s">
        <v>24</v>
      </c>
      <c r="G244" s="1"/>
      <c r="H244" s="1"/>
      <c r="I244" s="71">
        <v>250</v>
      </c>
      <c r="J244" s="76" t="s">
        <v>18</v>
      </c>
      <c r="K244" s="1" t="s">
        <v>630</v>
      </c>
      <c r="L244" s="1" t="s">
        <v>631</v>
      </c>
      <c r="M244" s="4"/>
      <c r="N244" s="1" t="s">
        <v>21</v>
      </c>
      <c r="O244" s="4"/>
      <c r="P244" s="87">
        <v>500</v>
      </c>
      <c r="Q244" s="95">
        <v>187.5</v>
      </c>
    </row>
    <row r="245" spans="1:17" ht="20.100000000000001" customHeight="1" x14ac:dyDescent="0.25">
      <c r="A245" s="4">
        <v>244</v>
      </c>
      <c r="B245" s="5">
        <v>43564.69054398148</v>
      </c>
      <c r="C245" s="2" t="s">
        <v>14</v>
      </c>
      <c r="D245" s="1" t="s">
        <v>113</v>
      </c>
      <c r="E245" s="1" t="s">
        <v>572</v>
      </c>
      <c r="F245" s="1" t="s">
        <v>24</v>
      </c>
      <c r="G245" s="1"/>
      <c r="H245" s="1"/>
      <c r="I245" s="71">
        <v>250</v>
      </c>
      <c r="J245" s="76" t="s">
        <v>18</v>
      </c>
      <c r="K245" s="1" t="s">
        <v>632</v>
      </c>
      <c r="L245" s="1" t="s">
        <v>633</v>
      </c>
      <c r="M245" s="1" t="s">
        <v>634</v>
      </c>
      <c r="N245" s="1" t="s">
        <v>54</v>
      </c>
      <c r="O245" s="4"/>
      <c r="P245" s="87">
        <v>500</v>
      </c>
      <c r="Q245" s="95">
        <v>187.5</v>
      </c>
    </row>
    <row r="246" spans="1:17" ht="20.100000000000001" customHeight="1" x14ac:dyDescent="0.25">
      <c r="A246" s="4">
        <v>245</v>
      </c>
      <c r="B246" s="5">
        <v>43564.692071759258</v>
      </c>
      <c r="C246" s="2" t="s">
        <v>14</v>
      </c>
      <c r="D246" s="1" t="s">
        <v>113</v>
      </c>
      <c r="E246" s="1" t="s">
        <v>179</v>
      </c>
      <c r="F246" s="1" t="s">
        <v>24</v>
      </c>
      <c r="G246" s="1"/>
      <c r="H246" s="1"/>
      <c r="I246" s="71">
        <v>250</v>
      </c>
      <c r="J246" s="76" t="s">
        <v>48</v>
      </c>
      <c r="K246" s="1" t="s">
        <v>635</v>
      </c>
      <c r="L246" s="1" t="s">
        <v>636</v>
      </c>
      <c r="M246" s="4"/>
      <c r="N246" s="1" t="s">
        <v>21</v>
      </c>
      <c r="O246" s="4"/>
      <c r="P246" s="87">
        <v>500</v>
      </c>
      <c r="Q246" s="95">
        <v>375</v>
      </c>
    </row>
    <row r="247" spans="1:17" ht="20.100000000000001" customHeight="1" x14ac:dyDescent="0.25">
      <c r="A247" s="4">
        <v>246</v>
      </c>
      <c r="B247" s="5">
        <v>43564.692696759259</v>
      </c>
      <c r="C247" s="2" t="s">
        <v>14</v>
      </c>
      <c r="D247" s="1" t="s">
        <v>113</v>
      </c>
      <c r="E247" s="1" t="s">
        <v>179</v>
      </c>
      <c r="F247" s="1" t="s">
        <v>24</v>
      </c>
      <c r="G247" s="1"/>
      <c r="H247" s="1"/>
      <c r="I247" s="71">
        <v>250</v>
      </c>
      <c r="J247" s="76" t="s">
        <v>18</v>
      </c>
      <c r="K247" s="1" t="s">
        <v>637</v>
      </c>
      <c r="L247" s="1" t="s">
        <v>638</v>
      </c>
      <c r="M247" s="4"/>
      <c r="N247" s="1" t="s">
        <v>21</v>
      </c>
      <c r="O247" s="4"/>
      <c r="P247" s="87">
        <v>500</v>
      </c>
      <c r="Q247" s="95">
        <v>187.5</v>
      </c>
    </row>
    <row r="248" spans="1:17" ht="20.100000000000001" customHeight="1" x14ac:dyDescent="0.25">
      <c r="A248" s="4">
        <v>247</v>
      </c>
      <c r="B248" s="5">
        <v>43564.69253472222</v>
      </c>
      <c r="C248" s="2" t="s">
        <v>14</v>
      </c>
      <c r="D248" s="1" t="s">
        <v>113</v>
      </c>
      <c r="E248" s="1" t="s">
        <v>572</v>
      </c>
      <c r="F248" s="1" t="s">
        <v>24</v>
      </c>
      <c r="G248" s="1"/>
      <c r="H248" s="1"/>
      <c r="I248" s="71">
        <v>250</v>
      </c>
      <c r="J248" s="76" t="s">
        <v>18</v>
      </c>
      <c r="K248" s="1" t="s">
        <v>639</v>
      </c>
      <c r="L248" s="1" t="s">
        <v>640</v>
      </c>
      <c r="M248" s="4"/>
      <c r="N248" s="1" t="s">
        <v>54</v>
      </c>
      <c r="O248" s="4"/>
      <c r="P248" s="87">
        <v>500</v>
      </c>
      <c r="Q248" s="95">
        <v>187.5</v>
      </c>
    </row>
    <row r="249" spans="1:17" ht="20.100000000000001" customHeight="1" x14ac:dyDescent="0.25">
      <c r="A249" s="4">
        <v>248</v>
      </c>
      <c r="B249" s="5">
        <v>43564.693449074075</v>
      </c>
      <c r="C249" s="2" t="s">
        <v>14</v>
      </c>
      <c r="D249" s="1" t="s">
        <v>113</v>
      </c>
      <c r="E249" s="1" t="s">
        <v>179</v>
      </c>
      <c r="F249" s="1" t="s">
        <v>24</v>
      </c>
      <c r="G249" s="1"/>
      <c r="H249" s="1"/>
      <c r="I249" s="71">
        <v>250</v>
      </c>
      <c r="J249" s="76" t="s">
        <v>18</v>
      </c>
      <c r="K249" s="1" t="s">
        <v>641</v>
      </c>
      <c r="L249" s="1" t="s">
        <v>642</v>
      </c>
      <c r="M249" s="4"/>
      <c r="N249" s="1" t="s">
        <v>21</v>
      </c>
      <c r="O249" s="4"/>
      <c r="P249" s="87">
        <v>500</v>
      </c>
      <c r="Q249" s="95">
        <v>187.5</v>
      </c>
    </row>
    <row r="250" spans="1:17" ht="20.100000000000001" customHeight="1" x14ac:dyDescent="0.25">
      <c r="A250" s="4">
        <v>249</v>
      </c>
      <c r="B250" s="5">
        <v>43564.693460648145</v>
      </c>
      <c r="C250" s="2" t="s">
        <v>14</v>
      </c>
      <c r="D250" s="1" t="s">
        <v>113</v>
      </c>
      <c r="E250" s="1" t="s">
        <v>572</v>
      </c>
      <c r="F250" s="1" t="s">
        <v>17</v>
      </c>
      <c r="G250" s="1"/>
      <c r="H250" s="1"/>
      <c r="I250" s="71">
        <v>250</v>
      </c>
      <c r="J250" s="76" t="s">
        <v>18</v>
      </c>
      <c r="K250" s="1" t="s">
        <v>643</v>
      </c>
      <c r="L250" s="1" t="s">
        <v>644</v>
      </c>
      <c r="M250" s="1" t="s">
        <v>645</v>
      </c>
      <c r="N250" s="1" t="s">
        <v>54</v>
      </c>
      <c r="O250" s="4"/>
      <c r="P250" s="87">
        <v>500</v>
      </c>
      <c r="Q250" s="95">
        <v>187.5</v>
      </c>
    </row>
    <row r="251" spans="1:17" ht="20.100000000000001" customHeight="1" x14ac:dyDescent="0.25">
      <c r="A251" s="4">
        <v>250</v>
      </c>
      <c r="B251" s="5">
        <v>43564.695034722223</v>
      </c>
      <c r="C251" s="2" t="s">
        <v>14</v>
      </c>
      <c r="D251" s="1" t="s">
        <v>113</v>
      </c>
      <c r="E251" s="1" t="s">
        <v>572</v>
      </c>
      <c r="F251" s="1" t="s">
        <v>24</v>
      </c>
      <c r="G251" s="1"/>
      <c r="H251" s="1"/>
      <c r="I251" s="71">
        <v>250</v>
      </c>
      <c r="J251" s="76" t="s">
        <v>18</v>
      </c>
      <c r="K251" s="1" t="s">
        <v>646</v>
      </c>
      <c r="L251" s="1" t="s">
        <v>647</v>
      </c>
      <c r="M251" s="1" t="s">
        <v>648</v>
      </c>
      <c r="N251" s="1" t="s">
        <v>54</v>
      </c>
      <c r="O251" s="4"/>
      <c r="P251" s="87">
        <v>500</v>
      </c>
      <c r="Q251" s="95">
        <v>187.5</v>
      </c>
    </row>
    <row r="252" spans="1:17" ht="20.100000000000001" customHeight="1" x14ac:dyDescent="0.25">
      <c r="A252" s="4">
        <v>251</v>
      </c>
      <c r="B252" s="5">
        <v>43564.696828703702</v>
      </c>
      <c r="C252" s="2" t="s">
        <v>14</v>
      </c>
      <c r="D252" s="1" t="s">
        <v>113</v>
      </c>
      <c r="E252" s="1" t="s">
        <v>572</v>
      </c>
      <c r="F252" s="1" t="s">
        <v>17</v>
      </c>
      <c r="G252" s="1"/>
      <c r="H252" s="1"/>
      <c r="I252" s="71">
        <v>250</v>
      </c>
      <c r="J252" s="76" t="s">
        <v>18</v>
      </c>
      <c r="K252" s="1" t="s">
        <v>649</v>
      </c>
      <c r="L252" s="1" t="s">
        <v>650</v>
      </c>
      <c r="M252" s="1" t="s">
        <v>651</v>
      </c>
      <c r="N252" s="1" t="s">
        <v>54</v>
      </c>
      <c r="O252" s="4"/>
      <c r="P252" s="87">
        <v>500</v>
      </c>
      <c r="Q252" s="95">
        <v>187.5</v>
      </c>
    </row>
    <row r="253" spans="1:17" ht="20.100000000000001" customHeight="1" x14ac:dyDescent="0.25">
      <c r="A253" s="4">
        <v>252</v>
      </c>
      <c r="B253" s="5">
        <v>43564.701215277775</v>
      </c>
      <c r="C253" s="2" t="s">
        <v>14</v>
      </c>
      <c r="D253" s="1" t="s">
        <v>113</v>
      </c>
      <c r="E253" s="1" t="s">
        <v>572</v>
      </c>
      <c r="F253" s="1" t="s">
        <v>24</v>
      </c>
      <c r="G253" s="1"/>
      <c r="H253" s="1"/>
      <c r="I253" s="71">
        <v>250</v>
      </c>
      <c r="J253" s="76" t="s">
        <v>18</v>
      </c>
      <c r="K253" s="1" t="s">
        <v>652</v>
      </c>
      <c r="L253" s="1" t="s">
        <v>653</v>
      </c>
      <c r="M253" s="1" t="s">
        <v>654</v>
      </c>
      <c r="N253" s="1" t="s">
        <v>54</v>
      </c>
      <c r="O253" s="4"/>
      <c r="P253" s="87">
        <v>500</v>
      </c>
      <c r="Q253" s="95">
        <v>187.5</v>
      </c>
    </row>
    <row r="254" spans="1:17" ht="20.100000000000001" customHeight="1" x14ac:dyDescent="0.25">
      <c r="A254" s="4">
        <v>253</v>
      </c>
      <c r="B254" s="5">
        <v>43564.703310185185</v>
      </c>
      <c r="C254" s="2" t="s">
        <v>14</v>
      </c>
      <c r="D254" s="1" t="s">
        <v>113</v>
      </c>
      <c r="E254" s="1" t="s">
        <v>572</v>
      </c>
      <c r="F254" s="1" t="s">
        <v>17</v>
      </c>
      <c r="G254" s="1"/>
      <c r="H254" s="1"/>
      <c r="I254" s="71">
        <v>250</v>
      </c>
      <c r="J254" s="76" t="s">
        <v>18</v>
      </c>
      <c r="K254" s="1" t="s">
        <v>655</v>
      </c>
      <c r="L254" s="1" t="s">
        <v>656</v>
      </c>
      <c r="M254" s="1" t="s">
        <v>657</v>
      </c>
      <c r="N254" s="1" t="s">
        <v>54</v>
      </c>
      <c r="O254" s="4"/>
      <c r="P254" s="87">
        <v>500</v>
      </c>
      <c r="Q254" s="95">
        <v>187.5</v>
      </c>
    </row>
    <row r="255" spans="1:17" ht="20.100000000000001" customHeight="1" x14ac:dyDescent="0.25">
      <c r="A255" s="4">
        <v>254</v>
      </c>
      <c r="B255" s="5">
        <v>43564.705023148148</v>
      </c>
      <c r="C255" s="2" t="s">
        <v>14</v>
      </c>
      <c r="D255" s="1" t="s">
        <v>113</v>
      </c>
      <c r="E255" s="1" t="s">
        <v>572</v>
      </c>
      <c r="F255" s="1" t="s">
        <v>66</v>
      </c>
      <c r="G255" s="1"/>
      <c r="H255" s="1"/>
      <c r="I255" s="71">
        <v>150</v>
      </c>
      <c r="J255" s="76" t="s">
        <v>18</v>
      </c>
      <c r="K255" s="1" t="s">
        <v>658</v>
      </c>
      <c r="L255" s="1" t="s">
        <v>659</v>
      </c>
      <c r="M255" s="1" t="s">
        <v>660</v>
      </c>
      <c r="N255" s="1" t="s">
        <v>54</v>
      </c>
      <c r="O255" s="4"/>
      <c r="P255" s="87">
        <v>150</v>
      </c>
      <c r="Q255" s="95">
        <v>56.25</v>
      </c>
    </row>
    <row r="256" spans="1:17" ht="20.100000000000001" customHeight="1" x14ac:dyDescent="0.25">
      <c r="A256" s="4">
        <v>255</v>
      </c>
      <c r="B256" s="5">
        <v>43564.706597222219</v>
      </c>
      <c r="C256" s="2" t="s">
        <v>14</v>
      </c>
      <c r="D256" s="1" t="s">
        <v>113</v>
      </c>
      <c r="E256" s="1" t="s">
        <v>572</v>
      </c>
      <c r="F256" s="1" t="s">
        <v>24</v>
      </c>
      <c r="G256" s="1"/>
      <c r="H256" s="1"/>
      <c r="I256" s="71">
        <v>250</v>
      </c>
      <c r="J256" s="76" t="s">
        <v>18</v>
      </c>
      <c r="K256" s="1" t="s">
        <v>661</v>
      </c>
      <c r="L256" s="1" t="s">
        <v>662</v>
      </c>
      <c r="M256" s="1" t="s">
        <v>663</v>
      </c>
      <c r="N256" s="1" t="s">
        <v>54</v>
      </c>
      <c r="O256" s="4"/>
      <c r="P256" s="87">
        <v>500</v>
      </c>
      <c r="Q256" s="95">
        <v>187.5</v>
      </c>
    </row>
    <row r="257" spans="1:17" ht="20.100000000000001" customHeight="1" x14ac:dyDescent="0.25">
      <c r="A257" s="4">
        <v>256</v>
      </c>
      <c r="B257" s="5">
        <v>43564.707812499997</v>
      </c>
      <c r="C257" s="2" t="s">
        <v>14</v>
      </c>
      <c r="D257" s="1" t="s">
        <v>113</v>
      </c>
      <c r="E257" s="1" t="s">
        <v>572</v>
      </c>
      <c r="F257" s="1" t="s">
        <v>24</v>
      </c>
      <c r="G257" s="1"/>
      <c r="H257" s="1"/>
      <c r="I257" s="71">
        <v>250</v>
      </c>
      <c r="J257" s="76" t="s">
        <v>18</v>
      </c>
      <c r="K257" s="1" t="s">
        <v>664</v>
      </c>
      <c r="L257" s="1" t="s">
        <v>665</v>
      </c>
      <c r="M257" s="1" t="s">
        <v>666</v>
      </c>
      <c r="N257" s="1" t="s">
        <v>54</v>
      </c>
      <c r="O257" s="4"/>
      <c r="P257" s="87">
        <v>500</v>
      </c>
      <c r="Q257" s="95">
        <v>187.5</v>
      </c>
    </row>
    <row r="258" spans="1:17" ht="20.100000000000001" customHeight="1" x14ac:dyDescent="0.25">
      <c r="A258" s="4">
        <v>257</v>
      </c>
      <c r="B258" s="5">
        <v>43564.711817129632</v>
      </c>
      <c r="C258" s="2" t="s">
        <v>14</v>
      </c>
      <c r="D258" s="1" t="s">
        <v>113</v>
      </c>
      <c r="E258" s="1" t="s">
        <v>149</v>
      </c>
      <c r="F258" s="1" t="s">
        <v>66</v>
      </c>
      <c r="G258" s="1"/>
      <c r="H258" s="1"/>
      <c r="I258" s="71">
        <v>150</v>
      </c>
      <c r="J258" s="76" t="s">
        <v>18</v>
      </c>
      <c r="K258" s="1" t="s">
        <v>667</v>
      </c>
      <c r="L258" s="1" t="s">
        <v>668</v>
      </c>
      <c r="M258" s="1" t="s">
        <v>669</v>
      </c>
      <c r="N258" s="1" t="s">
        <v>54</v>
      </c>
      <c r="O258" s="4"/>
      <c r="P258" s="87">
        <v>150</v>
      </c>
      <c r="Q258" s="95">
        <v>56.25</v>
      </c>
    </row>
    <row r="259" spans="1:17" ht="20.100000000000001" customHeight="1" x14ac:dyDescent="0.25">
      <c r="A259" s="4">
        <v>258</v>
      </c>
      <c r="B259" s="5">
        <v>43564.713750000003</v>
      </c>
      <c r="C259" s="2" t="s">
        <v>14</v>
      </c>
      <c r="D259" s="1" t="s">
        <v>113</v>
      </c>
      <c r="E259" s="1" t="s">
        <v>149</v>
      </c>
      <c r="F259" s="1" t="s">
        <v>24</v>
      </c>
      <c r="G259" s="1"/>
      <c r="H259" s="1"/>
      <c r="I259" s="71">
        <v>150</v>
      </c>
      <c r="J259" s="77" t="s">
        <v>48</v>
      </c>
      <c r="K259" s="1" t="s">
        <v>670</v>
      </c>
      <c r="L259" s="1" t="s">
        <v>671</v>
      </c>
      <c r="M259" s="1" t="s">
        <v>672</v>
      </c>
      <c r="N259" s="1" t="s">
        <v>54</v>
      </c>
      <c r="O259" s="4"/>
      <c r="P259" s="88">
        <v>500</v>
      </c>
      <c r="Q259" s="95">
        <v>375</v>
      </c>
    </row>
    <row r="260" spans="1:17" ht="20.100000000000001" customHeight="1" x14ac:dyDescent="0.25">
      <c r="A260" s="4">
        <v>259</v>
      </c>
      <c r="B260" s="5">
        <v>43564.715879629628</v>
      </c>
      <c r="C260" s="2" t="s">
        <v>14</v>
      </c>
      <c r="D260" s="1" t="s">
        <v>113</v>
      </c>
      <c r="E260" s="1" t="s">
        <v>572</v>
      </c>
      <c r="F260" s="1" t="s">
        <v>24</v>
      </c>
      <c r="G260" s="1"/>
      <c r="H260" s="1"/>
      <c r="I260" s="71">
        <v>250</v>
      </c>
      <c r="J260" s="76" t="s">
        <v>18</v>
      </c>
      <c r="K260" s="1" t="s">
        <v>673</v>
      </c>
      <c r="L260" s="1" t="s">
        <v>674</v>
      </c>
      <c r="M260" s="1" t="s">
        <v>675</v>
      </c>
      <c r="N260" s="1" t="s">
        <v>54</v>
      </c>
      <c r="O260" s="4"/>
      <c r="P260" s="87">
        <v>500</v>
      </c>
      <c r="Q260" s="95">
        <v>187.5</v>
      </c>
    </row>
    <row r="261" spans="1:17" ht="20.100000000000001" customHeight="1" x14ac:dyDescent="0.25">
      <c r="A261" s="4">
        <v>260</v>
      </c>
      <c r="B261" s="5">
        <v>43564.717442129629</v>
      </c>
      <c r="C261" s="2" t="s">
        <v>14</v>
      </c>
      <c r="D261" s="1" t="s">
        <v>113</v>
      </c>
      <c r="E261" s="1" t="s">
        <v>572</v>
      </c>
      <c r="F261" s="1" t="s">
        <v>24</v>
      </c>
      <c r="G261" s="1"/>
      <c r="H261" s="1"/>
      <c r="I261" s="71">
        <v>250</v>
      </c>
      <c r="J261" s="76" t="s">
        <v>18</v>
      </c>
      <c r="K261" s="1" t="s">
        <v>676</v>
      </c>
      <c r="L261" s="1" t="s">
        <v>677</v>
      </c>
      <c r="M261" s="1" t="s">
        <v>678</v>
      </c>
      <c r="N261" s="1" t="s">
        <v>54</v>
      </c>
      <c r="O261" s="4"/>
      <c r="P261" s="87">
        <v>500</v>
      </c>
      <c r="Q261" s="95">
        <v>187.5</v>
      </c>
    </row>
    <row r="262" spans="1:17" ht="20.100000000000001" customHeight="1" x14ac:dyDescent="0.25">
      <c r="A262" s="4">
        <v>261</v>
      </c>
      <c r="B262" s="5">
        <v>43564.720277777778</v>
      </c>
      <c r="C262" s="2" t="s">
        <v>14</v>
      </c>
      <c r="D262" s="1" t="s">
        <v>113</v>
      </c>
      <c r="E262" s="1" t="s">
        <v>149</v>
      </c>
      <c r="F262" s="1" t="s">
        <v>24</v>
      </c>
      <c r="G262" s="1"/>
      <c r="H262" s="1"/>
      <c r="I262" s="71">
        <v>250</v>
      </c>
      <c r="J262" s="76" t="s">
        <v>48</v>
      </c>
      <c r="K262" s="1" t="s">
        <v>679</v>
      </c>
      <c r="L262" s="1" t="s">
        <v>680</v>
      </c>
      <c r="M262" s="1" t="s">
        <v>681</v>
      </c>
      <c r="N262" s="1" t="s">
        <v>54</v>
      </c>
      <c r="O262" s="4"/>
      <c r="P262" s="87">
        <v>500</v>
      </c>
      <c r="Q262" s="95">
        <v>375</v>
      </c>
    </row>
    <row r="263" spans="1:17" ht="20.100000000000001" customHeight="1" x14ac:dyDescent="0.25">
      <c r="A263" s="4">
        <v>262</v>
      </c>
      <c r="B263" s="5">
        <v>43564.722662037035</v>
      </c>
      <c r="C263" s="2" t="s">
        <v>14</v>
      </c>
      <c r="D263" s="1" t="s">
        <v>113</v>
      </c>
      <c r="E263" s="1" t="s">
        <v>149</v>
      </c>
      <c r="F263" s="1" t="s">
        <v>24</v>
      </c>
      <c r="G263" s="1"/>
      <c r="H263" s="1"/>
      <c r="I263" s="71">
        <v>250</v>
      </c>
      <c r="J263" s="76" t="s">
        <v>18</v>
      </c>
      <c r="K263" s="1" t="s">
        <v>682</v>
      </c>
      <c r="L263" s="1" t="s">
        <v>683</v>
      </c>
      <c r="M263" s="1" t="s">
        <v>684</v>
      </c>
      <c r="N263" s="1" t="s">
        <v>54</v>
      </c>
      <c r="O263" s="4"/>
      <c r="P263" s="87">
        <v>500</v>
      </c>
      <c r="Q263" s="95">
        <v>187.5</v>
      </c>
    </row>
    <row r="264" spans="1:17" ht="20.100000000000001" customHeight="1" x14ac:dyDescent="0.25">
      <c r="A264" s="4">
        <v>263</v>
      </c>
      <c r="B264" s="5">
        <v>43565.391863425924</v>
      </c>
      <c r="C264" s="1" t="s">
        <v>14</v>
      </c>
      <c r="D264" s="1" t="s">
        <v>113</v>
      </c>
      <c r="E264" s="1" t="s">
        <v>685</v>
      </c>
      <c r="F264" s="1" t="s">
        <v>66</v>
      </c>
      <c r="G264" s="1"/>
      <c r="H264" s="1"/>
      <c r="I264" s="71">
        <v>70</v>
      </c>
      <c r="J264" s="78" t="s">
        <v>18</v>
      </c>
      <c r="K264" s="1" t="s">
        <v>686</v>
      </c>
      <c r="L264" s="1" t="s">
        <v>687</v>
      </c>
      <c r="M264" s="4"/>
      <c r="N264" s="1" t="s">
        <v>30</v>
      </c>
      <c r="O264" s="4"/>
      <c r="P264" s="87">
        <v>100</v>
      </c>
      <c r="Q264" s="95">
        <v>37.5</v>
      </c>
    </row>
    <row r="265" spans="1:17" ht="20.100000000000001" customHeight="1" x14ac:dyDescent="0.25">
      <c r="A265" s="4">
        <v>264</v>
      </c>
      <c r="B265" s="5">
        <v>43565.393333333333</v>
      </c>
      <c r="C265" s="1" t="s">
        <v>14</v>
      </c>
      <c r="D265" s="1" t="s">
        <v>113</v>
      </c>
      <c r="E265" s="1" t="s">
        <v>685</v>
      </c>
      <c r="F265" s="1" t="s">
        <v>24</v>
      </c>
      <c r="G265" s="1"/>
      <c r="H265" s="1"/>
      <c r="I265" s="71">
        <v>150</v>
      </c>
      <c r="J265" s="78" t="s">
        <v>18</v>
      </c>
      <c r="K265" s="1" t="s">
        <v>688</v>
      </c>
      <c r="L265" s="1" t="s">
        <v>689</v>
      </c>
      <c r="M265" s="4"/>
      <c r="N265" s="1" t="s">
        <v>30</v>
      </c>
      <c r="O265" s="4"/>
      <c r="P265" s="88">
        <v>500</v>
      </c>
      <c r="Q265" s="95">
        <f>P265*375/1000</f>
        <v>187.5</v>
      </c>
    </row>
    <row r="266" spans="1:17" ht="20.100000000000001" customHeight="1" x14ac:dyDescent="0.25">
      <c r="A266" s="4">
        <v>265</v>
      </c>
      <c r="B266" s="5">
        <v>43565.394780092596</v>
      </c>
      <c r="C266" s="1" t="s">
        <v>14</v>
      </c>
      <c r="D266" s="1" t="s">
        <v>113</v>
      </c>
      <c r="E266" s="1" t="s">
        <v>685</v>
      </c>
      <c r="F266" s="1" t="s">
        <v>66</v>
      </c>
      <c r="G266" s="1"/>
      <c r="H266" s="1"/>
      <c r="I266" s="71">
        <v>70</v>
      </c>
      <c r="J266" s="78" t="s">
        <v>18</v>
      </c>
      <c r="K266" s="1" t="s">
        <v>690</v>
      </c>
      <c r="L266" s="1" t="s">
        <v>691</v>
      </c>
      <c r="M266" s="4"/>
      <c r="N266" s="1" t="s">
        <v>30</v>
      </c>
      <c r="O266" s="4"/>
      <c r="P266" s="87">
        <v>100</v>
      </c>
      <c r="Q266" s="95">
        <v>37.5</v>
      </c>
    </row>
    <row r="267" spans="1:17" ht="20.100000000000001" customHeight="1" x14ac:dyDescent="0.25">
      <c r="A267" s="4">
        <v>266</v>
      </c>
      <c r="B267" s="5">
        <v>43565.395324074074</v>
      </c>
      <c r="C267" s="1" t="s">
        <v>14</v>
      </c>
      <c r="D267" s="1" t="s">
        <v>113</v>
      </c>
      <c r="E267" s="1" t="s">
        <v>685</v>
      </c>
      <c r="F267" s="1" t="s">
        <v>17</v>
      </c>
      <c r="G267" s="1"/>
      <c r="H267" s="1"/>
      <c r="I267" s="71">
        <v>150</v>
      </c>
      <c r="J267" s="78" t="s">
        <v>18</v>
      </c>
      <c r="K267" s="1" t="s">
        <v>692</v>
      </c>
      <c r="L267" s="1" t="s">
        <v>693</v>
      </c>
      <c r="M267" s="4"/>
      <c r="N267" s="1" t="s">
        <v>30</v>
      </c>
      <c r="O267" s="4"/>
      <c r="P267" s="88">
        <v>500</v>
      </c>
      <c r="Q267" s="95">
        <v>187.5</v>
      </c>
    </row>
    <row r="268" spans="1:17" ht="20.100000000000001" customHeight="1" x14ac:dyDescent="0.25">
      <c r="A268" s="4">
        <v>267</v>
      </c>
      <c r="B268" s="5">
        <v>43565.39644675926</v>
      </c>
      <c r="C268" s="1" t="s">
        <v>14</v>
      </c>
      <c r="D268" s="1" t="s">
        <v>113</v>
      </c>
      <c r="E268" s="1" t="s">
        <v>685</v>
      </c>
      <c r="F268" s="1" t="s">
        <v>17</v>
      </c>
      <c r="G268" s="1"/>
      <c r="H268" s="1"/>
      <c r="I268" s="71">
        <v>250</v>
      </c>
      <c r="J268" s="78" t="s">
        <v>18</v>
      </c>
      <c r="K268" s="1" t="s">
        <v>694</v>
      </c>
      <c r="L268" s="1" t="s">
        <v>695</v>
      </c>
      <c r="M268" s="4"/>
      <c r="N268" s="1" t="s">
        <v>30</v>
      </c>
      <c r="O268" s="4"/>
      <c r="P268" s="87">
        <v>500</v>
      </c>
      <c r="Q268" s="95">
        <v>187.5</v>
      </c>
    </row>
    <row r="269" spans="1:17" ht="20.100000000000001" customHeight="1" x14ac:dyDescent="0.25">
      <c r="A269" s="4">
        <v>268</v>
      </c>
      <c r="B269" s="5">
        <v>43565.397881944446</v>
      </c>
      <c r="C269" s="1" t="s">
        <v>14</v>
      </c>
      <c r="D269" s="1" t="s">
        <v>113</v>
      </c>
      <c r="E269" s="1" t="s">
        <v>685</v>
      </c>
      <c r="F269" s="1" t="s">
        <v>66</v>
      </c>
      <c r="G269" s="1"/>
      <c r="H269" s="1"/>
      <c r="I269" s="71">
        <v>100</v>
      </c>
      <c r="J269" s="78" t="s">
        <v>18</v>
      </c>
      <c r="K269" s="1" t="s">
        <v>696</v>
      </c>
      <c r="L269" s="1" t="s">
        <v>697</v>
      </c>
      <c r="M269" s="4"/>
      <c r="N269" s="1" t="s">
        <v>30</v>
      </c>
      <c r="O269" s="4"/>
      <c r="P269" s="87">
        <v>100</v>
      </c>
      <c r="Q269" s="95">
        <v>37.5</v>
      </c>
    </row>
    <row r="270" spans="1:17" ht="20.100000000000001" customHeight="1" x14ac:dyDescent="0.25">
      <c r="A270" s="4">
        <v>269</v>
      </c>
      <c r="B270" s="5">
        <v>43565.398634259262</v>
      </c>
      <c r="C270" s="1" t="s">
        <v>14</v>
      </c>
      <c r="D270" s="1" t="s">
        <v>113</v>
      </c>
      <c r="E270" s="1" t="s">
        <v>685</v>
      </c>
      <c r="F270" s="1" t="s">
        <v>17</v>
      </c>
      <c r="G270" s="1"/>
      <c r="H270" s="1"/>
      <c r="I270" s="71">
        <v>250</v>
      </c>
      <c r="J270" s="78" t="s">
        <v>18</v>
      </c>
      <c r="K270" s="1" t="s">
        <v>698</v>
      </c>
      <c r="L270" s="1" t="s">
        <v>699</v>
      </c>
      <c r="M270" s="4"/>
      <c r="N270" s="1" t="s">
        <v>30</v>
      </c>
      <c r="O270" s="4"/>
      <c r="P270" s="87">
        <v>500</v>
      </c>
      <c r="Q270" s="95">
        <v>187.5</v>
      </c>
    </row>
    <row r="271" spans="1:17" ht="20.100000000000001" customHeight="1" x14ac:dyDescent="0.25">
      <c r="A271" s="4">
        <v>270</v>
      </c>
      <c r="B271" s="5">
        <v>43565.400034722225</v>
      </c>
      <c r="C271" s="1" t="s">
        <v>14</v>
      </c>
      <c r="D271" s="1" t="s">
        <v>113</v>
      </c>
      <c r="E271" s="1" t="s">
        <v>685</v>
      </c>
      <c r="F271" s="1" t="s">
        <v>66</v>
      </c>
      <c r="G271" s="1"/>
      <c r="H271" s="1"/>
      <c r="I271" s="71">
        <v>100</v>
      </c>
      <c r="J271" s="78" t="s">
        <v>18</v>
      </c>
      <c r="K271" s="1" t="s">
        <v>700</v>
      </c>
      <c r="L271" s="1" t="s">
        <v>701</v>
      </c>
      <c r="M271" s="4"/>
      <c r="N271" s="1" t="s">
        <v>30</v>
      </c>
      <c r="O271" s="4"/>
      <c r="P271" s="87">
        <v>100</v>
      </c>
      <c r="Q271" s="95">
        <v>37.5</v>
      </c>
    </row>
    <row r="272" spans="1:17" ht="20.100000000000001" customHeight="1" x14ac:dyDescent="0.25">
      <c r="A272" s="4">
        <v>271</v>
      </c>
      <c r="B272" s="5">
        <v>43565.401562500003</v>
      </c>
      <c r="C272" s="1" t="s">
        <v>14</v>
      </c>
      <c r="D272" s="1" t="s">
        <v>113</v>
      </c>
      <c r="E272" s="1" t="s">
        <v>685</v>
      </c>
      <c r="F272" s="1" t="s">
        <v>17</v>
      </c>
      <c r="G272" s="1"/>
      <c r="H272" s="1"/>
      <c r="I272" s="71">
        <v>250</v>
      </c>
      <c r="J272" s="78" t="s">
        <v>18</v>
      </c>
      <c r="K272" s="1" t="s">
        <v>702</v>
      </c>
      <c r="L272" s="1" t="s">
        <v>703</v>
      </c>
      <c r="M272" s="4"/>
      <c r="N272" s="1" t="s">
        <v>30</v>
      </c>
      <c r="O272" s="4"/>
      <c r="P272" s="87">
        <v>500</v>
      </c>
      <c r="Q272" s="95">
        <v>187.5</v>
      </c>
    </row>
    <row r="273" spans="1:17" ht="20.100000000000001" customHeight="1" x14ac:dyDescent="0.25">
      <c r="A273" s="4">
        <v>272</v>
      </c>
      <c r="B273" s="5">
        <v>43565.401388888888</v>
      </c>
      <c r="C273" s="1" t="s">
        <v>14</v>
      </c>
      <c r="D273" s="1" t="s">
        <v>113</v>
      </c>
      <c r="E273" s="1" t="s">
        <v>114</v>
      </c>
      <c r="F273" s="1" t="s">
        <v>66</v>
      </c>
      <c r="G273" s="1"/>
      <c r="H273" s="1"/>
      <c r="I273" s="71">
        <v>50</v>
      </c>
      <c r="J273" s="78" t="s">
        <v>18</v>
      </c>
      <c r="K273" s="1" t="s">
        <v>704</v>
      </c>
      <c r="L273" s="1" t="s">
        <v>705</v>
      </c>
      <c r="M273" s="1" t="s">
        <v>706</v>
      </c>
      <c r="N273" s="1" t="s">
        <v>54</v>
      </c>
      <c r="O273" s="4"/>
      <c r="P273" s="87">
        <v>50</v>
      </c>
      <c r="Q273" s="95">
        <v>18.75</v>
      </c>
    </row>
    <row r="274" spans="1:17" ht="20.100000000000001" customHeight="1" x14ac:dyDescent="0.25">
      <c r="A274" s="4">
        <v>273</v>
      </c>
      <c r="B274" s="5">
        <v>43565.402986111112</v>
      </c>
      <c r="C274" s="1" t="s">
        <v>14</v>
      </c>
      <c r="D274" s="1" t="s">
        <v>113</v>
      </c>
      <c r="E274" s="1" t="s">
        <v>685</v>
      </c>
      <c r="F274" s="1" t="s">
        <v>17</v>
      </c>
      <c r="G274" s="1"/>
      <c r="H274" s="1"/>
      <c r="I274" s="71">
        <v>250</v>
      </c>
      <c r="J274" s="78" t="s">
        <v>18</v>
      </c>
      <c r="K274" s="1" t="s">
        <v>707</v>
      </c>
      <c r="L274" s="1" t="s">
        <v>708</v>
      </c>
      <c r="M274" s="4"/>
      <c r="N274" s="1" t="s">
        <v>30</v>
      </c>
      <c r="O274" s="4"/>
      <c r="P274" s="87">
        <v>500</v>
      </c>
      <c r="Q274" s="95">
        <v>187.5</v>
      </c>
    </row>
    <row r="275" spans="1:17" ht="20.100000000000001" customHeight="1" x14ac:dyDescent="0.25">
      <c r="A275" s="4">
        <v>274</v>
      </c>
      <c r="B275" s="5">
        <v>43565.403402777774</v>
      </c>
      <c r="C275" s="1" t="s">
        <v>14</v>
      </c>
      <c r="D275" s="1" t="s">
        <v>113</v>
      </c>
      <c r="E275" s="1" t="s">
        <v>114</v>
      </c>
      <c r="F275" s="1" t="s">
        <v>66</v>
      </c>
      <c r="G275" s="1"/>
      <c r="H275" s="1"/>
      <c r="I275" s="71">
        <v>150</v>
      </c>
      <c r="J275" s="78" t="s">
        <v>18</v>
      </c>
      <c r="K275" s="1" t="s">
        <v>709</v>
      </c>
      <c r="L275" s="1" t="s">
        <v>710</v>
      </c>
      <c r="M275" s="1" t="s">
        <v>711</v>
      </c>
      <c r="N275" s="1" t="s">
        <v>54</v>
      </c>
      <c r="O275" s="4"/>
      <c r="P275" s="87">
        <v>150</v>
      </c>
      <c r="Q275" s="95">
        <v>56.25</v>
      </c>
    </row>
    <row r="276" spans="1:17" ht="20.100000000000001" customHeight="1" x14ac:dyDescent="0.25">
      <c r="A276" s="4">
        <v>275</v>
      </c>
      <c r="B276" s="5">
        <v>43565.404641203706</v>
      </c>
      <c r="C276" s="1" t="s">
        <v>14</v>
      </c>
      <c r="D276" s="1" t="s">
        <v>113</v>
      </c>
      <c r="E276" s="1" t="s">
        <v>114</v>
      </c>
      <c r="F276" s="1" t="s">
        <v>66</v>
      </c>
      <c r="G276" s="1"/>
      <c r="H276" s="1"/>
      <c r="I276" s="71">
        <v>100</v>
      </c>
      <c r="J276" s="78" t="s">
        <v>18</v>
      </c>
      <c r="K276" s="1" t="s">
        <v>712</v>
      </c>
      <c r="L276" s="1" t="s">
        <v>713</v>
      </c>
      <c r="M276" s="1" t="s">
        <v>714</v>
      </c>
      <c r="N276" s="1" t="s">
        <v>54</v>
      </c>
      <c r="O276" s="4"/>
      <c r="P276" s="87">
        <v>100</v>
      </c>
      <c r="Q276" s="95">
        <v>37.5</v>
      </c>
    </row>
    <row r="277" spans="1:17" ht="20.100000000000001" customHeight="1" x14ac:dyDescent="0.25">
      <c r="A277" s="4">
        <v>276</v>
      </c>
      <c r="B277" s="5">
        <v>43565.406180555554</v>
      </c>
      <c r="C277" s="1" t="s">
        <v>14</v>
      </c>
      <c r="D277" s="1" t="s">
        <v>113</v>
      </c>
      <c r="E277" s="1" t="s">
        <v>114</v>
      </c>
      <c r="F277" s="1" t="s">
        <v>66</v>
      </c>
      <c r="G277" s="1"/>
      <c r="H277" s="1"/>
      <c r="I277" s="71">
        <v>100</v>
      </c>
      <c r="J277" s="78" t="s">
        <v>18</v>
      </c>
      <c r="K277" s="1" t="s">
        <v>715</v>
      </c>
      <c r="L277" s="1" t="s">
        <v>716</v>
      </c>
      <c r="M277" s="1" t="s">
        <v>717</v>
      </c>
      <c r="N277" s="1" t="s">
        <v>54</v>
      </c>
      <c r="O277" s="4"/>
      <c r="P277" s="87">
        <v>100</v>
      </c>
      <c r="Q277" s="95">
        <v>37.5</v>
      </c>
    </row>
    <row r="278" spans="1:17" ht="20.100000000000001" customHeight="1" x14ac:dyDescent="0.25">
      <c r="A278" s="4">
        <v>277</v>
      </c>
      <c r="B278" s="5">
        <v>43565.406886574077</v>
      </c>
      <c r="C278" s="1" t="s">
        <v>14</v>
      </c>
      <c r="D278" s="1" t="s">
        <v>113</v>
      </c>
      <c r="E278" s="1" t="s">
        <v>718</v>
      </c>
      <c r="F278" s="1" t="s">
        <v>17</v>
      </c>
      <c r="G278" s="1"/>
      <c r="H278" s="1"/>
      <c r="I278" s="71">
        <v>250</v>
      </c>
      <c r="J278" s="78" t="s">
        <v>18</v>
      </c>
      <c r="K278" s="1" t="s">
        <v>719</v>
      </c>
      <c r="L278" s="1" t="s">
        <v>720</v>
      </c>
      <c r="M278" s="4"/>
      <c r="N278" s="1" t="s">
        <v>30</v>
      </c>
      <c r="O278" s="4"/>
      <c r="P278" s="87">
        <v>500</v>
      </c>
      <c r="Q278" s="95">
        <v>187.5</v>
      </c>
    </row>
    <row r="279" spans="1:17" ht="20.100000000000001" customHeight="1" x14ac:dyDescent="0.25">
      <c r="A279" s="4">
        <v>278</v>
      </c>
      <c r="B279" s="5">
        <v>43565.408668981479</v>
      </c>
      <c r="C279" s="1" t="s">
        <v>14</v>
      </c>
      <c r="D279" s="1" t="s">
        <v>113</v>
      </c>
      <c r="E279" s="1" t="s">
        <v>114</v>
      </c>
      <c r="F279" s="1" t="s">
        <v>66</v>
      </c>
      <c r="G279" s="1"/>
      <c r="H279" s="1"/>
      <c r="I279" s="71">
        <v>100</v>
      </c>
      <c r="J279" s="78" t="s">
        <v>18</v>
      </c>
      <c r="K279" s="1" t="s">
        <v>721</v>
      </c>
      <c r="L279" s="1" t="s">
        <v>722</v>
      </c>
      <c r="M279" s="1" t="s">
        <v>723</v>
      </c>
      <c r="N279" s="1" t="s">
        <v>54</v>
      </c>
      <c r="O279" s="4"/>
      <c r="P279" s="87">
        <v>100</v>
      </c>
      <c r="Q279" s="95">
        <v>37.5</v>
      </c>
    </row>
    <row r="280" spans="1:17" ht="20.100000000000001" customHeight="1" x14ac:dyDescent="0.25">
      <c r="A280" s="4">
        <v>279</v>
      </c>
      <c r="B280" s="5">
        <v>43565.409016203703</v>
      </c>
      <c r="C280" s="1" t="s">
        <v>14</v>
      </c>
      <c r="D280" s="1" t="s">
        <v>113</v>
      </c>
      <c r="E280" s="1" t="s">
        <v>718</v>
      </c>
      <c r="F280" s="1" t="s">
        <v>17</v>
      </c>
      <c r="G280" s="1"/>
      <c r="H280" s="1"/>
      <c r="I280" s="71">
        <v>250</v>
      </c>
      <c r="J280" s="78" t="s">
        <v>18</v>
      </c>
      <c r="K280" s="1" t="s">
        <v>724</v>
      </c>
      <c r="L280" s="1" t="s">
        <v>725</v>
      </c>
      <c r="M280" s="4"/>
      <c r="N280" s="1" t="s">
        <v>30</v>
      </c>
      <c r="O280" s="4"/>
      <c r="P280" s="87">
        <v>500</v>
      </c>
      <c r="Q280" s="95">
        <v>187.5</v>
      </c>
    </row>
    <row r="281" spans="1:17" ht="20.100000000000001" customHeight="1" x14ac:dyDescent="0.25">
      <c r="A281" s="4">
        <v>280</v>
      </c>
      <c r="B281" s="5">
        <v>43565.411469907405</v>
      </c>
      <c r="C281" s="1" t="s">
        <v>14</v>
      </c>
      <c r="D281" s="1" t="s">
        <v>113</v>
      </c>
      <c r="E281" s="1" t="s">
        <v>726</v>
      </c>
      <c r="F281" s="1" t="s">
        <v>24</v>
      </c>
      <c r="G281" s="1"/>
      <c r="H281" s="1"/>
      <c r="I281" s="71">
        <v>250</v>
      </c>
      <c r="J281" s="78" t="s">
        <v>18</v>
      </c>
      <c r="K281" s="1" t="s">
        <v>727</v>
      </c>
      <c r="L281" s="1" t="s">
        <v>728</v>
      </c>
      <c r="M281" s="4"/>
      <c r="N281" s="1" t="s">
        <v>30</v>
      </c>
      <c r="O281" s="4"/>
      <c r="P281" s="87">
        <v>500</v>
      </c>
      <c r="Q281" s="95">
        <v>187.5</v>
      </c>
    </row>
    <row r="282" spans="1:17" ht="20.100000000000001" customHeight="1" x14ac:dyDescent="0.25">
      <c r="A282" s="4">
        <v>281</v>
      </c>
      <c r="B282" s="5">
        <v>43565.41138888889</v>
      </c>
      <c r="C282" s="1" t="s">
        <v>14</v>
      </c>
      <c r="D282" s="1" t="s">
        <v>113</v>
      </c>
      <c r="E282" s="1" t="s">
        <v>114</v>
      </c>
      <c r="F282" s="1" t="s">
        <v>24</v>
      </c>
      <c r="G282" s="1"/>
      <c r="H282" s="1"/>
      <c r="I282" s="71">
        <v>250</v>
      </c>
      <c r="J282" s="78" t="s">
        <v>18</v>
      </c>
      <c r="K282" s="1" t="s">
        <v>729</v>
      </c>
      <c r="L282" s="1" t="s">
        <v>730</v>
      </c>
      <c r="M282" s="1" t="s">
        <v>731</v>
      </c>
      <c r="N282" s="1" t="s">
        <v>54</v>
      </c>
      <c r="O282" s="4"/>
      <c r="P282" s="87">
        <v>500</v>
      </c>
      <c r="Q282" s="95">
        <v>187.5</v>
      </c>
    </row>
    <row r="283" spans="1:17" ht="20.100000000000001" customHeight="1" x14ac:dyDescent="0.25">
      <c r="A283" s="4">
        <v>282</v>
      </c>
      <c r="B283" s="5">
        <v>43565.411354166667</v>
      </c>
      <c r="C283" s="1" t="s">
        <v>14</v>
      </c>
      <c r="D283" s="1" t="s">
        <v>113</v>
      </c>
      <c r="E283" s="1" t="s">
        <v>732</v>
      </c>
      <c r="F283" s="1" t="s">
        <v>66</v>
      </c>
      <c r="G283" s="1"/>
      <c r="H283" s="1"/>
      <c r="I283" s="71">
        <v>100</v>
      </c>
      <c r="J283" s="78" t="s">
        <v>18</v>
      </c>
      <c r="K283" s="1" t="s">
        <v>733</v>
      </c>
      <c r="L283" s="1" t="s">
        <v>734</v>
      </c>
      <c r="M283" s="4"/>
      <c r="N283" s="1" t="s">
        <v>21</v>
      </c>
      <c r="O283" s="4"/>
      <c r="P283" s="87">
        <v>100</v>
      </c>
      <c r="Q283" s="95">
        <v>37.5</v>
      </c>
    </row>
    <row r="284" spans="1:17" ht="20.100000000000001" customHeight="1" x14ac:dyDescent="0.25">
      <c r="A284" s="4">
        <v>283</v>
      </c>
      <c r="B284" s="5">
        <v>43565.413773148146</v>
      </c>
      <c r="C284" s="1" t="s">
        <v>14</v>
      </c>
      <c r="D284" s="1" t="s">
        <v>113</v>
      </c>
      <c r="E284" s="1" t="s">
        <v>726</v>
      </c>
      <c r="F284" s="1" t="s">
        <v>17</v>
      </c>
      <c r="G284" s="1"/>
      <c r="H284" s="1"/>
      <c r="I284" s="71">
        <v>250</v>
      </c>
      <c r="J284" s="78" t="s">
        <v>18</v>
      </c>
      <c r="K284" s="1" t="s">
        <v>735</v>
      </c>
      <c r="L284" s="1" t="s">
        <v>736</v>
      </c>
      <c r="M284" s="4"/>
      <c r="N284" s="1" t="s">
        <v>30</v>
      </c>
      <c r="O284" s="4"/>
      <c r="P284" s="87">
        <v>500</v>
      </c>
      <c r="Q284" s="95">
        <v>187.5</v>
      </c>
    </row>
    <row r="285" spans="1:17" ht="20.100000000000001" customHeight="1" x14ac:dyDescent="0.25">
      <c r="A285" s="4">
        <v>284</v>
      </c>
      <c r="B285" s="5">
        <v>43565.413645833331</v>
      </c>
      <c r="C285" s="1" t="s">
        <v>14</v>
      </c>
      <c r="D285" s="1" t="s">
        <v>113</v>
      </c>
      <c r="E285" s="1" t="s">
        <v>732</v>
      </c>
      <c r="F285" s="1" t="s">
        <v>17</v>
      </c>
      <c r="G285" s="1"/>
      <c r="H285" s="1"/>
      <c r="I285" s="71">
        <v>160</v>
      </c>
      <c r="J285" s="78" t="s">
        <v>18</v>
      </c>
      <c r="K285" s="1" t="s">
        <v>737</v>
      </c>
      <c r="L285" s="1" t="s">
        <v>738</v>
      </c>
      <c r="M285" s="4"/>
      <c r="N285" s="1" t="s">
        <v>21</v>
      </c>
      <c r="O285" s="4"/>
      <c r="P285" s="87">
        <v>400</v>
      </c>
      <c r="Q285" s="95">
        <v>150</v>
      </c>
    </row>
    <row r="286" spans="1:17" ht="20.100000000000001" customHeight="1" x14ac:dyDescent="0.25">
      <c r="A286" s="4">
        <v>285</v>
      </c>
      <c r="B286" s="5">
        <v>43565.413657407407</v>
      </c>
      <c r="C286" s="1" t="s">
        <v>14</v>
      </c>
      <c r="D286" s="1" t="s">
        <v>113</v>
      </c>
      <c r="E286" s="1" t="s">
        <v>114</v>
      </c>
      <c r="F286" s="1" t="s">
        <v>24</v>
      </c>
      <c r="G286" s="1"/>
      <c r="H286" s="1"/>
      <c r="I286" s="71">
        <v>250</v>
      </c>
      <c r="J286" s="78" t="s">
        <v>18</v>
      </c>
      <c r="K286" s="1" t="s">
        <v>739</v>
      </c>
      <c r="L286" s="1" t="s">
        <v>740</v>
      </c>
      <c r="M286" s="1" t="s">
        <v>741</v>
      </c>
      <c r="N286" s="1" t="s">
        <v>54</v>
      </c>
      <c r="O286" s="4"/>
      <c r="P286" s="87">
        <v>500</v>
      </c>
      <c r="Q286" s="95">
        <v>187.5</v>
      </c>
    </row>
    <row r="287" spans="1:17" ht="20.100000000000001" customHeight="1" x14ac:dyDescent="0.25">
      <c r="A287" s="4">
        <v>286</v>
      </c>
      <c r="B287" s="5">
        <v>43565.417048611111</v>
      </c>
      <c r="C287" s="1" t="s">
        <v>14</v>
      </c>
      <c r="D287" s="1" t="s">
        <v>113</v>
      </c>
      <c r="E287" s="1" t="s">
        <v>114</v>
      </c>
      <c r="F287" s="1" t="s">
        <v>66</v>
      </c>
      <c r="G287" s="1"/>
      <c r="H287" s="1"/>
      <c r="I287" s="71">
        <v>150</v>
      </c>
      <c r="J287" s="78" t="s">
        <v>18</v>
      </c>
      <c r="K287" s="1" t="s">
        <v>742</v>
      </c>
      <c r="L287" s="1" t="s">
        <v>743</v>
      </c>
      <c r="M287" s="1" t="s">
        <v>744</v>
      </c>
      <c r="N287" s="1" t="s">
        <v>54</v>
      </c>
      <c r="O287" s="4"/>
      <c r="P287" s="87">
        <v>150</v>
      </c>
      <c r="Q287" s="95">
        <v>56.25</v>
      </c>
    </row>
    <row r="288" spans="1:17" ht="20.100000000000001" customHeight="1" x14ac:dyDescent="0.25">
      <c r="A288" s="4">
        <v>287</v>
      </c>
      <c r="B288" s="5">
        <v>43565.416226851848</v>
      </c>
      <c r="C288" s="1" t="s">
        <v>14</v>
      </c>
      <c r="D288" s="1" t="s">
        <v>113</v>
      </c>
      <c r="E288" s="1" t="s">
        <v>732</v>
      </c>
      <c r="F288" s="1" t="s">
        <v>17</v>
      </c>
      <c r="G288" s="1"/>
      <c r="H288" s="1"/>
      <c r="I288" s="71">
        <v>160</v>
      </c>
      <c r="J288" s="78" t="s">
        <v>18</v>
      </c>
      <c r="K288" s="1" t="s">
        <v>745</v>
      </c>
      <c r="L288" s="1" t="s">
        <v>746</v>
      </c>
      <c r="M288" s="4"/>
      <c r="N288" s="1" t="s">
        <v>21</v>
      </c>
      <c r="O288" s="4"/>
      <c r="P288" s="87">
        <v>400</v>
      </c>
      <c r="Q288" s="95">
        <v>150</v>
      </c>
    </row>
    <row r="289" spans="1:17" ht="20.100000000000001" customHeight="1" x14ac:dyDescent="0.25">
      <c r="A289" s="4">
        <v>288</v>
      </c>
      <c r="B289" s="5">
        <v>43565.418645833335</v>
      </c>
      <c r="C289" s="1" t="s">
        <v>14</v>
      </c>
      <c r="D289" s="1" t="s">
        <v>113</v>
      </c>
      <c r="E289" s="1" t="s">
        <v>114</v>
      </c>
      <c r="F289" s="1" t="s">
        <v>24</v>
      </c>
      <c r="G289" s="1"/>
      <c r="H289" s="1"/>
      <c r="I289" s="71">
        <v>250</v>
      </c>
      <c r="J289" s="78" t="s">
        <v>18</v>
      </c>
      <c r="K289" s="1" t="s">
        <v>747</v>
      </c>
      <c r="L289" s="1" t="s">
        <v>748</v>
      </c>
      <c r="M289" s="1" t="s">
        <v>749</v>
      </c>
      <c r="N289" s="1" t="s">
        <v>54</v>
      </c>
      <c r="O289" s="4"/>
      <c r="P289" s="87">
        <v>500</v>
      </c>
      <c r="Q289" s="95">
        <v>187.5</v>
      </c>
    </row>
    <row r="290" spans="1:17" ht="20.100000000000001" customHeight="1" x14ac:dyDescent="0.25">
      <c r="A290" s="4">
        <v>289</v>
      </c>
      <c r="B290" s="5">
        <v>43565.41443287037</v>
      </c>
      <c r="C290" s="1" t="s">
        <v>14</v>
      </c>
      <c r="D290" s="1" t="s">
        <v>113</v>
      </c>
      <c r="E290" s="1" t="s">
        <v>726</v>
      </c>
      <c r="F290" s="1" t="s">
        <v>17</v>
      </c>
      <c r="G290" s="1"/>
      <c r="H290" s="1"/>
      <c r="I290" s="71">
        <v>250</v>
      </c>
      <c r="J290" s="78" t="s">
        <v>18</v>
      </c>
      <c r="K290" s="1" t="s">
        <v>750</v>
      </c>
      <c r="L290" s="1" t="s">
        <v>751</v>
      </c>
      <c r="M290" s="4"/>
      <c r="N290" s="1" t="s">
        <v>30</v>
      </c>
      <c r="O290" s="4"/>
      <c r="P290" s="87">
        <v>500</v>
      </c>
      <c r="Q290" s="95">
        <v>187.5</v>
      </c>
    </row>
    <row r="291" spans="1:17" ht="20.100000000000001" customHeight="1" x14ac:dyDescent="0.25">
      <c r="A291" s="4">
        <v>290</v>
      </c>
      <c r="B291" s="5">
        <v>43565.41982638889</v>
      </c>
      <c r="C291" s="1" t="s">
        <v>14</v>
      </c>
      <c r="D291" s="1" t="s">
        <v>113</v>
      </c>
      <c r="E291" s="1" t="s">
        <v>732</v>
      </c>
      <c r="F291" s="1" t="s">
        <v>24</v>
      </c>
      <c r="G291" s="1"/>
      <c r="H291" s="1"/>
      <c r="I291" s="71">
        <v>250</v>
      </c>
      <c r="J291" s="78" t="s">
        <v>18</v>
      </c>
      <c r="K291" s="1" t="s">
        <v>752</v>
      </c>
      <c r="L291" s="1" t="s">
        <v>753</v>
      </c>
      <c r="M291" s="4"/>
      <c r="N291" s="1" t="s">
        <v>21</v>
      </c>
      <c r="O291" s="4"/>
      <c r="P291" s="87">
        <v>500</v>
      </c>
      <c r="Q291" s="95">
        <v>187.5</v>
      </c>
    </row>
    <row r="292" spans="1:17" ht="20.100000000000001" customHeight="1" x14ac:dyDescent="0.25">
      <c r="A292" s="4">
        <v>291</v>
      </c>
      <c r="B292" s="5">
        <v>43565.419722222221</v>
      </c>
      <c r="C292" s="1" t="s">
        <v>14</v>
      </c>
      <c r="D292" s="1" t="s">
        <v>113</v>
      </c>
      <c r="E292" s="1" t="s">
        <v>726</v>
      </c>
      <c r="F292" s="1" t="s">
        <v>17</v>
      </c>
      <c r="G292" s="1"/>
      <c r="H292" s="1"/>
      <c r="I292" s="71">
        <v>250</v>
      </c>
      <c r="J292" s="78" t="s">
        <v>18</v>
      </c>
      <c r="K292" s="1" t="s">
        <v>754</v>
      </c>
      <c r="L292" s="1" t="s">
        <v>755</v>
      </c>
      <c r="M292" s="4"/>
      <c r="N292" s="1" t="s">
        <v>30</v>
      </c>
      <c r="O292" s="4"/>
      <c r="P292" s="87">
        <v>500</v>
      </c>
      <c r="Q292" s="95">
        <v>187.5</v>
      </c>
    </row>
    <row r="293" spans="1:17" ht="20.100000000000001" customHeight="1" x14ac:dyDescent="0.25">
      <c r="A293" s="4">
        <v>292</v>
      </c>
      <c r="B293" s="5">
        <v>43565.420405092591</v>
      </c>
      <c r="C293" s="1" t="s">
        <v>14</v>
      </c>
      <c r="D293" s="1" t="s">
        <v>113</v>
      </c>
      <c r="E293" s="1" t="s">
        <v>732</v>
      </c>
      <c r="F293" s="1" t="s">
        <v>66</v>
      </c>
      <c r="G293" s="1"/>
      <c r="H293" s="1"/>
      <c r="I293" s="71">
        <v>100</v>
      </c>
      <c r="J293" s="78" t="s">
        <v>18</v>
      </c>
      <c r="K293" s="1" t="s">
        <v>756</v>
      </c>
      <c r="L293" s="1" t="s">
        <v>757</v>
      </c>
      <c r="M293" s="4"/>
      <c r="N293" s="1" t="s">
        <v>21</v>
      </c>
      <c r="O293" s="4"/>
      <c r="P293" s="87">
        <v>100</v>
      </c>
      <c r="Q293" s="95">
        <v>37.5</v>
      </c>
    </row>
    <row r="294" spans="1:17" ht="20.100000000000001" customHeight="1" x14ac:dyDescent="0.25">
      <c r="A294" s="4">
        <v>293</v>
      </c>
      <c r="B294" s="5">
        <v>43565.421527777777</v>
      </c>
      <c r="C294" s="1" t="s">
        <v>14</v>
      </c>
      <c r="D294" s="1" t="s">
        <v>113</v>
      </c>
      <c r="E294" s="1" t="s">
        <v>732</v>
      </c>
      <c r="F294" s="1" t="s">
        <v>17</v>
      </c>
      <c r="G294" s="1"/>
      <c r="H294" s="1"/>
      <c r="I294" s="71">
        <v>160</v>
      </c>
      <c r="J294" s="78" t="s">
        <v>18</v>
      </c>
      <c r="K294" s="1" t="s">
        <v>758</v>
      </c>
      <c r="L294" s="1" t="s">
        <v>759</v>
      </c>
      <c r="M294" s="4"/>
      <c r="N294" s="1" t="s">
        <v>21</v>
      </c>
      <c r="O294" s="4"/>
      <c r="P294" s="87">
        <v>400</v>
      </c>
      <c r="Q294" s="95">
        <v>150</v>
      </c>
    </row>
    <row r="295" spans="1:17" ht="20.100000000000001" customHeight="1" x14ac:dyDescent="0.25">
      <c r="A295" s="4">
        <v>294</v>
      </c>
      <c r="B295" s="5">
        <v>43565.421006944445</v>
      </c>
      <c r="C295" s="1" t="s">
        <v>14</v>
      </c>
      <c r="D295" s="1" t="s">
        <v>113</v>
      </c>
      <c r="E295" s="1" t="s">
        <v>726</v>
      </c>
      <c r="F295" s="1" t="s">
        <v>66</v>
      </c>
      <c r="G295" s="1"/>
      <c r="H295" s="1"/>
      <c r="I295" s="71">
        <v>100</v>
      </c>
      <c r="J295" s="78" t="s">
        <v>18</v>
      </c>
      <c r="K295" s="1" t="s">
        <v>760</v>
      </c>
      <c r="L295" s="1" t="s">
        <v>761</v>
      </c>
      <c r="M295" s="4"/>
      <c r="N295" s="1" t="s">
        <v>30</v>
      </c>
      <c r="O295" s="4"/>
      <c r="P295" s="87">
        <v>100</v>
      </c>
      <c r="Q295" s="95">
        <v>37.5</v>
      </c>
    </row>
    <row r="296" spans="1:17" ht="20.100000000000001" customHeight="1" x14ac:dyDescent="0.25">
      <c r="A296" s="4">
        <v>295</v>
      </c>
      <c r="B296" s="5">
        <v>43565.422708333332</v>
      </c>
      <c r="C296" s="1" t="s">
        <v>14</v>
      </c>
      <c r="D296" s="1" t="s">
        <v>113</v>
      </c>
      <c r="E296" s="1" t="s">
        <v>726</v>
      </c>
      <c r="F296" s="1" t="s">
        <v>17</v>
      </c>
      <c r="G296" s="1"/>
      <c r="H296" s="1"/>
      <c r="I296" s="71">
        <v>250</v>
      </c>
      <c r="J296" s="78" t="s">
        <v>18</v>
      </c>
      <c r="K296" s="1" t="s">
        <v>762</v>
      </c>
      <c r="L296" s="1" t="s">
        <v>763</v>
      </c>
      <c r="M296" s="4"/>
      <c r="N296" s="1" t="s">
        <v>30</v>
      </c>
      <c r="O296" s="4"/>
      <c r="P296" s="87">
        <v>500</v>
      </c>
      <c r="Q296" s="95">
        <v>187.5</v>
      </c>
    </row>
    <row r="297" spans="1:17" ht="20.100000000000001" customHeight="1" x14ac:dyDescent="0.25">
      <c r="A297" s="4">
        <v>296</v>
      </c>
      <c r="B297" s="5">
        <v>43565.422430555554</v>
      </c>
      <c r="C297" s="1" t="s">
        <v>14</v>
      </c>
      <c r="D297" s="1" t="s">
        <v>113</v>
      </c>
      <c r="E297" s="1" t="s">
        <v>732</v>
      </c>
      <c r="F297" s="1" t="s">
        <v>66</v>
      </c>
      <c r="G297" s="1"/>
      <c r="H297" s="1"/>
      <c r="I297" s="71">
        <v>100</v>
      </c>
      <c r="J297" s="78" t="s">
        <v>18</v>
      </c>
      <c r="K297" s="1" t="s">
        <v>764</v>
      </c>
      <c r="L297" s="1" t="s">
        <v>765</v>
      </c>
      <c r="M297" s="4"/>
      <c r="N297" s="1" t="s">
        <v>21</v>
      </c>
      <c r="O297" s="4"/>
      <c r="P297" s="87">
        <v>100</v>
      </c>
      <c r="Q297" s="95">
        <v>37.5</v>
      </c>
    </row>
    <row r="298" spans="1:17" ht="20.100000000000001" customHeight="1" x14ac:dyDescent="0.25">
      <c r="A298" s="4">
        <v>297</v>
      </c>
      <c r="B298" s="5">
        <v>43565.423449074071</v>
      </c>
      <c r="C298" s="1" t="s">
        <v>14</v>
      </c>
      <c r="D298" s="1" t="s">
        <v>113</v>
      </c>
      <c r="E298" s="1" t="s">
        <v>726</v>
      </c>
      <c r="F298" s="1" t="s">
        <v>17</v>
      </c>
      <c r="G298" s="1"/>
      <c r="H298" s="1"/>
      <c r="I298" s="71">
        <v>250</v>
      </c>
      <c r="J298" s="78" t="s">
        <v>18</v>
      </c>
      <c r="K298" s="1" t="s">
        <v>766</v>
      </c>
      <c r="L298" s="1" t="s">
        <v>767</v>
      </c>
      <c r="M298" s="4"/>
      <c r="N298" s="1" t="s">
        <v>30</v>
      </c>
      <c r="O298" s="4"/>
      <c r="P298" s="87">
        <v>500</v>
      </c>
      <c r="Q298" s="95">
        <v>187.5</v>
      </c>
    </row>
    <row r="299" spans="1:17" ht="20.100000000000001" customHeight="1" x14ac:dyDescent="0.25">
      <c r="A299" s="4">
        <v>298</v>
      </c>
      <c r="B299" s="5">
        <v>43565.423182870371</v>
      </c>
      <c r="C299" s="1" t="s">
        <v>14</v>
      </c>
      <c r="D299" s="1" t="s">
        <v>113</v>
      </c>
      <c r="E299" s="1" t="s">
        <v>114</v>
      </c>
      <c r="F299" s="1" t="s">
        <v>17</v>
      </c>
      <c r="G299" s="1"/>
      <c r="H299" s="1"/>
      <c r="I299" s="71">
        <v>250</v>
      </c>
      <c r="J299" s="78" t="s">
        <v>18</v>
      </c>
      <c r="K299" s="1" t="s">
        <v>768</v>
      </c>
      <c r="L299" s="1" t="s">
        <v>769</v>
      </c>
      <c r="M299" s="1" t="s">
        <v>770</v>
      </c>
      <c r="N299" s="1" t="s">
        <v>54</v>
      </c>
      <c r="O299" s="4"/>
      <c r="P299" s="87">
        <v>500</v>
      </c>
      <c r="Q299" s="95">
        <v>187.5</v>
      </c>
    </row>
    <row r="300" spans="1:17" ht="20.100000000000001" customHeight="1" x14ac:dyDescent="0.25">
      <c r="A300" s="4">
        <v>299</v>
      </c>
      <c r="B300" s="5">
        <v>43565.42392361111</v>
      </c>
      <c r="C300" s="1" t="s">
        <v>14</v>
      </c>
      <c r="D300" s="1" t="s">
        <v>113</v>
      </c>
      <c r="E300" s="1" t="s">
        <v>732</v>
      </c>
      <c r="F300" s="1" t="s">
        <v>24</v>
      </c>
      <c r="G300" s="1"/>
      <c r="H300" s="1"/>
      <c r="I300" s="71">
        <v>250</v>
      </c>
      <c r="J300" s="78" t="s">
        <v>239</v>
      </c>
      <c r="K300" s="1" t="s">
        <v>771</v>
      </c>
      <c r="L300" s="1" t="s">
        <v>772</v>
      </c>
      <c r="M300" s="4"/>
      <c r="N300" s="1" t="s">
        <v>21</v>
      </c>
      <c r="O300" s="4"/>
      <c r="P300" s="87">
        <v>500</v>
      </c>
      <c r="Q300" s="95">
        <v>187.5</v>
      </c>
    </row>
    <row r="301" spans="1:17" ht="20.100000000000001" customHeight="1" x14ac:dyDescent="0.25">
      <c r="A301" s="4">
        <v>300</v>
      </c>
      <c r="B301" s="5">
        <v>43565.425659722219</v>
      </c>
      <c r="C301" s="1" t="s">
        <v>14</v>
      </c>
      <c r="D301" s="1" t="s">
        <v>113</v>
      </c>
      <c r="E301" s="1" t="s">
        <v>732</v>
      </c>
      <c r="F301" s="1" t="s">
        <v>24</v>
      </c>
      <c r="G301" s="1"/>
      <c r="H301" s="1"/>
      <c r="I301" s="71">
        <v>250</v>
      </c>
      <c r="J301" s="78" t="s">
        <v>18</v>
      </c>
      <c r="K301" s="1" t="s">
        <v>773</v>
      </c>
      <c r="L301" s="1" t="s">
        <v>774</v>
      </c>
      <c r="M301" s="4"/>
      <c r="N301" s="1" t="s">
        <v>21</v>
      </c>
      <c r="O301" s="4"/>
      <c r="P301" s="87">
        <v>500</v>
      </c>
      <c r="Q301" s="95">
        <v>187.5</v>
      </c>
    </row>
    <row r="302" spans="1:17" ht="20.100000000000001" customHeight="1" x14ac:dyDescent="0.25">
      <c r="A302" s="4">
        <v>301</v>
      </c>
      <c r="B302" s="5">
        <v>43565.425706018519</v>
      </c>
      <c r="C302" s="1" t="s">
        <v>14</v>
      </c>
      <c r="D302" s="1" t="s">
        <v>113</v>
      </c>
      <c r="E302" s="1" t="s">
        <v>726</v>
      </c>
      <c r="F302" s="1" t="s">
        <v>17</v>
      </c>
      <c r="G302" s="1"/>
      <c r="H302" s="1"/>
      <c r="I302" s="71">
        <v>250</v>
      </c>
      <c r="J302" s="78" t="s">
        <v>18</v>
      </c>
      <c r="K302" s="1" t="s">
        <v>775</v>
      </c>
      <c r="L302" s="1" t="s">
        <v>776</v>
      </c>
      <c r="M302" s="4"/>
      <c r="N302" s="1" t="s">
        <v>30</v>
      </c>
      <c r="O302" s="4"/>
      <c r="P302" s="87">
        <v>500</v>
      </c>
      <c r="Q302" s="95">
        <v>187.5</v>
      </c>
    </row>
    <row r="303" spans="1:17" ht="20.100000000000001" customHeight="1" x14ac:dyDescent="0.25">
      <c r="A303" s="4">
        <v>302</v>
      </c>
      <c r="B303" s="5">
        <v>43565.424930555557</v>
      </c>
      <c r="C303" s="1" t="s">
        <v>14</v>
      </c>
      <c r="D303" s="1" t="s">
        <v>113</v>
      </c>
      <c r="E303" s="1" t="s">
        <v>114</v>
      </c>
      <c r="F303" s="1" t="s">
        <v>66</v>
      </c>
      <c r="G303" s="1"/>
      <c r="H303" s="1"/>
      <c r="I303" s="71">
        <v>150</v>
      </c>
      <c r="J303" s="78" t="s">
        <v>18</v>
      </c>
      <c r="K303" s="1" t="s">
        <v>777</v>
      </c>
      <c r="L303" s="1" t="s">
        <v>778</v>
      </c>
      <c r="M303" s="1" t="s">
        <v>779</v>
      </c>
      <c r="N303" s="1" t="s">
        <v>54</v>
      </c>
      <c r="O303" s="4"/>
      <c r="P303" s="87">
        <v>150</v>
      </c>
      <c r="Q303" s="95">
        <v>56.25</v>
      </c>
    </row>
    <row r="304" spans="1:17" ht="20.100000000000001" customHeight="1" x14ac:dyDescent="0.25">
      <c r="A304" s="4">
        <v>303</v>
      </c>
      <c r="B304" s="5">
        <v>43565.426168981481</v>
      </c>
      <c r="C304" s="1" t="s">
        <v>14</v>
      </c>
      <c r="D304" s="1" t="s">
        <v>113</v>
      </c>
      <c r="E304" s="1" t="s">
        <v>732</v>
      </c>
      <c r="F304" s="1" t="s">
        <v>24</v>
      </c>
      <c r="G304" s="1"/>
      <c r="H304" s="1"/>
      <c r="I304" s="71">
        <v>250</v>
      </c>
      <c r="J304" s="78" t="s">
        <v>18</v>
      </c>
      <c r="K304" s="1" t="s">
        <v>780</v>
      </c>
      <c r="L304" s="1" t="s">
        <v>781</v>
      </c>
      <c r="M304" s="4"/>
      <c r="N304" s="1" t="s">
        <v>21</v>
      </c>
      <c r="O304" s="4"/>
      <c r="P304" s="87">
        <v>500</v>
      </c>
      <c r="Q304" s="95">
        <v>187.5</v>
      </c>
    </row>
    <row r="305" spans="1:17" ht="20.100000000000001" customHeight="1" x14ac:dyDescent="0.25">
      <c r="A305" s="4">
        <v>304</v>
      </c>
      <c r="B305" s="5">
        <v>43565.427453703705</v>
      </c>
      <c r="C305" s="1" t="s">
        <v>14</v>
      </c>
      <c r="D305" s="1" t="s">
        <v>113</v>
      </c>
      <c r="E305" s="1" t="s">
        <v>726</v>
      </c>
      <c r="F305" s="1" t="s">
        <v>17</v>
      </c>
      <c r="G305" s="1"/>
      <c r="H305" s="1"/>
      <c r="I305" s="71">
        <v>250</v>
      </c>
      <c r="J305" s="78" t="s">
        <v>18</v>
      </c>
      <c r="K305" s="1" t="s">
        <v>782</v>
      </c>
      <c r="L305" s="1" t="s">
        <v>783</v>
      </c>
      <c r="M305" s="4"/>
      <c r="N305" s="1" t="s">
        <v>30</v>
      </c>
      <c r="O305" s="4"/>
      <c r="P305" s="87">
        <v>500</v>
      </c>
      <c r="Q305" s="95">
        <v>187.5</v>
      </c>
    </row>
    <row r="306" spans="1:17" ht="20.100000000000001" customHeight="1" x14ac:dyDescent="0.25">
      <c r="A306" s="4">
        <v>305</v>
      </c>
      <c r="B306" s="5">
        <v>43565.428449074076</v>
      </c>
      <c r="C306" s="1" t="s">
        <v>14</v>
      </c>
      <c r="D306" s="1" t="s">
        <v>113</v>
      </c>
      <c r="E306" s="1" t="s">
        <v>732</v>
      </c>
      <c r="F306" s="1" t="s">
        <v>17</v>
      </c>
      <c r="G306" s="1"/>
      <c r="H306" s="1"/>
      <c r="I306" s="71">
        <v>160</v>
      </c>
      <c r="J306" s="78" t="s">
        <v>18</v>
      </c>
      <c r="K306" s="1" t="s">
        <v>784</v>
      </c>
      <c r="L306" s="1" t="s">
        <v>785</v>
      </c>
      <c r="M306" s="4"/>
      <c r="N306" s="1" t="s">
        <v>21</v>
      </c>
      <c r="O306" s="4"/>
      <c r="P306" s="87">
        <v>400</v>
      </c>
      <c r="Q306" s="95">
        <v>150</v>
      </c>
    </row>
    <row r="307" spans="1:17" ht="20.100000000000001" customHeight="1" x14ac:dyDescent="0.25">
      <c r="A307" s="4">
        <v>306</v>
      </c>
      <c r="B307" s="5">
        <v>43565.429097222222</v>
      </c>
      <c r="C307" s="1" t="s">
        <v>14</v>
      </c>
      <c r="D307" s="1" t="s">
        <v>113</v>
      </c>
      <c r="E307" s="1" t="s">
        <v>732</v>
      </c>
      <c r="F307" s="1" t="s">
        <v>66</v>
      </c>
      <c r="G307" s="1"/>
      <c r="H307" s="1"/>
      <c r="I307" s="71">
        <v>100</v>
      </c>
      <c r="J307" s="78" t="s">
        <v>18</v>
      </c>
      <c r="K307" s="1" t="s">
        <v>786</v>
      </c>
      <c r="L307" s="1" t="s">
        <v>787</v>
      </c>
      <c r="M307" s="4"/>
      <c r="N307" s="1" t="s">
        <v>21</v>
      </c>
      <c r="O307" s="4"/>
      <c r="P307" s="87">
        <v>100</v>
      </c>
      <c r="Q307" s="95">
        <v>37.5</v>
      </c>
    </row>
    <row r="308" spans="1:17" ht="20.100000000000001" customHeight="1" x14ac:dyDescent="0.25">
      <c r="A308" s="4">
        <v>307</v>
      </c>
      <c r="B308" s="5">
        <v>43565.430092592593</v>
      </c>
      <c r="C308" s="1" t="s">
        <v>14</v>
      </c>
      <c r="D308" s="1" t="s">
        <v>113</v>
      </c>
      <c r="E308" s="1" t="s">
        <v>732</v>
      </c>
      <c r="F308" s="1" t="s">
        <v>17</v>
      </c>
      <c r="G308" s="1"/>
      <c r="H308" s="1"/>
      <c r="I308" s="71">
        <v>160</v>
      </c>
      <c r="J308" s="78" t="s">
        <v>18</v>
      </c>
      <c r="K308" s="1" t="s">
        <v>788</v>
      </c>
      <c r="L308" s="1" t="s">
        <v>789</v>
      </c>
      <c r="M308" s="4"/>
      <c r="N308" s="1" t="s">
        <v>21</v>
      </c>
      <c r="O308" s="4"/>
      <c r="P308" s="87">
        <v>400</v>
      </c>
      <c r="Q308" s="95">
        <v>150</v>
      </c>
    </row>
    <row r="309" spans="1:17" ht="20.100000000000001" customHeight="1" x14ac:dyDescent="0.25">
      <c r="A309" s="4">
        <v>308</v>
      </c>
      <c r="B309" s="5">
        <v>43565.430648148147</v>
      </c>
      <c r="C309" s="1" t="s">
        <v>14</v>
      </c>
      <c r="D309" s="1" t="s">
        <v>113</v>
      </c>
      <c r="E309" s="1" t="s">
        <v>726</v>
      </c>
      <c r="F309" s="1" t="s">
        <v>66</v>
      </c>
      <c r="G309" s="1"/>
      <c r="H309" s="1"/>
      <c r="I309" s="71">
        <v>100</v>
      </c>
      <c r="J309" s="78" t="s">
        <v>18</v>
      </c>
      <c r="K309" s="1" t="s">
        <v>790</v>
      </c>
      <c r="L309" s="1" t="s">
        <v>791</v>
      </c>
      <c r="M309" s="4"/>
      <c r="N309" s="1" t="s">
        <v>30</v>
      </c>
      <c r="O309" s="4"/>
      <c r="P309" s="87">
        <v>100</v>
      </c>
      <c r="Q309" s="95">
        <v>37.5</v>
      </c>
    </row>
    <row r="310" spans="1:17" ht="20.100000000000001" customHeight="1" x14ac:dyDescent="0.25">
      <c r="A310" s="4">
        <v>309</v>
      </c>
      <c r="B310" s="5">
        <v>43565.430659722224</v>
      </c>
      <c r="C310" s="1" t="s">
        <v>14</v>
      </c>
      <c r="D310" s="1" t="s">
        <v>113</v>
      </c>
      <c r="E310" s="1" t="s">
        <v>732</v>
      </c>
      <c r="F310" s="1" t="s">
        <v>17</v>
      </c>
      <c r="G310" s="1"/>
      <c r="H310" s="1"/>
      <c r="I310" s="71">
        <v>160</v>
      </c>
      <c r="J310" s="78" t="s">
        <v>18</v>
      </c>
      <c r="K310" s="1" t="s">
        <v>792</v>
      </c>
      <c r="L310" s="1" t="s">
        <v>793</v>
      </c>
      <c r="M310" s="4"/>
      <c r="N310" s="1" t="s">
        <v>21</v>
      </c>
      <c r="O310" s="4"/>
      <c r="P310" s="87">
        <v>400</v>
      </c>
      <c r="Q310" s="95">
        <v>150</v>
      </c>
    </row>
    <row r="311" spans="1:17" ht="20.100000000000001" customHeight="1" x14ac:dyDescent="0.25">
      <c r="A311" s="4">
        <v>310</v>
      </c>
      <c r="B311" s="5">
        <v>43565.431956018518</v>
      </c>
      <c r="C311" s="1" t="s">
        <v>14</v>
      </c>
      <c r="D311" s="1" t="s">
        <v>113</v>
      </c>
      <c r="E311" s="1" t="s">
        <v>732</v>
      </c>
      <c r="F311" s="1" t="s">
        <v>17</v>
      </c>
      <c r="G311" s="1"/>
      <c r="H311" s="1"/>
      <c r="I311" s="71">
        <v>160</v>
      </c>
      <c r="J311" s="78" t="s">
        <v>18</v>
      </c>
      <c r="K311" s="1" t="s">
        <v>794</v>
      </c>
      <c r="L311" s="1" t="s">
        <v>795</v>
      </c>
      <c r="M311" s="4"/>
      <c r="N311" s="1" t="s">
        <v>21</v>
      </c>
      <c r="O311" s="4"/>
      <c r="P311" s="87">
        <v>400</v>
      </c>
      <c r="Q311" s="95">
        <v>150</v>
      </c>
    </row>
    <row r="312" spans="1:17" ht="20.100000000000001" customHeight="1" x14ac:dyDescent="0.25">
      <c r="A312" s="4">
        <v>311</v>
      </c>
      <c r="B312" s="5">
        <v>43565.431643518517</v>
      </c>
      <c r="C312" s="1" t="s">
        <v>14</v>
      </c>
      <c r="D312" s="1" t="s">
        <v>113</v>
      </c>
      <c r="E312" s="1" t="s">
        <v>796</v>
      </c>
      <c r="F312" s="1" t="s">
        <v>17</v>
      </c>
      <c r="G312" s="1"/>
      <c r="H312" s="1"/>
      <c r="I312" s="71">
        <v>250</v>
      </c>
      <c r="J312" s="78" t="s">
        <v>18</v>
      </c>
      <c r="K312" s="1" t="s">
        <v>797</v>
      </c>
      <c r="L312" s="1" t="s">
        <v>798</v>
      </c>
      <c r="M312" s="4"/>
      <c r="N312" s="1" t="s">
        <v>30</v>
      </c>
      <c r="O312" s="4"/>
      <c r="P312" s="87">
        <v>500</v>
      </c>
      <c r="Q312" s="95">
        <v>187.5</v>
      </c>
    </row>
    <row r="313" spans="1:17" ht="20.100000000000001" customHeight="1" x14ac:dyDescent="0.25">
      <c r="A313" s="4">
        <v>312</v>
      </c>
      <c r="B313" s="5">
        <v>43565.43346064815</v>
      </c>
      <c r="C313" s="1" t="s">
        <v>14</v>
      </c>
      <c r="D313" s="1" t="s">
        <v>113</v>
      </c>
      <c r="E313" s="1" t="s">
        <v>796</v>
      </c>
      <c r="F313" s="1" t="s">
        <v>17</v>
      </c>
      <c r="G313" s="1"/>
      <c r="H313" s="1"/>
      <c r="I313" s="71">
        <v>250</v>
      </c>
      <c r="J313" s="78" t="s">
        <v>18</v>
      </c>
      <c r="K313" s="1" t="s">
        <v>799</v>
      </c>
      <c r="L313" s="1" t="s">
        <v>800</v>
      </c>
      <c r="M313" s="4"/>
      <c r="N313" s="1" t="s">
        <v>30</v>
      </c>
      <c r="O313" s="4"/>
      <c r="P313" s="87">
        <v>500</v>
      </c>
      <c r="Q313" s="95">
        <v>187.5</v>
      </c>
    </row>
    <row r="314" spans="1:17" ht="20.100000000000001" customHeight="1" x14ac:dyDescent="0.25">
      <c r="A314" s="4">
        <v>313</v>
      </c>
      <c r="B314" s="5">
        <v>43565.433240740742</v>
      </c>
      <c r="C314" s="1" t="s">
        <v>14</v>
      </c>
      <c r="D314" s="1" t="s">
        <v>113</v>
      </c>
      <c r="E314" s="1" t="s">
        <v>801</v>
      </c>
      <c r="F314" s="1" t="s">
        <v>17</v>
      </c>
      <c r="G314" s="1"/>
      <c r="H314" s="1"/>
      <c r="I314" s="71">
        <v>160</v>
      </c>
      <c r="J314" s="78" t="s">
        <v>239</v>
      </c>
      <c r="K314" s="1" t="s">
        <v>802</v>
      </c>
      <c r="L314" s="1" t="s">
        <v>803</v>
      </c>
      <c r="M314" s="4"/>
      <c r="N314" s="1" t="s">
        <v>21</v>
      </c>
      <c r="O314" s="4"/>
      <c r="P314" s="87">
        <v>400</v>
      </c>
      <c r="Q314" s="95">
        <v>150</v>
      </c>
    </row>
    <row r="315" spans="1:17" ht="20.100000000000001" customHeight="1" x14ac:dyDescent="0.25">
      <c r="A315" s="4">
        <v>314</v>
      </c>
      <c r="B315" s="5">
        <v>43565.435289351852</v>
      </c>
      <c r="C315" s="1" t="s">
        <v>14</v>
      </c>
      <c r="D315" s="1" t="s">
        <v>113</v>
      </c>
      <c r="E315" s="1" t="s">
        <v>796</v>
      </c>
      <c r="F315" s="1" t="s">
        <v>17</v>
      </c>
      <c r="G315" s="1"/>
      <c r="H315" s="1"/>
      <c r="I315" s="71">
        <v>250</v>
      </c>
      <c r="J315" s="78" t="s">
        <v>18</v>
      </c>
      <c r="K315" s="1" t="s">
        <v>804</v>
      </c>
      <c r="L315" s="1" t="s">
        <v>805</v>
      </c>
      <c r="M315" s="4"/>
      <c r="N315" s="1" t="s">
        <v>30</v>
      </c>
      <c r="O315" s="4"/>
      <c r="P315" s="87">
        <v>500</v>
      </c>
      <c r="Q315" s="95">
        <v>187.5</v>
      </c>
    </row>
    <row r="316" spans="1:17" ht="20.100000000000001" customHeight="1" x14ac:dyDescent="0.25">
      <c r="A316" s="4">
        <v>315</v>
      </c>
      <c r="B316" s="5">
        <v>43565.437280092592</v>
      </c>
      <c r="C316" s="1" t="s">
        <v>14</v>
      </c>
      <c r="D316" s="1" t="s">
        <v>113</v>
      </c>
      <c r="E316" s="1" t="s">
        <v>801</v>
      </c>
      <c r="F316" s="1" t="s">
        <v>17</v>
      </c>
      <c r="G316" s="1"/>
      <c r="H316" s="1"/>
      <c r="I316" s="71">
        <v>160</v>
      </c>
      <c r="J316" s="78" t="s">
        <v>48</v>
      </c>
      <c r="K316" s="1" t="s">
        <v>806</v>
      </c>
      <c r="L316" s="1" t="s">
        <v>807</v>
      </c>
      <c r="M316" s="4"/>
      <c r="N316" s="1" t="s">
        <v>21</v>
      </c>
      <c r="O316" s="4"/>
      <c r="P316" s="87">
        <v>400</v>
      </c>
      <c r="Q316" s="95">
        <v>300</v>
      </c>
    </row>
    <row r="317" spans="1:17" ht="20.100000000000001" customHeight="1" x14ac:dyDescent="0.25">
      <c r="A317" s="4">
        <v>316</v>
      </c>
      <c r="B317" s="5">
        <v>43565.441689814812</v>
      </c>
      <c r="C317" s="1" t="s">
        <v>14</v>
      </c>
      <c r="D317" s="1" t="s">
        <v>113</v>
      </c>
      <c r="E317" s="1" t="s">
        <v>801</v>
      </c>
      <c r="F317" s="1" t="s">
        <v>66</v>
      </c>
      <c r="G317" s="1"/>
      <c r="H317" s="1"/>
      <c r="I317" s="71">
        <v>100</v>
      </c>
      <c r="J317" s="78" t="s">
        <v>18</v>
      </c>
      <c r="K317" s="1" t="s">
        <v>808</v>
      </c>
      <c r="L317" s="1" t="s">
        <v>809</v>
      </c>
      <c r="M317" s="4"/>
      <c r="N317" s="1" t="s">
        <v>21</v>
      </c>
      <c r="O317" s="4"/>
      <c r="P317" s="87">
        <v>100</v>
      </c>
      <c r="Q317" s="95">
        <v>37.5</v>
      </c>
    </row>
    <row r="318" spans="1:17" ht="20.100000000000001" customHeight="1" x14ac:dyDescent="0.25">
      <c r="A318" s="4">
        <v>317</v>
      </c>
      <c r="B318" s="5">
        <v>43565.443229166667</v>
      </c>
      <c r="C318" s="1" t="s">
        <v>14</v>
      </c>
      <c r="D318" s="1" t="s">
        <v>113</v>
      </c>
      <c r="E318" s="1" t="s">
        <v>796</v>
      </c>
      <c r="F318" s="1" t="s">
        <v>17</v>
      </c>
      <c r="G318" s="1"/>
      <c r="H318" s="1"/>
      <c r="I318" s="71">
        <v>250</v>
      </c>
      <c r="J318" s="78" t="s">
        <v>18</v>
      </c>
      <c r="K318" s="1" t="s">
        <v>810</v>
      </c>
      <c r="L318" s="1" t="s">
        <v>811</v>
      </c>
      <c r="M318" s="4"/>
      <c r="N318" s="1" t="s">
        <v>30</v>
      </c>
      <c r="O318" s="4"/>
      <c r="P318" s="87">
        <v>500</v>
      </c>
      <c r="Q318" s="95">
        <v>187.5</v>
      </c>
    </row>
    <row r="319" spans="1:17" ht="20.100000000000001" customHeight="1" x14ac:dyDescent="0.25">
      <c r="A319" s="4">
        <v>318</v>
      </c>
      <c r="B319" s="5">
        <v>43565.44494212963</v>
      </c>
      <c r="C319" s="1" t="s">
        <v>14</v>
      </c>
      <c r="D319" s="1" t="s">
        <v>113</v>
      </c>
      <c r="E319" s="1" t="s">
        <v>796</v>
      </c>
      <c r="F319" s="1" t="s">
        <v>17</v>
      </c>
      <c r="G319" s="1"/>
      <c r="H319" s="1"/>
      <c r="I319" s="71">
        <v>250</v>
      </c>
      <c r="J319" s="78" t="s">
        <v>18</v>
      </c>
      <c r="K319" s="1" t="s">
        <v>812</v>
      </c>
      <c r="L319" s="1" t="s">
        <v>813</v>
      </c>
      <c r="M319" s="4"/>
      <c r="N319" s="1" t="s">
        <v>30</v>
      </c>
      <c r="O319" s="4"/>
      <c r="P319" s="87">
        <v>500</v>
      </c>
      <c r="Q319" s="95">
        <v>187.5</v>
      </c>
    </row>
    <row r="320" spans="1:17" ht="20.100000000000001" customHeight="1" x14ac:dyDescent="0.25">
      <c r="A320" s="4">
        <v>319</v>
      </c>
      <c r="B320" s="5">
        <v>43565.443356481483</v>
      </c>
      <c r="C320" s="1" t="s">
        <v>14</v>
      </c>
      <c r="D320" s="1" t="s">
        <v>113</v>
      </c>
      <c r="E320" s="1" t="s">
        <v>801</v>
      </c>
      <c r="F320" s="1" t="s">
        <v>66</v>
      </c>
      <c r="G320" s="1"/>
      <c r="H320" s="1"/>
      <c r="I320" s="71">
        <v>100</v>
      </c>
      <c r="J320" s="78" t="s">
        <v>18</v>
      </c>
      <c r="K320" s="1" t="s">
        <v>814</v>
      </c>
      <c r="L320" s="1" t="s">
        <v>815</v>
      </c>
      <c r="M320" s="4"/>
      <c r="N320" s="1" t="s">
        <v>21</v>
      </c>
      <c r="O320" s="4"/>
      <c r="P320" s="87">
        <v>100</v>
      </c>
      <c r="Q320" s="95">
        <v>37.5</v>
      </c>
    </row>
    <row r="321" spans="1:17" ht="20.100000000000001" customHeight="1" x14ac:dyDescent="0.25">
      <c r="A321" s="4">
        <v>320</v>
      </c>
      <c r="B321" s="5">
        <v>43565.446956018517</v>
      </c>
      <c r="C321" s="1" t="s">
        <v>14</v>
      </c>
      <c r="D321" s="1" t="s">
        <v>113</v>
      </c>
      <c r="E321" s="1" t="s">
        <v>796</v>
      </c>
      <c r="F321" s="1" t="s">
        <v>17</v>
      </c>
      <c r="G321" s="1"/>
      <c r="H321" s="1"/>
      <c r="I321" s="71">
        <v>250</v>
      </c>
      <c r="J321" s="78" t="s">
        <v>18</v>
      </c>
      <c r="K321" s="1" t="s">
        <v>816</v>
      </c>
      <c r="L321" s="1" t="s">
        <v>817</v>
      </c>
      <c r="M321" s="4"/>
      <c r="N321" s="1" t="s">
        <v>30</v>
      </c>
      <c r="O321" s="4"/>
      <c r="P321" s="87">
        <v>500</v>
      </c>
      <c r="Q321" s="95">
        <v>187.5</v>
      </c>
    </row>
    <row r="322" spans="1:17" ht="20.100000000000001" customHeight="1" x14ac:dyDescent="0.25">
      <c r="A322" s="4">
        <v>321</v>
      </c>
      <c r="B322" s="5">
        <v>43565.446331018517</v>
      </c>
      <c r="C322" s="1" t="s">
        <v>14</v>
      </c>
      <c r="D322" s="1" t="s">
        <v>113</v>
      </c>
      <c r="E322" s="1" t="s">
        <v>818</v>
      </c>
      <c r="F322" s="1" t="s">
        <v>17</v>
      </c>
      <c r="G322" s="1"/>
      <c r="H322" s="1"/>
      <c r="I322" s="71">
        <v>160</v>
      </c>
      <c r="J322" s="78" t="s">
        <v>18</v>
      </c>
      <c r="K322" s="1" t="s">
        <v>819</v>
      </c>
      <c r="L322" s="1" t="s">
        <v>820</v>
      </c>
      <c r="M322" s="4"/>
      <c r="N322" s="1" t="s">
        <v>21</v>
      </c>
      <c r="O322" s="4"/>
      <c r="P322" s="87">
        <v>400</v>
      </c>
      <c r="Q322" s="95">
        <v>150</v>
      </c>
    </row>
    <row r="323" spans="1:17" ht="20.100000000000001" customHeight="1" x14ac:dyDescent="0.25">
      <c r="A323" s="4">
        <v>322</v>
      </c>
      <c r="B323" s="5">
        <v>43565.447881944441</v>
      </c>
      <c r="C323" s="1" t="s">
        <v>14</v>
      </c>
      <c r="D323" s="1" t="s">
        <v>113</v>
      </c>
      <c r="E323" s="1" t="s">
        <v>796</v>
      </c>
      <c r="F323" s="1" t="s">
        <v>24</v>
      </c>
      <c r="G323" s="1"/>
      <c r="H323" s="1"/>
      <c r="I323" s="71">
        <v>250</v>
      </c>
      <c r="J323" s="78" t="s">
        <v>18</v>
      </c>
      <c r="K323" s="1" t="s">
        <v>821</v>
      </c>
      <c r="L323" s="1" t="s">
        <v>822</v>
      </c>
      <c r="M323" s="4"/>
      <c r="N323" s="1" t="s">
        <v>30</v>
      </c>
      <c r="O323" s="4"/>
      <c r="P323" s="87">
        <v>500</v>
      </c>
      <c r="Q323" s="95">
        <v>187.5</v>
      </c>
    </row>
    <row r="324" spans="1:17" ht="20.100000000000001" customHeight="1" x14ac:dyDescent="0.25">
      <c r="A324" s="4">
        <v>323</v>
      </c>
      <c r="B324" s="5">
        <v>43565.447835648149</v>
      </c>
      <c r="C324" s="1" t="s">
        <v>14</v>
      </c>
      <c r="D324" s="1" t="s">
        <v>113</v>
      </c>
      <c r="E324" s="1" t="s">
        <v>818</v>
      </c>
      <c r="F324" s="1" t="s">
        <v>66</v>
      </c>
      <c r="G324" s="1"/>
      <c r="H324" s="1"/>
      <c r="I324" s="71">
        <v>100</v>
      </c>
      <c r="J324" s="78" t="s">
        <v>18</v>
      </c>
      <c r="K324" s="1" t="s">
        <v>823</v>
      </c>
      <c r="L324" s="1" t="s">
        <v>824</v>
      </c>
      <c r="M324" s="4"/>
      <c r="N324" s="1" t="s">
        <v>21</v>
      </c>
      <c r="O324" s="4"/>
      <c r="P324" s="87">
        <v>100</v>
      </c>
      <c r="Q324" s="95">
        <v>37.5</v>
      </c>
    </row>
    <row r="325" spans="1:17" ht="20.100000000000001" customHeight="1" x14ac:dyDescent="0.25">
      <c r="A325" s="4">
        <v>324</v>
      </c>
      <c r="B325" s="5">
        <v>43565.44866898148</v>
      </c>
      <c r="C325" s="1" t="s">
        <v>14</v>
      </c>
      <c r="D325" s="1" t="s">
        <v>113</v>
      </c>
      <c r="E325" s="1" t="s">
        <v>818</v>
      </c>
      <c r="F325" s="1" t="s">
        <v>24</v>
      </c>
      <c r="G325" s="1"/>
      <c r="H325" s="1"/>
      <c r="I325" s="71">
        <v>250</v>
      </c>
      <c r="J325" s="78" t="s">
        <v>18</v>
      </c>
      <c r="K325" s="1" t="s">
        <v>825</v>
      </c>
      <c r="L325" s="1" t="s">
        <v>826</v>
      </c>
      <c r="M325" s="4"/>
      <c r="N325" s="1" t="s">
        <v>21</v>
      </c>
      <c r="O325" s="4"/>
      <c r="P325" s="87">
        <v>500</v>
      </c>
      <c r="Q325" s="95">
        <v>187.5</v>
      </c>
    </row>
    <row r="326" spans="1:17" ht="20.100000000000001" customHeight="1" x14ac:dyDescent="0.25">
      <c r="A326" s="4">
        <v>325</v>
      </c>
      <c r="B326" s="5">
        <v>43565.449652777781</v>
      </c>
      <c r="C326" s="1" t="s">
        <v>14</v>
      </c>
      <c r="D326" s="1" t="s">
        <v>113</v>
      </c>
      <c r="E326" s="1" t="s">
        <v>818</v>
      </c>
      <c r="F326" s="1" t="s">
        <v>66</v>
      </c>
      <c r="G326" s="1"/>
      <c r="H326" s="1"/>
      <c r="I326" s="71">
        <v>50</v>
      </c>
      <c r="J326" s="78" t="s">
        <v>18</v>
      </c>
      <c r="K326" s="1" t="s">
        <v>827</v>
      </c>
      <c r="L326" s="1" t="s">
        <v>828</v>
      </c>
      <c r="M326" s="4"/>
      <c r="N326" s="1" t="s">
        <v>21</v>
      </c>
      <c r="O326" s="4"/>
      <c r="P326" s="87">
        <v>50</v>
      </c>
      <c r="Q326" s="95">
        <v>18.75</v>
      </c>
    </row>
    <row r="327" spans="1:17" ht="20.100000000000001" customHeight="1" x14ac:dyDescent="0.25">
      <c r="A327" s="4">
        <v>326</v>
      </c>
      <c r="B327" s="5">
        <v>43565.450659722221</v>
      </c>
      <c r="C327" s="1" t="s">
        <v>14</v>
      </c>
      <c r="D327" s="1" t="s">
        <v>113</v>
      </c>
      <c r="E327" s="1" t="s">
        <v>818</v>
      </c>
      <c r="F327" s="1" t="s">
        <v>24</v>
      </c>
      <c r="G327" s="1"/>
      <c r="H327" s="1"/>
      <c r="I327" s="71">
        <v>250</v>
      </c>
      <c r="J327" s="78" t="s">
        <v>18</v>
      </c>
      <c r="K327" s="1" t="s">
        <v>829</v>
      </c>
      <c r="L327" s="1" t="s">
        <v>830</v>
      </c>
      <c r="M327" s="4"/>
      <c r="N327" s="1" t="s">
        <v>21</v>
      </c>
      <c r="O327" s="4"/>
      <c r="P327" s="87">
        <v>500</v>
      </c>
      <c r="Q327" s="95">
        <v>187.5</v>
      </c>
    </row>
    <row r="328" spans="1:17" ht="20.100000000000001" customHeight="1" x14ac:dyDescent="0.25">
      <c r="A328" s="4">
        <v>327</v>
      </c>
      <c r="B328" s="5">
        <v>43565.454363425924</v>
      </c>
      <c r="C328" s="1" t="s">
        <v>14</v>
      </c>
      <c r="D328" s="1" t="s">
        <v>113</v>
      </c>
      <c r="E328" s="1" t="s">
        <v>796</v>
      </c>
      <c r="F328" s="1" t="s">
        <v>17</v>
      </c>
      <c r="G328" s="1"/>
      <c r="H328" s="1"/>
      <c r="I328" s="71">
        <v>250</v>
      </c>
      <c r="J328" s="78" t="s">
        <v>18</v>
      </c>
      <c r="K328" s="1" t="s">
        <v>831</v>
      </c>
      <c r="L328" s="1" t="s">
        <v>832</v>
      </c>
      <c r="M328" s="4"/>
      <c r="N328" s="1" t="s">
        <v>30</v>
      </c>
      <c r="O328" s="4"/>
      <c r="P328" s="87">
        <v>500</v>
      </c>
      <c r="Q328" s="95">
        <v>187.5</v>
      </c>
    </row>
    <row r="329" spans="1:17" ht="20.100000000000001" customHeight="1" x14ac:dyDescent="0.25">
      <c r="A329" s="4">
        <v>328</v>
      </c>
      <c r="B329" s="5">
        <v>43565.453611111108</v>
      </c>
      <c r="C329" s="1" t="s">
        <v>14</v>
      </c>
      <c r="D329" s="1" t="s">
        <v>113</v>
      </c>
      <c r="E329" s="1" t="s">
        <v>801</v>
      </c>
      <c r="F329" s="1" t="s">
        <v>66</v>
      </c>
      <c r="G329" s="1"/>
      <c r="H329" s="1"/>
      <c r="I329" s="71">
        <v>50</v>
      </c>
      <c r="J329" s="78" t="s">
        <v>18</v>
      </c>
      <c r="K329" s="1" t="s">
        <v>833</v>
      </c>
      <c r="L329" s="1" t="s">
        <v>834</v>
      </c>
      <c r="M329" s="4"/>
      <c r="N329" s="1" t="s">
        <v>21</v>
      </c>
      <c r="O329" s="4"/>
      <c r="P329" s="87">
        <v>50</v>
      </c>
      <c r="Q329" s="95">
        <v>18.75</v>
      </c>
    </row>
    <row r="330" spans="1:17" ht="20.100000000000001" customHeight="1" x14ac:dyDescent="0.25">
      <c r="A330" s="4">
        <v>329</v>
      </c>
      <c r="B330" s="5">
        <v>43565.455312500002</v>
      </c>
      <c r="C330" s="1" t="s">
        <v>14</v>
      </c>
      <c r="D330" s="1" t="s">
        <v>113</v>
      </c>
      <c r="E330" s="1" t="s">
        <v>796</v>
      </c>
      <c r="F330" s="1" t="s">
        <v>17</v>
      </c>
      <c r="G330" s="1"/>
      <c r="H330" s="1"/>
      <c r="I330" s="71">
        <v>250</v>
      </c>
      <c r="J330" s="78" t="s">
        <v>18</v>
      </c>
      <c r="K330" s="1" t="s">
        <v>835</v>
      </c>
      <c r="L330" s="1" t="s">
        <v>836</v>
      </c>
      <c r="M330" s="4"/>
      <c r="N330" s="1" t="s">
        <v>30</v>
      </c>
      <c r="O330" s="4"/>
      <c r="P330" s="87">
        <v>500</v>
      </c>
      <c r="Q330" s="95">
        <v>187.5</v>
      </c>
    </row>
    <row r="331" spans="1:17" ht="20.100000000000001" customHeight="1" x14ac:dyDescent="0.25">
      <c r="A331" s="4">
        <v>330</v>
      </c>
      <c r="B331" s="5">
        <v>43565.4531712963</v>
      </c>
      <c r="C331" s="1" t="s">
        <v>14</v>
      </c>
      <c r="D331" s="1" t="s">
        <v>113</v>
      </c>
      <c r="E331" s="1" t="s">
        <v>114</v>
      </c>
      <c r="F331" s="1" t="s">
        <v>17</v>
      </c>
      <c r="G331" s="1"/>
      <c r="H331" s="1"/>
      <c r="I331" s="71">
        <v>150</v>
      </c>
      <c r="J331" s="78" t="s">
        <v>18</v>
      </c>
      <c r="K331" s="1" t="s">
        <v>837</v>
      </c>
      <c r="L331" s="1" t="s">
        <v>838</v>
      </c>
      <c r="M331" s="1" t="s">
        <v>839</v>
      </c>
      <c r="N331" s="1" t="s">
        <v>54</v>
      </c>
      <c r="O331" s="4"/>
      <c r="P331" s="88">
        <v>500</v>
      </c>
      <c r="Q331" s="95">
        <v>187.5</v>
      </c>
    </row>
    <row r="332" spans="1:17" ht="20.100000000000001" customHeight="1" x14ac:dyDescent="0.25">
      <c r="A332" s="4">
        <v>331</v>
      </c>
      <c r="B332" s="5">
        <v>43565.456342592595</v>
      </c>
      <c r="C332" s="1" t="s">
        <v>14</v>
      </c>
      <c r="D332" s="1" t="s">
        <v>113</v>
      </c>
      <c r="E332" s="1" t="s">
        <v>840</v>
      </c>
      <c r="F332" s="1" t="s">
        <v>17</v>
      </c>
      <c r="G332" s="1"/>
      <c r="H332" s="1"/>
      <c r="I332" s="71">
        <v>160</v>
      </c>
      <c r="J332" s="78" t="s">
        <v>18</v>
      </c>
      <c r="K332" s="1" t="s">
        <v>841</v>
      </c>
      <c r="L332" s="1" t="s">
        <v>842</v>
      </c>
      <c r="M332" s="4"/>
      <c r="N332" s="1" t="s">
        <v>21</v>
      </c>
      <c r="O332" s="4"/>
      <c r="P332" s="87">
        <v>400</v>
      </c>
      <c r="Q332" s="95">
        <v>150</v>
      </c>
    </row>
    <row r="333" spans="1:17" ht="20.100000000000001" customHeight="1" x14ac:dyDescent="0.25">
      <c r="A333" s="4">
        <v>332</v>
      </c>
      <c r="B333" s="5">
        <v>43565.456863425927</v>
      </c>
      <c r="C333" s="1" t="s">
        <v>14</v>
      </c>
      <c r="D333" s="1" t="s">
        <v>113</v>
      </c>
      <c r="E333" s="1" t="s">
        <v>114</v>
      </c>
      <c r="F333" s="1" t="s">
        <v>17</v>
      </c>
      <c r="G333" s="1"/>
      <c r="H333" s="1"/>
      <c r="I333" s="71">
        <v>250</v>
      </c>
      <c r="J333" s="78" t="s">
        <v>18</v>
      </c>
      <c r="K333" s="1" t="s">
        <v>843</v>
      </c>
      <c r="L333" s="1" t="s">
        <v>844</v>
      </c>
      <c r="M333" s="1" t="s">
        <v>845</v>
      </c>
      <c r="N333" s="1" t="s">
        <v>54</v>
      </c>
      <c r="O333" s="4"/>
      <c r="P333" s="87">
        <v>500</v>
      </c>
      <c r="Q333" s="95">
        <v>187.5</v>
      </c>
    </row>
    <row r="334" spans="1:17" ht="20.100000000000001" customHeight="1" x14ac:dyDescent="0.25">
      <c r="A334" s="4">
        <v>333</v>
      </c>
      <c r="B334" s="5">
        <v>43565.458194444444</v>
      </c>
      <c r="C334" s="1" t="s">
        <v>14</v>
      </c>
      <c r="D334" s="1" t="s">
        <v>113</v>
      </c>
      <c r="E334" s="1" t="s">
        <v>796</v>
      </c>
      <c r="F334" s="1" t="s">
        <v>17</v>
      </c>
      <c r="G334" s="1"/>
      <c r="H334" s="1"/>
      <c r="I334" s="71">
        <v>250</v>
      </c>
      <c r="J334" s="78" t="s">
        <v>18</v>
      </c>
      <c r="K334" s="1" t="s">
        <v>846</v>
      </c>
      <c r="L334" s="1" t="s">
        <v>847</v>
      </c>
      <c r="M334" s="4"/>
      <c r="N334" s="1" t="s">
        <v>30</v>
      </c>
      <c r="O334" s="4"/>
      <c r="P334" s="87">
        <v>500</v>
      </c>
      <c r="Q334" s="95">
        <v>187.5</v>
      </c>
    </row>
    <row r="335" spans="1:17" ht="20.100000000000001" customHeight="1" x14ac:dyDescent="0.25">
      <c r="A335" s="4">
        <v>334</v>
      </c>
      <c r="B335" s="5">
        <v>43565.457118055558</v>
      </c>
      <c r="C335" s="1" t="s">
        <v>14</v>
      </c>
      <c r="D335" s="1" t="s">
        <v>113</v>
      </c>
      <c r="E335" s="1" t="s">
        <v>840</v>
      </c>
      <c r="F335" s="1" t="s">
        <v>17</v>
      </c>
      <c r="G335" s="1"/>
      <c r="H335" s="1"/>
      <c r="I335" s="71">
        <v>160</v>
      </c>
      <c r="J335" s="78" t="s">
        <v>18</v>
      </c>
      <c r="K335" s="1" t="s">
        <v>848</v>
      </c>
      <c r="L335" s="1" t="s">
        <v>849</v>
      </c>
      <c r="M335" s="4"/>
      <c r="N335" s="1" t="s">
        <v>21</v>
      </c>
      <c r="O335" s="4"/>
      <c r="P335" s="87">
        <v>400</v>
      </c>
      <c r="Q335" s="95">
        <v>150</v>
      </c>
    </row>
    <row r="336" spans="1:17" ht="20.100000000000001" customHeight="1" x14ac:dyDescent="0.25">
      <c r="A336" s="4">
        <v>335</v>
      </c>
      <c r="B336" s="5">
        <v>43565.459421296298</v>
      </c>
      <c r="C336" s="1" t="s">
        <v>14</v>
      </c>
      <c r="D336" s="1" t="s">
        <v>113</v>
      </c>
      <c r="E336" s="1" t="s">
        <v>840</v>
      </c>
      <c r="F336" s="1" t="s">
        <v>17</v>
      </c>
      <c r="G336" s="1"/>
      <c r="H336" s="1"/>
      <c r="I336" s="71">
        <v>160</v>
      </c>
      <c r="J336" s="78" t="s">
        <v>18</v>
      </c>
      <c r="K336" s="1" t="s">
        <v>850</v>
      </c>
      <c r="L336" s="1" t="s">
        <v>851</v>
      </c>
      <c r="M336" s="4"/>
      <c r="N336" s="1" t="s">
        <v>21</v>
      </c>
      <c r="O336" s="4"/>
      <c r="P336" s="87">
        <v>400</v>
      </c>
      <c r="Q336" s="95">
        <v>150</v>
      </c>
    </row>
    <row r="337" spans="1:17" ht="20.100000000000001" customHeight="1" x14ac:dyDescent="0.25">
      <c r="A337" s="4">
        <v>336</v>
      </c>
      <c r="B337" s="5">
        <v>43565.459039351852</v>
      </c>
      <c r="C337" s="1" t="s">
        <v>14</v>
      </c>
      <c r="D337" s="1" t="s">
        <v>113</v>
      </c>
      <c r="E337" s="1" t="s">
        <v>114</v>
      </c>
      <c r="F337" s="1" t="s">
        <v>17</v>
      </c>
      <c r="G337" s="1"/>
      <c r="H337" s="1"/>
      <c r="I337" s="71">
        <v>250</v>
      </c>
      <c r="J337" s="78" t="s">
        <v>18</v>
      </c>
      <c r="K337" s="1" t="s">
        <v>837</v>
      </c>
      <c r="L337" s="1" t="s">
        <v>852</v>
      </c>
      <c r="M337" s="1" t="s">
        <v>853</v>
      </c>
      <c r="N337" s="1" t="s">
        <v>54</v>
      </c>
      <c r="O337" s="4"/>
      <c r="P337" s="87">
        <v>500</v>
      </c>
      <c r="Q337" s="95">
        <v>187.5</v>
      </c>
    </row>
    <row r="338" spans="1:17" ht="20.100000000000001" customHeight="1" x14ac:dyDescent="0.25">
      <c r="A338" s="4">
        <v>337</v>
      </c>
      <c r="B338" s="5">
        <v>43565.460335648146</v>
      </c>
      <c r="C338" s="1" t="s">
        <v>14</v>
      </c>
      <c r="D338" s="1" t="s">
        <v>113</v>
      </c>
      <c r="E338" s="1" t="s">
        <v>840</v>
      </c>
      <c r="F338" s="1" t="s">
        <v>66</v>
      </c>
      <c r="G338" s="1"/>
      <c r="H338" s="1"/>
      <c r="I338" s="71">
        <v>100</v>
      </c>
      <c r="J338" s="78" t="s">
        <v>18</v>
      </c>
      <c r="K338" s="1" t="s">
        <v>854</v>
      </c>
      <c r="L338" s="1" t="s">
        <v>855</v>
      </c>
      <c r="M338" s="4"/>
      <c r="N338" s="1" t="s">
        <v>21</v>
      </c>
      <c r="O338" s="4"/>
      <c r="P338" s="87">
        <v>100</v>
      </c>
      <c r="Q338" s="95">
        <v>37.5</v>
      </c>
    </row>
    <row r="339" spans="1:17" ht="20.100000000000001" customHeight="1" x14ac:dyDescent="0.25">
      <c r="A339" s="4">
        <v>338</v>
      </c>
      <c r="B339" s="5">
        <v>43565.460706018515</v>
      </c>
      <c r="C339" s="1" t="s">
        <v>14</v>
      </c>
      <c r="D339" s="1" t="s">
        <v>113</v>
      </c>
      <c r="E339" s="1" t="s">
        <v>114</v>
      </c>
      <c r="F339" s="1" t="s">
        <v>24</v>
      </c>
      <c r="G339" s="1"/>
      <c r="H339" s="1"/>
      <c r="I339" s="71">
        <v>250</v>
      </c>
      <c r="J339" s="78" t="s">
        <v>18</v>
      </c>
      <c r="K339" s="1" t="s">
        <v>856</v>
      </c>
      <c r="L339" s="1" t="s">
        <v>857</v>
      </c>
      <c r="M339" s="1" t="s">
        <v>858</v>
      </c>
      <c r="N339" s="1" t="s">
        <v>54</v>
      </c>
      <c r="O339" s="4"/>
      <c r="P339" s="87">
        <v>500</v>
      </c>
      <c r="Q339" s="95">
        <v>187.5</v>
      </c>
    </row>
    <row r="340" spans="1:17" ht="20.100000000000001" customHeight="1" x14ac:dyDescent="0.25">
      <c r="A340" s="4">
        <v>339</v>
      </c>
      <c r="B340" s="5">
        <v>43565.461585648147</v>
      </c>
      <c r="C340" s="1" t="s">
        <v>14</v>
      </c>
      <c r="D340" s="1" t="s">
        <v>113</v>
      </c>
      <c r="E340" s="1" t="s">
        <v>796</v>
      </c>
      <c r="F340" s="1" t="s">
        <v>66</v>
      </c>
      <c r="G340" s="1"/>
      <c r="H340" s="1"/>
      <c r="I340" s="71">
        <v>100</v>
      </c>
      <c r="J340" s="78" t="s">
        <v>18</v>
      </c>
      <c r="K340" s="1" t="s">
        <v>859</v>
      </c>
      <c r="L340" s="1" t="s">
        <v>860</v>
      </c>
      <c r="M340" s="4"/>
      <c r="N340" s="1" t="s">
        <v>30</v>
      </c>
      <c r="O340" s="4"/>
      <c r="P340" s="87">
        <v>100</v>
      </c>
      <c r="Q340" s="95">
        <v>37.5</v>
      </c>
    </row>
    <row r="341" spans="1:17" ht="20.100000000000001" customHeight="1" x14ac:dyDescent="0.25">
      <c r="A341" s="4">
        <v>340</v>
      </c>
      <c r="B341" s="5">
        <v>43565.462592592594</v>
      </c>
      <c r="C341" s="1" t="s">
        <v>14</v>
      </c>
      <c r="D341" s="1" t="s">
        <v>113</v>
      </c>
      <c r="E341" s="1" t="s">
        <v>796</v>
      </c>
      <c r="F341" s="1" t="s">
        <v>17</v>
      </c>
      <c r="G341" s="1"/>
      <c r="H341" s="1"/>
      <c r="I341" s="71">
        <v>250</v>
      </c>
      <c r="J341" s="78" t="s">
        <v>18</v>
      </c>
      <c r="K341" s="1" t="s">
        <v>861</v>
      </c>
      <c r="L341" s="1" t="s">
        <v>862</v>
      </c>
      <c r="M341" s="4"/>
      <c r="N341" s="1" t="s">
        <v>30</v>
      </c>
      <c r="O341" s="4"/>
      <c r="P341" s="87">
        <v>500</v>
      </c>
      <c r="Q341" s="95">
        <v>187.5</v>
      </c>
    </row>
    <row r="342" spans="1:17" ht="20.100000000000001" customHeight="1" x14ac:dyDescent="0.25">
      <c r="A342" s="4">
        <v>341</v>
      </c>
      <c r="B342" s="5">
        <v>43565.479988425926</v>
      </c>
      <c r="C342" s="1" t="s">
        <v>14</v>
      </c>
      <c r="D342" s="1" t="s">
        <v>113</v>
      </c>
      <c r="E342" s="1" t="s">
        <v>114</v>
      </c>
      <c r="F342" s="1" t="s">
        <v>66</v>
      </c>
      <c r="G342" s="1"/>
      <c r="H342" s="1"/>
      <c r="I342" s="71">
        <v>50</v>
      </c>
      <c r="J342" s="78" t="s">
        <v>18</v>
      </c>
      <c r="K342" s="1" t="s">
        <v>863</v>
      </c>
      <c r="L342" s="1" t="s">
        <v>864</v>
      </c>
      <c r="M342" s="1" t="s">
        <v>865</v>
      </c>
      <c r="N342" s="1" t="s">
        <v>54</v>
      </c>
      <c r="O342" s="4"/>
      <c r="P342" s="87">
        <v>50</v>
      </c>
      <c r="Q342" s="95">
        <v>18.75</v>
      </c>
    </row>
    <row r="343" spans="1:17" ht="20.100000000000001" customHeight="1" x14ac:dyDescent="0.25">
      <c r="A343" s="4">
        <v>342</v>
      </c>
      <c r="B343" s="5">
        <v>43565.48333333333</v>
      </c>
      <c r="C343" s="1" t="s">
        <v>14</v>
      </c>
      <c r="D343" s="1" t="s">
        <v>113</v>
      </c>
      <c r="E343" s="1" t="s">
        <v>114</v>
      </c>
      <c r="F343" s="1" t="s">
        <v>17</v>
      </c>
      <c r="G343" s="1"/>
      <c r="H343" s="1"/>
      <c r="I343" s="71">
        <v>250</v>
      </c>
      <c r="J343" s="78" t="s">
        <v>18</v>
      </c>
      <c r="K343" s="1" t="s">
        <v>866</v>
      </c>
      <c r="L343" s="1" t="s">
        <v>867</v>
      </c>
      <c r="M343" s="1" t="s">
        <v>868</v>
      </c>
      <c r="N343" s="1" t="s">
        <v>54</v>
      </c>
      <c r="O343" s="4"/>
      <c r="P343" s="87">
        <v>500</v>
      </c>
      <c r="Q343" s="95">
        <v>187.5</v>
      </c>
    </row>
    <row r="344" spans="1:17" ht="20.100000000000001" customHeight="1" x14ac:dyDescent="0.25">
      <c r="A344" s="4">
        <v>343</v>
      </c>
      <c r="B344" s="5">
        <v>43565.488518518519</v>
      </c>
      <c r="C344" s="1" t="s">
        <v>14</v>
      </c>
      <c r="D344" s="1" t="s">
        <v>113</v>
      </c>
      <c r="E344" s="1" t="s">
        <v>869</v>
      </c>
      <c r="F344" s="1" t="s">
        <v>17</v>
      </c>
      <c r="G344" s="1"/>
      <c r="H344" s="1"/>
      <c r="I344" s="71">
        <v>250</v>
      </c>
      <c r="J344" s="78" t="s">
        <v>18</v>
      </c>
      <c r="K344" s="1" t="s">
        <v>870</v>
      </c>
      <c r="L344" s="1" t="s">
        <v>871</v>
      </c>
      <c r="M344" s="4"/>
      <c r="N344" s="1" t="s">
        <v>30</v>
      </c>
      <c r="O344" s="4"/>
      <c r="P344" s="87">
        <v>500</v>
      </c>
      <c r="Q344" s="95">
        <v>187.5</v>
      </c>
    </row>
    <row r="345" spans="1:17" ht="20.100000000000001" customHeight="1" x14ac:dyDescent="0.25">
      <c r="A345" s="4">
        <v>344</v>
      </c>
      <c r="B345" s="5">
        <v>43565.490162037036</v>
      </c>
      <c r="C345" s="1" t="s">
        <v>14</v>
      </c>
      <c r="D345" s="1" t="s">
        <v>113</v>
      </c>
      <c r="E345" s="1" t="s">
        <v>869</v>
      </c>
      <c r="F345" s="1" t="s">
        <v>24</v>
      </c>
      <c r="G345" s="1"/>
      <c r="H345" s="1"/>
      <c r="I345" s="71">
        <v>150</v>
      </c>
      <c r="J345" s="78" t="s">
        <v>18</v>
      </c>
      <c r="K345" s="1" t="s">
        <v>872</v>
      </c>
      <c r="L345" s="1" t="s">
        <v>873</v>
      </c>
      <c r="M345" s="4"/>
      <c r="N345" s="1" t="s">
        <v>30</v>
      </c>
      <c r="O345" s="4"/>
      <c r="P345" s="88">
        <v>500</v>
      </c>
      <c r="Q345" s="95">
        <f>P345*375/1000</f>
        <v>187.5</v>
      </c>
    </row>
    <row r="346" spans="1:17" ht="20.100000000000001" customHeight="1" x14ac:dyDescent="0.25">
      <c r="A346" s="4">
        <v>345</v>
      </c>
      <c r="B346" s="5">
        <v>43565.484942129631</v>
      </c>
      <c r="C346" s="1" t="s">
        <v>14</v>
      </c>
      <c r="D346" s="1" t="s">
        <v>113</v>
      </c>
      <c r="E346" s="1" t="s">
        <v>114</v>
      </c>
      <c r="F346" s="1" t="s">
        <v>17</v>
      </c>
      <c r="G346" s="1"/>
      <c r="H346" s="1"/>
      <c r="I346" s="71">
        <v>250</v>
      </c>
      <c r="J346" s="78" t="s">
        <v>18</v>
      </c>
      <c r="K346" s="1" t="s">
        <v>874</v>
      </c>
      <c r="L346" s="1" t="s">
        <v>875</v>
      </c>
      <c r="M346" s="1" t="s">
        <v>876</v>
      </c>
      <c r="N346" s="1" t="s">
        <v>54</v>
      </c>
      <c r="O346" s="4"/>
      <c r="P346" s="87">
        <v>500</v>
      </c>
      <c r="Q346" s="95">
        <v>187.5</v>
      </c>
    </row>
    <row r="347" spans="1:17" ht="20.100000000000001" customHeight="1" x14ac:dyDescent="0.25">
      <c r="A347" s="4">
        <v>346</v>
      </c>
      <c r="B347" s="5">
        <v>43565.49119212963</v>
      </c>
      <c r="C347" s="1" t="s">
        <v>14</v>
      </c>
      <c r="D347" s="1" t="s">
        <v>113</v>
      </c>
      <c r="E347" s="1" t="s">
        <v>869</v>
      </c>
      <c r="F347" s="1" t="s">
        <v>24</v>
      </c>
      <c r="G347" s="1"/>
      <c r="H347" s="1"/>
      <c r="I347" s="71">
        <v>250</v>
      </c>
      <c r="J347" s="78" t="s">
        <v>18</v>
      </c>
      <c r="K347" s="1" t="s">
        <v>877</v>
      </c>
      <c r="L347" s="1" t="s">
        <v>878</v>
      </c>
      <c r="M347" s="4"/>
      <c r="N347" s="1" t="s">
        <v>30</v>
      </c>
      <c r="O347" s="4"/>
      <c r="P347" s="87">
        <v>500</v>
      </c>
      <c r="Q347" s="95">
        <v>187.5</v>
      </c>
    </row>
    <row r="348" spans="1:17" ht="20.100000000000001" customHeight="1" x14ac:dyDescent="0.25">
      <c r="A348" s="4">
        <v>347</v>
      </c>
      <c r="B348" s="5">
        <v>43565.492245370369</v>
      </c>
      <c r="C348" s="1" t="s">
        <v>14</v>
      </c>
      <c r="D348" s="1" t="s">
        <v>113</v>
      </c>
      <c r="E348" s="1" t="s">
        <v>869</v>
      </c>
      <c r="F348" s="1" t="s">
        <v>24</v>
      </c>
      <c r="G348" s="1"/>
      <c r="H348" s="1"/>
      <c r="I348" s="71">
        <v>250</v>
      </c>
      <c r="J348" s="78" t="s">
        <v>18</v>
      </c>
      <c r="K348" s="1" t="s">
        <v>879</v>
      </c>
      <c r="L348" s="1" t="s">
        <v>880</v>
      </c>
      <c r="M348" s="4"/>
      <c r="N348" s="1" t="s">
        <v>30</v>
      </c>
      <c r="O348" s="4"/>
      <c r="P348" s="87">
        <v>500</v>
      </c>
      <c r="Q348" s="95">
        <v>187.5</v>
      </c>
    </row>
    <row r="349" spans="1:17" ht="20.100000000000001" customHeight="1" x14ac:dyDescent="0.25">
      <c r="A349" s="4">
        <v>348</v>
      </c>
      <c r="B349" s="5">
        <v>43565.489768518521</v>
      </c>
      <c r="C349" s="1" t="s">
        <v>14</v>
      </c>
      <c r="D349" s="1" t="s">
        <v>113</v>
      </c>
      <c r="E349" s="1" t="s">
        <v>114</v>
      </c>
      <c r="F349" s="1" t="s">
        <v>17</v>
      </c>
      <c r="G349" s="1"/>
      <c r="H349" s="1"/>
      <c r="I349" s="71">
        <v>250</v>
      </c>
      <c r="J349" s="78" t="s">
        <v>18</v>
      </c>
      <c r="K349" s="1" t="s">
        <v>881</v>
      </c>
      <c r="L349" s="1" t="s">
        <v>882</v>
      </c>
      <c r="M349" s="1" t="s">
        <v>883</v>
      </c>
      <c r="N349" s="1" t="s">
        <v>54</v>
      </c>
      <c r="O349" s="4"/>
      <c r="P349" s="87">
        <v>500</v>
      </c>
      <c r="Q349" s="95">
        <v>187.5</v>
      </c>
    </row>
    <row r="350" spans="1:17" ht="20.100000000000001" customHeight="1" x14ac:dyDescent="0.25">
      <c r="A350" s="4">
        <v>349</v>
      </c>
      <c r="B350" s="5">
        <v>43565.49287037037</v>
      </c>
      <c r="C350" s="1" t="s">
        <v>14</v>
      </c>
      <c r="D350" s="1" t="s">
        <v>113</v>
      </c>
      <c r="E350" s="1" t="s">
        <v>869</v>
      </c>
      <c r="F350" s="1" t="s">
        <v>24</v>
      </c>
      <c r="G350" s="1"/>
      <c r="H350" s="1"/>
      <c r="I350" s="71">
        <v>250</v>
      </c>
      <c r="J350" s="78" t="s">
        <v>18</v>
      </c>
      <c r="K350" s="1" t="s">
        <v>884</v>
      </c>
      <c r="L350" s="1" t="s">
        <v>885</v>
      </c>
      <c r="M350" s="4"/>
      <c r="N350" s="1" t="s">
        <v>30</v>
      </c>
      <c r="O350" s="4"/>
      <c r="P350" s="87">
        <v>500</v>
      </c>
      <c r="Q350" s="95">
        <v>187.5</v>
      </c>
    </row>
    <row r="351" spans="1:17" ht="20.100000000000001" customHeight="1" x14ac:dyDescent="0.25">
      <c r="A351" s="4">
        <v>350</v>
      </c>
      <c r="B351" s="5">
        <v>43565.493854166663</v>
      </c>
      <c r="C351" s="1" t="s">
        <v>14</v>
      </c>
      <c r="D351" s="1" t="s">
        <v>113</v>
      </c>
      <c r="E351" s="1" t="s">
        <v>869</v>
      </c>
      <c r="F351" s="1" t="s">
        <v>24</v>
      </c>
      <c r="G351" s="1"/>
      <c r="H351" s="1"/>
      <c r="I351" s="71">
        <v>250</v>
      </c>
      <c r="J351" s="78" t="s">
        <v>18</v>
      </c>
      <c r="K351" s="1" t="s">
        <v>886</v>
      </c>
      <c r="L351" s="1" t="s">
        <v>887</v>
      </c>
      <c r="M351" s="4"/>
      <c r="N351" s="1" t="s">
        <v>30</v>
      </c>
      <c r="O351" s="4"/>
      <c r="P351" s="87">
        <v>500</v>
      </c>
      <c r="Q351" s="95">
        <v>187.5</v>
      </c>
    </row>
    <row r="352" spans="1:17" ht="20.100000000000001" customHeight="1" x14ac:dyDescent="0.25">
      <c r="A352" s="4">
        <v>351</v>
      </c>
      <c r="B352" s="5">
        <v>43565.494131944448</v>
      </c>
      <c r="C352" s="1" t="s">
        <v>14</v>
      </c>
      <c r="D352" s="1" t="s">
        <v>113</v>
      </c>
      <c r="E352" s="1" t="s">
        <v>114</v>
      </c>
      <c r="F352" s="1" t="s">
        <v>66</v>
      </c>
      <c r="G352" s="1"/>
      <c r="H352" s="1"/>
      <c r="I352" s="71">
        <v>50</v>
      </c>
      <c r="J352" s="78" t="s">
        <v>18</v>
      </c>
      <c r="K352" s="1" t="s">
        <v>888</v>
      </c>
      <c r="L352" s="1" t="s">
        <v>889</v>
      </c>
      <c r="M352" s="1" t="s">
        <v>890</v>
      </c>
      <c r="N352" s="1" t="s">
        <v>54</v>
      </c>
      <c r="O352" s="4"/>
      <c r="P352" s="87">
        <v>50</v>
      </c>
      <c r="Q352" s="95">
        <v>18.75</v>
      </c>
    </row>
    <row r="353" spans="1:17" ht="20.100000000000001" customHeight="1" x14ac:dyDescent="0.25">
      <c r="A353" s="4">
        <v>352</v>
      </c>
      <c r="B353" s="5">
        <v>43565.495173611111</v>
      </c>
      <c r="C353" s="1" t="s">
        <v>14</v>
      </c>
      <c r="D353" s="1" t="s">
        <v>113</v>
      </c>
      <c r="E353" s="1" t="s">
        <v>869</v>
      </c>
      <c r="F353" s="1" t="s">
        <v>24</v>
      </c>
      <c r="G353" s="1"/>
      <c r="H353" s="1"/>
      <c r="I353" s="71">
        <v>250</v>
      </c>
      <c r="J353" s="78" t="s">
        <v>18</v>
      </c>
      <c r="K353" s="1" t="s">
        <v>891</v>
      </c>
      <c r="L353" s="1" t="s">
        <v>892</v>
      </c>
      <c r="M353" s="4"/>
      <c r="N353" s="1" t="s">
        <v>30</v>
      </c>
      <c r="O353" s="4"/>
      <c r="P353" s="87">
        <v>500</v>
      </c>
      <c r="Q353" s="95">
        <v>187.5</v>
      </c>
    </row>
    <row r="354" spans="1:17" ht="20.100000000000001" customHeight="1" x14ac:dyDescent="0.25">
      <c r="A354" s="4">
        <v>353</v>
      </c>
      <c r="B354" s="5">
        <v>43565.496122685188</v>
      </c>
      <c r="C354" s="1" t="s">
        <v>14</v>
      </c>
      <c r="D354" s="1" t="s">
        <v>113</v>
      </c>
      <c r="E354" s="1" t="s">
        <v>869</v>
      </c>
      <c r="F354" s="1" t="s">
        <v>24</v>
      </c>
      <c r="G354" s="1"/>
      <c r="H354" s="1"/>
      <c r="I354" s="71">
        <v>250</v>
      </c>
      <c r="J354" s="78" t="s">
        <v>18</v>
      </c>
      <c r="K354" s="1" t="s">
        <v>893</v>
      </c>
      <c r="L354" s="1" t="s">
        <v>894</v>
      </c>
      <c r="M354" s="4"/>
      <c r="N354" s="1" t="s">
        <v>30</v>
      </c>
      <c r="O354" s="4"/>
      <c r="P354" s="87">
        <v>500</v>
      </c>
      <c r="Q354" s="95">
        <v>187.5</v>
      </c>
    </row>
    <row r="355" spans="1:17" ht="20.100000000000001" customHeight="1" x14ac:dyDescent="0.25">
      <c r="A355" s="4">
        <v>354</v>
      </c>
      <c r="B355" s="5">
        <v>43565.49560185185</v>
      </c>
      <c r="C355" s="1" t="s">
        <v>14</v>
      </c>
      <c r="D355" s="1" t="s">
        <v>113</v>
      </c>
      <c r="E355" s="1" t="s">
        <v>114</v>
      </c>
      <c r="F355" s="1" t="s">
        <v>66</v>
      </c>
      <c r="G355" s="1"/>
      <c r="H355" s="1"/>
      <c r="I355" s="71">
        <v>50</v>
      </c>
      <c r="J355" s="78" t="s">
        <v>18</v>
      </c>
      <c r="K355" s="1" t="s">
        <v>895</v>
      </c>
      <c r="L355" s="1" t="s">
        <v>896</v>
      </c>
      <c r="M355" s="1" t="s">
        <v>897</v>
      </c>
      <c r="N355" s="1" t="s">
        <v>54</v>
      </c>
      <c r="O355" s="4"/>
      <c r="P355" s="87">
        <v>50</v>
      </c>
      <c r="Q355" s="95">
        <v>18.75</v>
      </c>
    </row>
    <row r="356" spans="1:17" ht="20.100000000000001" customHeight="1" x14ac:dyDescent="0.25">
      <c r="A356" s="4">
        <v>355</v>
      </c>
      <c r="B356" s="5">
        <v>43565.49690972222</v>
      </c>
      <c r="C356" s="1" t="s">
        <v>14</v>
      </c>
      <c r="D356" s="1" t="s">
        <v>113</v>
      </c>
      <c r="E356" s="1" t="s">
        <v>869</v>
      </c>
      <c r="F356" s="1" t="s">
        <v>24</v>
      </c>
      <c r="G356" s="1"/>
      <c r="H356" s="1"/>
      <c r="I356" s="71">
        <v>250</v>
      </c>
      <c r="J356" s="78" t="s">
        <v>18</v>
      </c>
      <c r="K356" s="1" t="s">
        <v>898</v>
      </c>
      <c r="L356" s="1" t="s">
        <v>899</v>
      </c>
      <c r="M356" s="4"/>
      <c r="N356" s="1" t="s">
        <v>30</v>
      </c>
      <c r="O356" s="4"/>
      <c r="P356" s="87">
        <v>500</v>
      </c>
      <c r="Q356" s="95">
        <v>187.5</v>
      </c>
    </row>
    <row r="357" spans="1:17" ht="20.100000000000001" customHeight="1" x14ac:dyDescent="0.25">
      <c r="A357" s="4">
        <v>356</v>
      </c>
      <c r="B357" s="5">
        <v>43565.497673611113</v>
      </c>
      <c r="C357" s="1" t="s">
        <v>14</v>
      </c>
      <c r="D357" s="1" t="s">
        <v>113</v>
      </c>
      <c r="E357" s="1" t="s">
        <v>869</v>
      </c>
      <c r="F357" s="1" t="s">
        <v>24</v>
      </c>
      <c r="G357" s="1"/>
      <c r="H357" s="1"/>
      <c r="I357" s="71">
        <v>150</v>
      </c>
      <c r="J357" s="78" t="s">
        <v>18</v>
      </c>
      <c r="K357" s="1" t="s">
        <v>900</v>
      </c>
      <c r="L357" s="1" t="s">
        <v>901</v>
      </c>
      <c r="M357" s="4"/>
      <c r="N357" s="1" t="s">
        <v>30</v>
      </c>
      <c r="O357" s="4"/>
      <c r="P357" s="88">
        <v>500</v>
      </c>
      <c r="Q357" s="95">
        <f>P357*375/1000</f>
        <v>187.5</v>
      </c>
    </row>
    <row r="358" spans="1:17" ht="20.100000000000001" customHeight="1" x14ac:dyDescent="0.25">
      <c r="A358" s="4">
        <v>357</v>
      </c>
      <c r="B358" s="5">
        <v>43565.498483796298</v>
      </c>
      <c r="C358" s="1" t="s">
        <v>14</v>
      </c>
      <c r="D358" s="1" t="s">
        <v>113</v>
      </c>
      <c r="E358" s="1" t="s">
        <v>869</v>
      </c>
      <c r="F358" s="1" t="s">
        <v>24</v>
      </c>
      <c r="G358" s="1"/>
      <c r="H358" s="1"/>
      <c r="I358" s="71">
        <v>250</v>
      </c>
      <c r="J358" s="78" t="s">
        <v>18</v>
      </c>
      <c r="K358" s="1" t="s">
        <v>902</v>
      </c>
      <c r="L358" s="1" t="s">
        <v>903</v>
      </c>
      <c r="M358" s="4"/>
      <c r="N358" s="1" t="s">
        <v>30</v>
      </c>
      <c r="O358" s="4"/>
      <c r="P358" s="87">
        <v>500</v>
      </c>
      <c r="Q358" s="95">
        <v>187.5</v>
      </c>
    </row>
    <row r="359" spans="1:17" ht="20.100000000000001" customHeight="1" x14ac:dyDescent="0.25">
      <c r="A359" s="4">
        <v>358</v>
      </c>
      <c r="B359" s="5">
        <v>43565.497800925928</v>
      </c>
      <c r="C359" s="1" t="s">
        <v>14</v>
      </c>
      <c r="D359" s="1" t="s">
        <v>113</v>
      </c>
      <c r="E359" s="1" t="s">
        <v>114</v>
      </c>
      <c r="F359" s="1" t="s">
        <v>17</v>
      </c>
      <c r="G359" s="1"/>
      <c r="H359" s="1"/>
      <c r="I359" s="71">
        <v>250</v>
      </c>
      <c r="J359" s="78" t="s">
        <v>18</v>
      </c>
      <c r="K359" s="1" t="s">
        <v>888</v>
      </c>
      <c r="L359" s="1" t="s">
        <v>904</v>
      </c>
      <c r="M359" s="1" t="s">
        <v>905</v>
      </c>
      <c r="N359" s="1" t="s">
        <v>54</v>
      </c>
      <c r="O359" s="4"/>
      <c r="P359" s="87">
        <v>500</v>
      </c>
      <c r="Q359" s="95">
        <v>187.5</v>
      </c>
    </row>
    <row r="360" spans="1:17" ht="20.100000000000001" customHeight="1" x14ac:dyDescent="0.25">
      <c r="A360" s="4">
        <v>359</v>
      </c>
      <c r="B360" s="5">
        <v>43565.498657407406</v>
      </c>
      <c r="C360" s="1" t="s">
        <v>14</v>
      </c>
      <c r="D360" s="1" t="s">
        <v>113</v>
      </c>
      <c r="E360" s="1" t="s">
        <v>801</v>
      </c>
      <c r="F360" s="1" t="s">
        <v>17</v>
      </c>
      <c r="G360" s="1"/>
      <c r="H360" s="1"/>
      <c r="I360" s="71">
        <v>160</v>
      </c>
      <c r="J360" s="78" t="s">
        <v>18</v>
      </c>
      <c r="K360" s="1" t="s">
        <v>906</v>
      </c>
      <c r="L360" s="1" t="s">
        <v>907</v>
      </c>
      <c r="M360" s="4"/>
      <c r="N360" s="1" t="s">
        <v>21</v>
      </c>
      <c r="O360" s="4"/>
      <c r="P360" s="87">
        <v>400</v>
      </c>
      <c r="Q360" s="95">
        <v>150</v>
      </c>
    </row>
    <row r="361" spans="1:17" ht="20.100000000000001" customHeight="1" x14ac:dyDescent="0.25">
      <c r="A361" s="4">
        <v>360</v>
      </c>
      <c r="B361" s="5">
        <v>43565.499108796299</v>
      </c>
      <c r="C361" s="1" t="s">
        <v>14</v>
      </c>
      <c r="D361" s="1" t="s">
        <v>113</v>
      </c>
      <c r="E361" s="1" t="s">
        <v>869</v>
      </c>
      <c r="F361" s="1" t="s">
        <v>24</v>
      </c>
      <c r="G361" s="1"/>
      <c r="H361" s="1"/>
      <c r="I361" s="71">
        <v>250</v>
      </c>
      <c r="J361" s="78" t="s">
        <v>18</v>
      </c>
      <c r="K361" s="1" t="s">
        <v>908</v>
      </c>
      <c r="L361" s="1" t="s">
        <v>909</v>
      </c>
      <c r="M361" s="4"/>
      <c r="N361" s="1" t="s">
        <v>30</v>
      </c>
      <c r="O361" s="4"/>
      <c r="P361" s="87">
        <v>500</v>
      </c>
      <c r="Q361" s="95">
        <v>187.5</v>
      </c>
    </row>
    <row r="362" spans="1:17" ht="20.100000000000001" customHeight="1" x14ac:dyDescent="0.25">
      <c r="A362" s="4">
        <v>361</v>
      </c>
      <c r="B362" s="5">
        <v>43565.500034722223</v>
      </c>
      <c r="C362" s="1" t="s">
        <v>14</v>
      </c>
      <c r="D362" s="1" t="s">
        <v>113</v>
      </c>
      <c r="E362" s="1" t="s">
        <v>869</v>
      </c>
      <c r="F362" s="1" t="s">
        <v>24</v>
      </c>
      <c r="G362" s="1"/>
      <c r="H362" s="1"/>
      <c r="I362" s="71">
        <v>250</v>
      </c>
      <c r="J362" s="78" t="s">
        <v>18</v>
      </c>
      <c r="K362" s="1" t="s">
        <v>910</v>
      </c>
      <c r="L362" s="1" t="s">
        <v>911</v>
      </c>
      <c r="M362" s="4"/>
      <c r="N362" s="1" t="s">
        <v>30</v>
      </c>
      <c r="O362" s="4"/>
      <c r="P362" s="87">
        <v>500</v>
      </c>
      <c r="Q362" s="95">
        <v>187.5</v>
      </c>
    </row>
    <row r="363" spans="1:17" ht="20.100000000000001" customHeight="1" x14ac:dyDescent="0.25">
      <c r="A363" s="4">
        <v>362</v>
      </c>
      <c r="B363" s="5">
        <v>43565.499884259261</v>
      </c>
      <c r="C363" s="1" t="s">
        <v>14</v>
      </c>
      <c r="D363" s="1" t="s">
        <v>113</v>
      </c>
      <c r="E363" s="1" t="s">
        <v>114</v>
      </c>
      <c r="F363" s="1" t="s">
        <v>17</v>
      </c>
      <c r="G363" s="1"/>
      <c r="H363" s="1"/>
      <c r="I363" s="71">
        <v>250</v>
      </c>
      <c r="J363" s="78" t="s">
        <v>18</v>
      </c>
      <c r="K363" s="1" t="s">
        <v>912</v>
      </c>
      <c r="L363" s="1" t="s">
        <v>913</v>
      </c>
      <c r="M363" s="1" t="s">
        <v>914</v>
      </c>
      <c r="N363" s="1" t="s">
        <v>54</v>
      </c>
      <c r="O363" s="4"/>
      <c r="P363" s="87">
        <v>500</v>
      </c>
      <c r="Q363" s="95">
        <v>187.5</v>
      </c>
    </row>
    <row r="364" spans="1:17" ht="20.100000000000001" customHeight="1" x14ac:dyDescent="0.25">
      <c r="A364" s="4">
        <v>363</v>
      </c>
      <c r="B364" s="5">
        <v>43565.501006944447</v>
      </c>
      <c r="C364" s="1" t="s">
        <v>14</v>
      </c>
      <c r="D364" s="1" t="s">
        <v>113</v>
      </c>
      <c r="E364" s="1" t="s">
        <v>869</v>
      </c>
      <c r="F364" s="1" t="s">
        <v>24</v>
      </c>
      <c r="G364" s="1"/>
      <c r="H364" s="1"/>
      <c r="I364" s="71">
        <v>150</v>
      </c>
      <c r="J364" s="78" t="s">
        <v>18</v>
      </c>
      <c r="K364" s="1" t="s">
        <v>915</v>
      </c>
      <c r="L364" s="1" t="s">
        <v>916</v>
      </c>
      <c r="M364" s="4"/>
      <c r="N364" s="1" t="s">
        <v>30</v>
      </c>
      <c r="O364" s="4"/>
      <c r="P364" s="88">
        <v>500</v>
      </c>
      <c r="Q364" s="95">
        <f>P364*375/1000</f>
        <v>187.5</v>
      </c>
    </row>
    <row r="365" spans="1:17" ht="20.100000000000001" customHeight="1" x14ac:dyDescent="0.25">
      <c r="A365" s="4">
        <v>364</v>
      </c>
      <c r="B365" s="5">
        <v>43565.501898148148</v>
      </c>
      <c r="C365" s="1" t="s">
        <v>14</v>
      </c>
      <c r="D365" s="1" t="s">
        <v>113</v>
      </c>
      <c r="E365" s="1" t="s">
        <v>869</v>
      </c>
      <c r="F365" s="1" t="s">
        <v>24</v>
      </c>
      <c r="G365" s="1"/>
      <c r="H365" s="1"/>
      <c r="I365" s="71">
        <v>150</v>
      </c>
      <c r="J365" s="78" t="s">
        <v>18</v>
      </c>
      <c r="K365" s="1" t="s">
        <v>917</v>
      </c>
      <c r="L365" s="1" t="s">
        <v>918</v>
      </c>
      <c r="M365" s="4"/>
      <c r="N365" s="1" t="s">
        <v>30</v>
      </c>
      <c r="O365" s="4"/>
      <c r="P365" s="88">
        <v>500</v>
      </c>
      <c r="Q365" s="95">
        <f>P365*375/1000</f>
        <v>187.5</v>
      </c>
    </row>
    <row r="366" spans="1:17" ht="20.100000000000001" customHeight="1" x14ac:dyDescent="0.25">
      <c r="A366" s="4">
        <v>365</v>
      </c>
      <c r="B366" s="5">
        <v>43565.501840277779</v>
      </c>
      <c r="C366" s="1" t="s">
        <v>14</v>
      </c>
      <c r="D366" s="1" t="s">
        <v>113</v>
      </c>
      <c r="E366" s="1" t="s">
        <v>114</v>
      </c>
      <c r="F366" s="1" t="s">
        <v>17</v>
      </c>
      <c r="G366" s="1"/>
      <c r="H366" s="1"/>
      <c r="I366" s="71">
        <v>250</v>
      </c>
      <c r="J366" s="78" t="s">
        <v>48</v>
      </c>
      <c r="K366" s="1" t="s">
        <v>919</v>
      </c>
      <c r="L366" s="1" t="s">
        <v>920</v>
      </c>
      <c r="M366" s="1" t="s">
        <v>921</v>
      </c>
      <c r="N366" s="1" t="s">
        <v>54</v>
      </c>
      <c r="O366" s="4"/>
      <c r="P366" s="87">
        <v>500</v>
      </c>
      <c r="Q366" s="95">
        <v>375</v>
      </c>
    </row>
    <row r="367" spans="1:17" ht="20.100000000000001" customHeight="1" x14ac:dyDescent="0.25">
      <c r="A367" s="4">
        <v>366</v>
      </c>
      <c r="B367" s="5">
        <v>43565.502800925926</v>
      </c>
      <c r="C367" s="1" t="s">
        <v>14</v>
      </c>
      <c r="D367" s="1" t="s">
        <v>113</v>
      </c>
      <c r="E367" s="1" t="s">
        <v>869</v>
      </c>
      <c r="F367" s="1" t="s">
        <v>24</v>
      </c>
      <c r="G367" s="1"/>
      <c r="H367" s="1"/>
      <c r="I367" s="71">
        <v>150</v>
      </c>
      <c r="J367" s="78" t="s">
        <v>18</v>
      </c>
      <c r="K367" s="1" t="s">
        <v>922</v>
      </c>
      <c r="L367" s="1" t="s">
        <v>923</v>
      </c>
      <c r="M367" s="4"/>
      <c r="N367" s="1" t="s">
        <v>30</v>
      </c>
      <c r="O367" s="4"/>
      <c r="P367" s="88">
        <v>500</v>
      </c>
      <c r="Q367" s="95">
        <f>P367*375/1000</f>
        <v>187.5</v>
      </c>
    </row>
    <row r="368" spans="1:17" ht="20.100000000000001" customHeight="1" x14ac:dyDescent="0.25">
      <c r="A368" s="4">
        <v>367</v>
      </c>
      <c r="B368" s="5">
        <v>43565.503854166665</v>
      </c>
      <c r="C368" s="1" t="s">
        <v>14</v>
      </c>
      <c r="D368" s="1" t="s">
        <v>113</v>
      </c>
      <c r="E368" s="1" t="s">
        <v>869</v>
      </c>
      <c r="F368" s="1" t="s">
        <v>24</v>
      </c>
      <c r="G368" s="1"/>
      <c r="H368" s="1"/>
      <c r="I368" s="71">
        <v>150</v>
      </c>
      <c r="J368" s="78" t="s">
        <v>18</v>
      </c>
      <c r="K368" s="1" t="s">
        <v>924</v>
      </c>
      <c r="L368" s="1" t="s">
        <v>925</v>
      </c>
      <c r="M368" s="4"/>
      <c r="N368" s="1" t="s">
        <v>30</v>
      </c>
      <c r="O368" s="4"/>
      <c r="P368" s="88">
        <v>500</v>
      </c>
      <c r="Q368" s="95">
        <f>P368*375/1000</f>
        <v>187.5</v>
      </c>
    </row>
    <row r="369" spans="1:17" ht="20.100000000000001" customHeight="1" x14ac:dyDescent="0.25">
      <c r="A369" s="4">
        <v>368</v>
      </c>
      <c r="B369" s="5">
        <v>43565.504756944443</v>
      </c>
      <c r="C369" s="1" t="s">
        <v>14</v>
      </c>
      <c r="D369" s="1" t="s">
        <v>113</v>
      </c>
      <c r="E369" s="1" t="s">
        <v>869</v>
      </c>
      <c r="F369" s="1" t="s">
        <v>24</v>
      </c>
      <c r="G369" s="1"/>
      <c r="H369" s="1"/>
      <c r="I369" s="71">
        <v>150</v>
      </c>
      <c r="J369" s="78" t="s">
        <v>18</v>
      </c>
      <c r="K369" s="1" t="s">
        <v>926</v>
      </c>
      <c r="L369" s="1" t="s">
        <v>927</v>
      </c>
      <c r="M369" s="4"/>
      <c r="N369" s="1" t="s">
        <v>30</v>
      </c>
      <c r="O369" s="4"/>
      <c r="P369" s="88">
        <v>500</v>
      </c>
      <c r="Q369" s="95">
        <f>P369*375/1000</f>
        <v>187.5</v>
      </c>
    </row>
    <row r="370" spans="1:17" ht="20.100000000000001" customHeight="1" x14ac:dyDescent="0.25">
      <c r="A370" s="4">
        <v>369</v>
      </c>
      <c r="B370" s="5">
        <v>43565.503807870373</v>
      </c>
      <c r="C370" s="1" t="s">
        <v>14</v>
      </c>
      <c r="D370" s="1" t="s">
        <v>113</v>
      </c>
      <c r="E370" s="1" t="s">
        <v>114</v>
      </c>
      <c r="F370" s="1" t="s">
        <v>17</v>
      </c>
      <c r="G370" s="1"/>
      <c r="H370" s="1"/>
      <c r="I370" s="71">
        <v>250</v>
      </c>
      <c r="J370" s="78" t="s">
        <v>18</v>
      </c>
      <c r="K370" s="1" t="s">
        <v>928</v>
      </c>
      <c r="L370" s="1" t="s">
        <v>929</v>
      </c>
      <c r="M370" s="1" t="s">
        <v>930</v>
      </c>
      <c r="N370" s="1" t="s">
        <v>54</v>
      </c>
      <c r="O370" s="4"/>
      <c r="P370" s="87">
        <v>500</v>
      </c>
      <c r="Q370" s="95">
        <v>187.5</v>
      </c>
    </row>
    <row r="371" spans="1:17" ht="20.100000000000001" customHeight="1" x14ac:dyDescent="0.25">
      <c r="A371" s="4">
        <v>370</v>
      </c>
      <c r="B371" s="5">
        <v>43565.505462962959</v>
      </c>
      <c r="C371" s="1" t="s">
        <v>14</v>
      </c>
      <c r="D371" s="1" t="s">
        <v>113</v>
      </c>
      <c r="E371" s="1" t="s">
        <v>869</v>
      </c>
      <c r="F371" s="1" t="s">
        <v>24</v>
      </c>
      <c r="G371" s="1"/>
      <c r="H371" s="1"/>
      <c r="I371" s="71">
        <v>150</v>
      </c>
      <c r="J371" s="78" t="s">
        <v>18</v>
      </c>
      <c r="K371" s="1" t="s">
        <v>931</v>
      </c>
      <c r="L371" s="1" t="s">
        <v>932</v>
      </c>
      <c r="M371" s="4"/>
      <c r="N371" s="1" t="s">
        <v>30</v>
      </c>
      <c r="O371" s="4"/>
      <c r="P371" s="88">
        <v>500</v>
      </c>
      <c r="Q371" s="95">
        <f>P371*375/1000</f>
        <v>187.5</v>
      </c>
    </row>
    <row r="372" spans="1:17" ht="20.100000000000001" customHeight="1" x14ac:dyDescent="0.25">
      <c r="A372" s="4">
        <v>371</v>
      </c>
      <c r="B372" s="5">
        <v>43565.505648148152</v>
      </c>
      <c r="C372" s="1" t="s">
        <v>14</v>
      </c>
      <c r="D372" s="1" t="s">
        <v>113</v>
      </c>
      <c r="E372" s="1" t="s">
        <v>114</v>
      </c>
      <c r="F372" s="1" t="s">
        <v>17</v>
      </c>
      <c r="G372" s="1"/>
      <c r="H372" s="1"/>
      <c r="I372" s="71">
        <v>250</v>
      </c>
      <c r="J372" s="78" t="s">
        <v>18</v>
      </c>
      <c r="K372" s="1" t="s">
        <v>933</v>
      </c>
      <c r="L372" s="1" t="s">
        <v>934</v>
      </c>
      <c r="M372" s="1" t="s">
        <v>935</v>
      </c>
      <c r="N372" s="1" t="s">
        <v>54</v>
      </c>
      <c r="O372" s="4"/>
      <c r="P372" s="87">
        <v>500</v>
      </c>
      <c r="Q372" s="95">
        <v>187.5</v>
      </c>
    </row>
    <row r="373" spans="1:17" ht="20.100000000000001" customHeight="1" x14ac:dyDescent="0.25">
      <c r="A373" s="4">
        <v>372</v>
      </c>
      <c r="B373" s="5">
        <v>43565.506215277775</v>
      </c>
      <c r="C373" s="1" t="s">
        <v>14</v>
      </c>
      <c r="D373" s="1" t="s">
        <v>113</v>
      </c>
      <c r="E373" s="1" t="s">
        <v>869</v>
      </c>
      <c r="F373" s="1" t="s">
        <v>24</v>
      </c>
      <c r="G373" s="1"/>
      <c r="H373" s="1"/>
      <c r="I373" s="71">
        <v>150</v>
      </c>
      <c r="J373" s="78" t="s">
        <v>18</v>
      </c>
      <c r="K373" s="1" t="s">
        <v>936</v>
      </c>
      <c r="L373" s="1" t="s">
        <v>937</v>
      </c>
      <c r="M373" s="4"/>
      <c r="N373" s="1" t="s">
        <v>30</v>
      </c>
      <c r="O373" s="4"/>
      <c r="P373" s="88">
        <v>500</v>
      </c>
      <c r="Q373" s="95">
        <f>P373*375/1000</f>
        <v>187.5</v>
      </c>
    </row>
    <row r="374" spans="1:17" ht="20.100000000000001" customHeight="1" x14ac:dyDescent="0.25">
      <c r="A374" s="4">
        <v>373</v>
      </c>
      <c r="B374" s="5">
        <v>43565.506921296299</v>
      </c>
      <c r="C374" s="1" t="s">
        <v>14</v>
      </c>
      <c r="D374" s="1" t="s">
        <v>113</v>
      </c>
      <c r="E374" s="1" t="s">
        <v>869</v>
      </c>
      <c r="F374" s="1" t="s">
        <v>24</v>
      </c>
      <c r="G374" s="1"/>
      <c r="H374" s="1"/>
      <c r="I374" s="71">
        <v>150</v>
      </c>
      <c r="J374" s="78" t="s">
        <v>18</v>
      </c>
      <c r="K374" s="1" t="s">
        <v>938</v>
      </c>
      <c r="L374" s="1" t="s">
        <v>939</v>
      </c>
      <c r="M374" s="4"/>
      <c r="N374" s="1" t="s">
        <v>30</v>
      </c>
      <c r="O374" s="4"/>
      <c r="P374" s="88">
        <v>500</v>
      </c>
      <c r="Q374" s="95">
        <f>P374*375/1000</f>
        <v>187.5</v>
      </c>
    </row>
    <row r="375" spans="1:17" ht="20.100000000000001" customHeight="1" x14ac:dyDescent="0.25">
      <c r="A375" s="4">
        <v>374</v>
      </c>
      <c r="B375" s="5">
        <v>43565.507800925923</v>
      </c>
      <c r="C375" s="1" t="s">
        <v>14</v>
      </c>
      <c r="D375" s="1" t="s">
        <v>113</v>
      </c>
      <c r="E375" s="1" t="s">
        <v>869</v>
      </c>
      <c r="F375" s="1" t="s">
        <v>24</v>
      </c>
      <c r="G375" s="1"/>
      <c r="H375" s="1"/>
      <c r="I375" s="71">
        <v>150</v>
      </c>
      <c r="J375" s="78" t="s">
        <v>18</v>
      </c>
      <c r="K375" s="1" t="s">
        <v>940</v>
      </c>
      <c r="L375" s="1" t="s">
        <v>941</v>
      </c>
      <c r="M375" s="4"/>
      <c r="N375" s="1" t="s">
        <v>30</v>
      </c>
      <c r="O375" s="4"/>
      <c r="P375" s="88">
        <v>500</v>
      </c>
      <c r="Q375" s="95">
        <f>P375*375/1000</f>
        <v>187.5</v>
      </c>
    </row>
    <row r="376" spans="1:17" ht="20.100000000000001" customHeight="1" x14ac:dyDescent="0.25">
      <c r="A376" s="4">
        <v>375</v>
      </c>
      <c r="B376" s="5">
        <v>43565.507048611114</v>
      </c>
      <c r="C376" s="1" t="s">
        <v>14</v>
      </c>
      <c r="D376" s="1" t="s">
        <v>113</v>
      </c>
      <c r="E376" s="1" t="s">
        <v>114</v>
      </c>
      <c r="F376" s="1" t="s">
        <v>17</v>
      </c>
      <c r="G376" s="1"/>
      <c r="H376" s="1"/>
      <c r="I376" s="71">
        <v>250</v>
      </c>
      <c r="J376" s="78" t="s">
        <v>18</v>
      </c>
      <c r="K376" s="1" t="s">
        <v>942</v>
      </c>
      <c r="L376" s="1" t="s">
        <v>943</v>
      </c>
      <c r="M376" s="1" t="s">
        <v>944</v>
      </c>
      <c r="N376" s="1" t="s">
        <v>54</v>
      </c>
      <c r="O376" s="4"/>
      <c r="P376" s="87">
        <v>500</v>
      </c>
      <c r="Q376" s="95">
        <v>187.5</v>
      </c>
    </row>
    <row r="377" spans="1:17" ht="20.100000000000001" customHeight="1" x14ac:dyDescent="0.25">
      <c r="A377" s="4">
        <v>376</v>
      </c>
      <c r="B377" s="5">
        <v>43565.508750000001</v>
      </c>
      <c r="C377" s="1" t="s">
        <v>14</v>
      </c>
      <c r="D377" s="1" t="s">
        <v>113</v>
      </c>
      <c r="E377" s="1" t="s">
        <v>869</v>
      </c>
      <c r="F377" s="1" t="s">
        <v>24</v>
      </c>
      <c r="G377" s="1"/>
      <c r="H377" s="1"/>
      <c r="I377" s="71">
        <v>150</v>
      </c>
      <c r="J377" s="78" t="s">
        <v>18</v>
      </c>
      <c r="K377" s="1" t="s">
        <v>945</v>
      </c>
      <c r="L377" s="1" t="s">
        <v>946</v>
      </c>
      <c r="M377" s="4"/>
      <c r="N377" s="1" t="s">
        <v>30</v>
      </c>
      <c r="O377" s="4"/>
      <c r="P377" s="88">
        <v>500</v>
      </c>
      <c r="Q377" s="95">
        <f>P377*375/1000</f>
        <v>187.5</v>
      </c>
    </row>
    <row r="378" spans="1:17" ht="20.100000000000001" customHeight="1" x14ac:dyDescent="0.25">
      <c r="A378" s="4">
        <v>377</v>
      </c>
      <c r="B378" s="5">
        <v>43565.509675925925</v>
      </c>
      <c r="C378" s="1" t="s">
        <v>14</v>
      </c>
      <c r="D378" s="1" t="s">
        <v>113</v>
      </c>
      <c r="E378" s="1" t="s">
        <v>869</v>
      </c>
      <c r="F378" s="1" t="s">
        <v>24</v>
      </c>
      <c r="G378" s="1"/>
      <c r="H378" s="1"/>
      <c r="I378" s="71">
        <v>150</v>
      </c>
      <c r="J378" s="78" t="s">
        <v>18</v>
      </c>
      <c r="K378" s="1" t="s">
        <v>947</v>
      </c>
      <c r="L378" s="1" t="s">
        <v>948</v>
      </c>
      <c r="M378" s="4"/>
      <c r="N378" s="1" t="s">
        <v>30</v>
      </c>
      <c r="O378" s="4"/>
      <c r="P378" s="88">
        <v>500</v>
      </c>
      <c r="Q378" s="95">
        <f>P378*375/1000</f>
        <v>187.5</v>
      </c>
    </row>
    <row r="379" spans="1:17" ht="20.100000000000001" customHeight="1" x14ac:dyDescent="0.25">
      <c r="A379" s="4">
        <v>378</v>
      </c>
      <c r="B379" s="5">
        <v>43565.509768518517</v>
      </c>
      <c r="C379" s="1" t="s">
        <v>14</v>
      </c>
      <c r="D379" s="1" t="s">
        <v>113</v>
      </c>
      <c r="E379" s="1" t="s">
        <v>114</v>
      </c>
      <c r="F379" s="1" t="s">
        <v>17</v>
      </c>
      <c r="G379" s="1"/>
      <c r="H379" s="1"/>
      <c r="I379" s="71">
        <v>250</v>
      </c>
      <c r="J379" s="78" t="s">
        <v>18</v>
      </c>
      <c r="K379" s="1" t="s">
        <v>949</v>
      </c>
      <c r="L379" s="1" t="s">
        <v>950</v>
      </c>
      <c r="M379" s="1" t="s">
        <v>951</v>
      </c>
      <c r="N379" s="1" t="s">
        <v>54</v>
      </c>
      <c r="O379" s="4"/>
      <c r="P379" s="87">
        <v>500</v>
      </c>
      <c r="Q379" s="95">
        <v>187.5</v>
      </c>
    </row>
    <row r="380" spans="1:17" ht="20.100000000000001" customHeight="1" x14ac:dyDescent="0.25">
      <c r="A380" s="4">
        <v>379</v>
      </c>
      <c r="B380" s="5">
        <v>43565.511608796296</v>
      </c>
      <c r="C380" s="1" t="s">
        <v>14</v>
      </c>
      <c r="D380" s="1" t="s">
        <v>113</v>
      </c>
      <c r="E380" s="1" t="s">
        <v>114</v>
      </c>
      <c r="F380" s="1" t="s">
        <v>66</v>
      </c>
      <c r="G380" s="1"/>
      <c r="H380" s="1"/>
      <c r="I380" s="71">
        <v>50</v>
      </c>
      <c r="J380" s="78" t="s">
        <v>18</v>
      </c>
      <c r="K380" s="1" t="s">
        <v>952</v>
      </c>
      <c r="L380" s="1" t="s">
        <v>953</v>
      </c>
      <c r="M380" s="1" t="s">
        <v>954</v>
      </c>
      <c r="N380" s="1" t="s">
        <v>54</v>
      </c>
      <c r="O380" s="4"/>
      <c r="P380" s="87">
        <v>50</v>
      </c>
      <c r="Q380" s="95">
        <v>18.75</v>
      </c>
    </row>
    <row r="381" spans="1:17" ht="20.100000000000001" customHeight="1" x14ac:dyDescent="0.25">
      <c r="A381" s="4">
        <v>380</v>
      </c>
      <c r="B381" s="5">
        <v>43565.513761574075</v>
      </c>
      <c r="C381" s="1" t="s">
        <v>14</v>
      </c>
      <c r="D381" s="1" t="s">
        <v>113</v>
      </c>
      <c r="E381" s="1" t="s">
        <v>114</v>
      </c>
      <c r="F381" s="1" t="s">
        <v>17</v>
      </c>
      <c r="G381" s="1"/>
      <c r="H381" s="1"/>
      <c r="I381" s="71">
        <v>250</v>
      </c>
      <c r="J381" s="78" t="s">
        <v>18</v>
      </c>
      <c r="K381" s="1" t="s">
        <v>955</v>
      </c>
      <c r="L381" s="1" t="s">
        <v>956</v>
      </c>
      <c r="M381" s="1" t="s">
        <v>957</v>
      </c>
      <c r="N381" s="1" t="s">
        <v>54</v>
      </c>
      <c r="O381" s="4"/>
      <c r="P381" s="87">
        <v>500</v>
      </c>
      <c r="Q381" s="95">
        <v>187.5</v>
      </c>
    </row>
    <row r="382" spans="1:17" ht="20.100000000000001" customHeight="1" x14ac:dyDescent="0.25">
      <c r="A382" s="4">
        <v>381</v>
      </c>
      <c r="B382" s="5">
        <v>43565.515856481485</v>
      </c>
      <c r="C382" s="1" t="s">
        <v>14</v>
      </c>
      <c r="D382" s="1" t="s">
        <v>113</v>
      </c>
      <c r="E382" s="1" t="s">
        <v>114</v>
      </c>
      <c r="F382" s="1" t="s">
        <v>24</v>
      </c>
      <c r="G382" s="1"/>
      <c r="H382" s="1"/>
      <c r="I382" s="71">
        <v>250</v>
      </c>
      <c r="J382" s="78" t="s">
        <v>18</v>
      </c>
      <c r="K382" s="1" t="s">
        <v>958</v>
      </c>
      <c r="L382" s="1" t="s">
        <v>959</v>
      </c>
      <c r="M382" s="1" t="s">
        <v>960</v>
      </c>
      <c r="N382" s="1" t="s">
        <v>54</v>
      </c>
      <c r="O382" s="4"/>
      <c r="P382" s="87">
        <v>500</v>
      </c>
      <c r="Q382" s="95">
        <v>187.5</v>
      </c>
    </row>
    <row r="383" spans="1:17" ht="20.100000000000001" customHeight="1" x14ac:dyDescent="0.25">
      <c r="A383" s="4">
        <v>382</v>
      </c>
      <c r="B383" s="5">
        <v>43565.518009259256</v>
      </c>
      <c r="C383" s="1" t="s">
        <v>14</v>
      </c>
      <c r="D383" s="1" t="s">
        <v>113</v>
      </c>
      <c r="E383" s="1" t="s">
        <v>114</v>
      </c>
      <c r="F383" s="1" t="s">
        <v>24</v>
      </c>
      <c r="G383" s="1"/>
      <c r="H383" s="1"/>
      <c r="I383" s="71">
        <v>250</v>
      </c>
      <c r="J383" s="78" t="s">
        <v>18</v>
      </c>
      <c r="K383" s="1" t="s">
        <v>961</v>
      </c>
      <c r="L383" s="1" t="s">
        <v>962</v>
      </c>
      <c r="M383" s="1" t="s">
        <v>963</v>
      </c>
      <c r="N383" s="1" t="s">
        <v>54</v>
      </c>
      <c r="O383" s="4"/>
      <c r="P383" s="87">
        <v>500</v>
      </c>
      <c r="Q383" s="95">
        <v>187.5</v>
      </c>
    </row>
    <row r="384" spans="1:17" ht="20.100000000000001" customHeight="1" x14ac:dyDescent="0.25">
      <c r="A384" s="4">
        <v>383</v>
      </c>
      <c r="B384" s="5">
        <v>43565.519872685189</v>
      </c>
      <c r="C384" s="1" t="s">
        <v>14</v>
      </c>
      <c r="D384" s="1" t="s">
        <v>113</v>
      </c>
      <c r="E384" s="1" t="s">
        <v>114</v>
      </c>
      <c r="F384" s="1" t="s">
        <v>24</v>
      </c>
      <c r="G384" s="1"/>
      <c r="H384" s="1"/>
      <c r="I384" s="71">
        <v>250</v>
      </c>
      <c r="J384" s="78" t="s">
        <v>18</v>
      </c>
      <c r="K384" s="1" t="s">
        <v>964</v>
      </c>
      <c r="L384" s="1" t="s">
        <v>965</v>
      </c>
      <c r="M384" s="1" t="s">
        <v>966</v>
      </c>
      <c r="N384" s="1" t="s">
        <v>54</v>
      </c>
      <c r="O384" s="4"/>
      <c r="P384" s="87">
        <v>500</v>
      </c>
      <c r="Q384" s="95">
        <v>187.5</v>
      </c>
    </row>
    <row r="385" spans="1:17" ht="20.100000000000001" customHeight="1" x14ac:dyDescent="0.25">
      <c r="A385" s="4">
        <v>384</v>
      </c>
      <c r="B385" s="5">
        <v>43565.522499999999</v>
      </c>
      <c r="C385" s="1" t="s">
        <v>14</v>
      </c>
      <c r="D385" s="1" t="s">
        <v>113</v>
      </c>
      <c r="E385" s="1" t="s">
        <v>114</v>
      </c>
      <c r="F385" s="1" t="s">
        <v>24</v>
      </c>
      <c r="G385" s="1"/>
      <c r="H385" s="1"/>
      <c r="I385" s="71">
        <v>250</v>
      </c>
      <c r="J385" s="78" t="s">
        <v>18</v>
      </c>
      <c r="K385" s="1" t="s">
        <v>967</v>
      </c>
      <c r="L385" s="1" t="s">
        <v>968</v>
      </c>
      <c r="M385" s="1" t="s">
        <v>969</v>
      </c>
      <c r="N385" s="1" t="s">
        <v>54</v>
      </c>
      <c r="O385" s="4"/>
      <c r="P385" s="87">
        <v>500</v>
      </c>
      <c r="Q385" s="95">
        <v>187.5</v>
      </c>
    </row>
    <row r="386" spans="1:17" ht="20.100000000000001" customHeight="1" x14ac:dyDescent="0.25">
      <c r="A386" s="4">
        <v>385</v>
      </c>
      <c r="B386" s="5">
        <v>43565.526331018518</v>
      </c>
      <c r="C386" s="1" t="s">
        <v>14</v>
      </c>
      <c r="D386" s="1" t="s">
        <v>113</v>
      </c>
      <c r="E386" s="1" t="s">
        <v>114</v>
      </c>
      <c r="F386" s="1" t="s">
        <v>17</v>
      </c>
      <c r="G386" s="1"/>
      <c r="H386" s="1"/>
      <c r="I386" s="71">
        <v>250</v>
      </c>
      <c r="J386" s="78" t="s">
        <v>18</v>
      </c>
      <c r="K386" s="1" t="s">
        <v>970</v>
      </c>
      <c r="L386" s="1" t="s">
        <v>971</v>
      </c>
      <c r="M386" s="1" t="s">
        <v>972</v>
      </c>
      <c r="N386" s="1" t="s">
        <v>54</v>
      </c>
      <c r="O386" s="4"/>
      <c r="P386" s="87">
        <v>500</v>
      </c>
      <c r="Q386" s="95">
        <v>187.5</v>
      </c>
    </row>
    <row r="387" spans="1:17" ht="20.100000000000001" customHeight="1" x14ac:dyDescent="0.25">
      <c r="A387" s="4">
        <v>386</v>
      </c>
      <c r="B387" s="5">
        <v>43565.530011574076</v>
      </c>
      <c r="C387" s="1" t="s">
        <v>14</v>
      </c>
      <c r="D387" s="1" t="s">
        <v>113</v>
      </c>
      <c r="E387" s="1" t="s">
        <v>114</v>
      </c>
      <c r="F387" s="1" t="s">
        <v>17</v>
      </c>
      <c r="G387" s="1"/>
      <c r="H387" s="1"/>
      <c r="I387" s="71">
        <v>250</v>
      </c>
      <c r="J387" s="78" t="s">
        <v>18</v>
      </c>
      <c r="K387" s="1" t="s">
        <v>973</v>
      </c>
      <c r="L387" s="1" t="s">
        <v>974</v>
      </c>
      <c r="M387" s="1" t="s">
        <v>975</v>
      </c>
      <c r="N387" s="1" t="s">
        <v>54</v>
      </c>
      <c r="O387" s="4"/>
      <c r="P387" s="87">
        <v>500</v>
      </c>
      <c r="Q387" s="95">
        <v>187.5</v>
      </c>
    </row>
    <row r="388" spans="1:17" ht="20.100000000000001" customHeight="1" x14ac:dyDescent="0.25">
      <c r="A388" s="4">
        <v>387</v>
      </c>
      <c r="B388" s="5">
        <v>43565.531087962961</v>
      </c>
      <c r="C388" s="1" t="s">
        <v>14</v>
      </c>
      <c r="D388" s="1" t="s">
        <v>113</v>
      </c>
      <c r="E388" s="1" t="s">
        <v>114</v>
      </c>
      <c r="F388" s="1" t="s">
        <v>66</v>
      </c>
      <c r="G388" s="1"/>
      <c r="H388" s="1"/>
      <c r="I388" s="71">
        <v>50</v>
      </c>
      <c r="J388" s="78" t="s">
        <v>239</v>
      </c>
      <c r="K388" s="1" t="s">
        <v>976</v>
      </c>
      <c r="L388" s="1" t="s">
        <v>977</v>
      </c>
      <c r="M388" s="4"/>
      <c r="N388" s="1" t="s">
        <v>54</v>
      </c>
      <c r="O388" s="4"/>
      <c r="P388" s="87">
        <v>50</v>
      </c>
      <c r="Q388" s="95">
        <v>18.75</v>
      </c>
    </row>
    <row r="389" spans="1:17" ht="20.100000000000001" customHeight="1" x14ac:dyDescent="0.25">
      <c r="A389" s="4">
        <v>388</v>
      </c>
      <c r="B389" s="5">
        <v>43565.532905092594</v>
      </c>
      <c r="C389" s="1" t="s">
        <v>14</v>
      </c>
      <c r="D389" s="1" t="s">
        <v>113</v>
      </c>
      <c r="E389" s="1" t="s">
        <v>114</v>
      </c>
      <c r="F389" s="1" t="s">
        <v>66</v>
      </c>
      <c r="G389" s="1"/>
      <c r="H389" s="1"/>
      <c r="I389" s="71">
        <v>50</v>
      </c>
      <c r="J389" s="78" t="s">
        <v>239</v>
      </c>
      <c r="K389" s="1" t="s">
        <v>978</v>
      </c>
      <c r="L389" s="1" t="s">
        <v>979</v>
      </c>
      <c r="M389" s="1" t="s">
        <v>980</v>
      </c>
      <c r="N389" s="1" t="s">
        <v>54</v>
      </c>
      <c r="O389" s="4"/>
      <c r="P389" s="87">
        <v>50</v>
      </c>
      <c r="Q389" s="95">
        <v>18.75</v>
      </c>
    </row>
    <row r="390" spans="1:17" ht="20.100000000000001" customHeight="1" x14ac:dyDescent="0.25">
      <c r="A390" s="4">
        <v>389</v>
      </c>
      <c r="B390" s="5">
        <v>43565.535671296297</v>
      </c>
      <c r="C390" s="1" t="s">
        <v>14</v>
      </c>
      <c r="D390" s="1" t="s">
        <v>113</v>
      </c>
      <c r="E390" s="1" t="s">
        <v>114</v>
      </c>
      <c r="F390" s="1" t="s">
        <v>17</v>
      </c>
      <c r="G390" s="1"/>
      <c r="H390" s="1"/>
      <c r="I390" s="71">
        <v>250</v>
      </c>
      <c r="J390" s="78" t="s">
        <v>18</v>
      </c>
      <c r="K390" s="1" t="s">
        <v>981</v>
      </c>
      <c r="L390" s="1" t="s">
        <v>982</v>
      </c>
      <c r="M390" s="1" t="s">
        <v>983</v>
      </c>
      <c r="N390" s="1" t="s">
        <v>54</v>
      </c>
      <c r="O390" s="4"/>
      <c r="P390" s="87">
        <v>500</v>
      </c>
      <c r="Q390" s="95">
        <v>187.5</v>
      </c>
    </row>
    <row r="391" spans="1:17" ht="20.100000000000001" customHeight="1" x14ac:dyDescent="0.25">
      <c r="A391" s="4">
        <v>390</v>
      </c>
      <c r="B391" s="5">
        <v>43565.537210648145</v>
      </c>
      <c r="C391" s="1" t="s">
        <v>14</v>
      </c>
      <c r="D391" s="1" t="s">
        <v>113</v>
      </c>
      <c r="E391" s="1" t="s">
        <v>114</v>
      </c>
      <c r="F391" s="1" t="s">
        <v>17</v>
      </c>
      <c r="G391" s="1"/>
      <c r="H391" s="1"/>
      <c r="I391" s="71">
        <v>250</v>
      </c>
      <c r="J391" s="78" t="s">
        <v>18</v>
      </c>
      <c r="K391" s="1" t="s">
        <v>984</v>
      </c>
      <c r="L391" s="1" t="s">
        <v>985</v>
      </c>
      <c r="M391" s="1" t="s">
        <v>986</v>
      </c>
      <c r="N391" s="1" t="s">
        <v>54</v>
      </c>
      <c r="O391" s="4"/>
      <c r="P391" s="87">
        <v>500</v>
      </c>
      <c r="Q391" s="95">
        <v>187.5</v>
      </c>
    </row>
    <row r="392" spans="1:17" ht="20.100000000000001" customHeight="1" x14ac:dyDescent="0.25">
      <c r="A392" s="4">
        <v>391</v>
      </c>
      <c r="B392" s="5">
        <v>43565.539189814815</v>
      </c>
      <c r="C392" s="1" t="s">
        <v>14</v>
      </c>
      <c r="D392" s="1" t="s">
        <v>113</v>
      </c>
      <c r="E392" s="1" t="s">
        <v>114</v>
      </c>
      <c r="F392" s="1" t="s">
        <v>17</v>
      </c>
      <c r="G392" s="1"/>
      <c r="H392" s="1"/>
      <c r="I392" s="71">
        <v>250</v>
      </c>
      <c r="J392" s="78" t="s">
        <v>18</v>
      </c>
      <c r="K392" s="1" t="s">
        <v>987</v>
      </c>
      <c r="L392" s="1" t="s">
        <v>988</v>
      </c>
      <c r="M392" s="1" t="s">
        <v>989</v>
      </c>
      <c r="N392" s="1" t="s">
        <v>54</v>
      </c>
      <c r="O392" s="4"/>
      <c r="P392" s="87">
        <v>500</v>
      </c>
      <c r="Q392" s="95">
        <v>187.5</v>
      </c>
    </row>
    <row r="393" spans="1:17" ht="20.100000000000001" customHeight="1" x14ac:dyDescent="0.25">
      <c r="A393" s="4">
        <v>392</v>
      </c>
      <c r="B393" s="5">
        <v>43565.540266203701</v>
      </c>
      <c r="C393" s="1" t="s">
        <v>14</v>
      </c>
      <c r="D393" s="1" t="s">
        <v>113</v>
      </c>
      <c r="E393" s="1" t="s">
        <v>114</v>
      </c>
      <c r="F393" s="1" t="s">
        <v>66</v>
      </c>
      <c r="G393" s="1"/>
      <c r="H393" s="1"/>
      <c r="I393" s="71">
        <v>150</v>
      </c>
      <c r="J393" s="78" t="s">
        <v>18</v>
      </c>
      <c r="K393" s="1" t="s">
        <v>990</v>
      </c>
      <c r="L393" s="1" t="s">
        <v>991</v>
      </c>
      <c r="M393" s="1" t="s">
        <v>992</v>
      </c>
      <c r="N393" s="1" t="s">
        <v>54</v>
      </c>
      <c r="O393" s="4"/>
      <c r="P393" s="87">
        <v>150</v>
      </c>
      <c r="Q393" s="95">
        <v>56.25</v>
      </c>
    </row>
    <row r="394" spans="1:17" ht="20.100000000000001" customHeight="1" x14ac:dyDescent="0.25">
      <c r="A394" s="4">
        <v>393</v>
      </c>
      <c r="B394" s="5">
        <v>43565.554826388892</v>
      </c>
      <c r="C394" s="1" t="s">
        <v>14</v>
      </c>
      <c r="D394" s="1" t="s">
        <v>113</v>
      </c>
      <c r="E394" s="1" t="s">
        <v>869</v>
      </c>
      <c r="F394" s="1" t="s">
        <v>17</v>
      </c>
      <c r="G394" s="1"/>
      <c r="H394" s="1"/>
      <c r="I394" s="71">
        <v>250</v>
      </c>
      <c r="J394" s="78" t="s">
        <v>18</v>
      </c>
      <c r="K394" s="1" t="s">
        <v>993</v>
      </c>
      <c r="L394" s="1" t="s">
        <v>994</v>
      </c>
      <c r="M394" s="4"/>
      <c r="N394" s="1" t="s">
        <v>30</v>
      </c>
      <c r="O394" s="4"/>
      <c r="P394" s="87">
        <v>500</v>
      </c>
      <c r="Q394" s="95">
        <v>187.5</v>
      </c>
    </row>
    <row r="395" spans="1:17" ht="20.100000000000001" customHeight="1" x14ac:dyDescent="0.25">
      <c r="A395" s="4">
        <v>394</v>
      </c>
      <c r="B395" s="5">
        <v>43565.555972222224</v>
      </c>
      <c r="C395" s="1" t="s">
        <v>14</v>
      </c>
      <c r="D395" s="1" t="s">
        <v>113</v>
      </c>
      <c r="E395" s="1" t="s">
        <v>869</v>
      </c>
      <c r="F395" s="1" t="s">
        <v>24</v>
      </c>
      <c r="G395" s="1"/>
      <c r="H395" s="1"/>
      <c r="I395" s="71">
        <v>150</v>
      </c>
      <c r="J395" s="78" t="s">
        <v>18</v>
      </c>
      <c r="K395" s="1" t="s">
        <v>995</v>
      </c>
      <c r="L395" s="1" t="s">
        <v>996</v>
      </c>
      <c r="M395" s="4"/>
      <c r="N395" s="1" t="s">
        <v>30</v>
      </c>
      <c r="O395" s="4"/>
      <c r="P395" s="88">
        <v>500</v>
      </c>
      <c r="Q395" s="95">
        <f>P395*375/1000</f>
        <v>187.5</v>
      </c>
    </row>
    <row r="396" spans="1:17" ht="20.100000000000001" customHeight="1" x14ac:dyDescent="0.25">
      <c r="A396" s="4">
        <v>395</v>
      </c>
      <c r="B396" s="5">
        <v>43565.556585648148</v>
      </c>
      <c r="C396" s="1" t="s">
        <v>14</v>
      </c>
      <c r="D396" s="1" t="s">
        <v>113</v>
      </c>
      <c r="E396" s="1" t="s">
        <v>869</v>
      </c>
      <c r="F396" s="1" t="s">
        <v>17</v>
      </c>
      <c r="G396" s="1"/>
      <c r="H396" s="1"/>
      <c r="I396" s="71">
        <v>250</v>
      </c>
      <c r="J396" s="78" t="s">
        <v>18</v>
      </c>
      <c r="K396" s="1" t="s">
        <v>997</v>
      </c>
      <c r="L396" s="1" t="s">
        <v>998</v>
      </c>
      <c r="M396" s="4"/>
      <c r="N396" s="1" t="s">
        <v>30</v>
      </c>
      <c r="O396" s="4"/>
      <c r="P396" s="87">
        <v>500</v>
      </c>
      <c r="Q396" s="95">
        <v>187.5</v>
      </c>
    </row>
    <row r="397" spans="1:17" ht="20.100000000000001" customHeight="1" x14ac:dyDescent="0.25">
      <c r="A397" s="4">
        <v>396</v>
      </c>
      <c r="B397" s="5">
        <v>43565.557141203702</v>
      </c>
      <c r="C397" s="1" t="s">
        <v>14</v>
      </c>
      <c r="D397" s="1" t="s">
        <v>113</v>
      </c>
      <c r="E397" s="1" t="s">
        <v>869</v>
      </c>
      <c r="F397" s="1" t="s">
        <v>17</v>
      </c>
      <c r="G397" s="1"/>
      <c r="H397" s="1"/>
      <c r="I397" s="71">
        <v>250</v>
      </c>
      <c r="J397" s="78" t="s">
        <v>18</v>
      </c>
      <c r="K397" s="1" t="s">
        <v>999</v>
      </c>
      <c r="L397" s="1" t="s">
        <v>1000</v>
      </c>
      <c r="M397" s="4"/>
      <c r="N397" s="1" t="s">
        <v>30</v>
      </c>
      <c r="O397" s="4"/>
      <c r="P397" s="87">
        <v>500</v>
      </c>
      <c r="Q397" s="95">
        <v>187.5</v>
      </c>
    </row>
    <row r="398" spans="1:17" ht="20.100000000000001" customHeight="1" x14ac:dyDescent="0.25">
      <c r="A398" s="4">
        <v>397</v>
      </c>
      <c r="B398" s="5">
        <v>43565.558125000003</v>
      </c>
      <c r="C398" s="1" t="s">
        <v>14</v>
      </c>
      <c r="D398" s="1" t="s">
        <v>113</v>
      </c>
      <c r="E398" s="1" t="s">
        <v>869</v>
      </c>
      <c r="F398" s="1" t="s">
        <v>17</v>
      </c>
      <c r="G398" s="1"/>
      <c r="H398" s="1"/>
      <c r="I398" s="71">
        <v>250</v>
      </c>
      <c r="J398" s="78" t="s">
        <v>18</v>
      </c>
      <c r="K398" s="1" t="s">
        <v>1001</v>
      </c>
      <c r="L398" s="1" t="s">
        <v>1002</v>
      </c>
      <c r="M398" s="4"/>
      <c r="N398" s="1" t="s">
        <v>30</v>
      </c>
      <c r="O398" s="4"/>
      <c r="P398" s="87">
        <v>500</v>
      </c>
      <c r="Q398" s="95">
        <v>187.5</v>
      </c>
    </row>
    <row r="399" spans="1:17" ht="20.100000000000001" customHeight="1" x14ac:dyDescent="0.25">
      <c r="A399" s="4">
        <v>398</v>
      </c>
      <c r="B399" s="5">
        <v>43565.558877314812</v>
      </c>
      <c r="C399" s="1" t="s">
        <v>14</v>
      </c>
      <c r="D399" s="1" t="s">
        <v>113</v>
      </c>
      <c r="E399" s="1" t="s">
        <v>869</v>
      </c>
      <c r="F399" s="1" t="s">
        <v>24</v>
      </c>
      <c r="G399" s="1"/>
      <c r="H399" s="1"/>
      <c r="I399" s="71">
        <v>150</v>
      </c>
      <c r="J399" s="78" t="s">
        <v>18</v>
      </c>
      <c r="K399" s="1" t="s">
        <v>1003</v>
      </c>
      <c r="L399" s="1" t="s">
        <v>1004</v>
      </c>
      <c r="M399" s="4"/>
      <c r="N399" s="1" t="s">
        <v>30</v>
      </c>
      <c r="O399" s="4"/>
      <c r="P399" s="88">
        <v>500</v>
      </c>
      <c r="Q399" s="95">
        <f>P399*375/1000</f>
        <v>187.5</v>
      </c>
    </row>
    <row r="400" spans="1:17" ht="20.100000000000001" customHeight="1" x14ac:dyDescent="0.25">
      <c r="A400" s="4">
        <v>399</v>
      </c>
      <c r="B400" s="5">
        <v>43565.559618055559</v>
      </c>
      <c r="C400" s="1" t="s">
        <v>14</v>
      </c>
      <c r="D400" s="1" t="s">
        <v>113</v>
      </c>
      <c r="E400" s="1" t="s">
        <v>869</v>
      </c>
      <c r="F400" s="1" t="s">
        <v>66</v>
      </c>
      <c r="G400" s="1"/>
      <c r="H400" s="1"/>
      <c r="I400" s="71">
        <v>100</v>
      </c>
      <c r="J400" s="78" t="s">
        <v>18</v>
      </c>
      <c r="K400" s="1" t="s">
        <v>1005</v>
      </c>
      <c r="L400" s="1" t="s">
        <v>1006</v>
      </c>
      <c r="M400" s="4"/>
      <c r="N400" s="1" t="s">
        <v>30</v>
      </c>
      <c r="O400" s="4"/>
      <c r="P400" s="87">
        <v>100</v>
      </c>
      <c r="Q400" s="95">
        <v>37.5</v>
      </c>
    </row>
    <row r="401" spans="1:17" ht="20.100000000000001" customHeight="1" x14ac:dyDescent="0.25">
      <c r="A401" s="4">
        <v>400</v>
      </c>
      <c r="B401" s="5">
        <v>43565.560300925928</v>
      </c>
      <c r="C401" s="1" t="s">
        <v>14</v>
      </c>
      <c r="D401" s="1" t="s">
        <v>113</v>
      </c>
      <c r="E401" s="1" t="s">
        <v>869</v>
      </c>
      <c r="F401" s="1" t="s">
        <v>24</v>
      </c>
      <c r="G401" s="1"/>
      <c r="H401" s="1"/>
      <c r="I401" s="71">
        <v>150</v>
      </c>
      <c r="J401" s="78" t="s">
        <v>18</v>
      </c>
      <c r="K401" s="1" t="s">
        <v>1007</v>
      </c>
      <c r="L401" s="1" t="s">
        <v>1008</v>
      </c>
      <c r="M401" s="4"/>
      <c r="N401" s="1" t="s">
        <v>30</v>
      </c>
      <c r="O401" s="4"/>
      <c r="P401" s="88">
        <v>500</v>
      </c>
      <c r="Q401" s="95">
        <f>P401*375/1000</f>
        <v>187.5</v>
      </c>
    </row>
    <row r="402" spans="1:17" ht="20.100000000000001" customHeight="1" x14ac:dyDescent="0.25">
      <c r="A402" s="4">
        <v>401</v>
      </c>
      <c r="B402" s="5">
        <v>43565.560891203706</v>
      </c>
      <c r="C402" s="1" t="s">
        <v>14</v>
      </c>
      <c r="D402" s="1" t="s">
        <v>113</v>
      </c>
      <c r="E402" s="1" t="s">
        <v>869</v>
      </c>
      <c r="F402" s="1" t="s">
        <v>17</v>
      </c>
      <c r="G402" s="1"/>
      <c r="H402" s="1"/>
      <c r="I402" s="71">
        <v>250</v>
      </c>
      <c r="J402" s="78" t="s">
        <v>18</v>
      </c>
      <c r="K402" s="1" t="s">
        <v>1009</v>
      </c>
      <c r="L402" s="1" t="s">
        <v>1010</v>
      </c>
      <c r="M402" s="4"/>
      <c r="N402" s="1" t="s">
        <v>30</v>
      </c>
      <c r="O402" s="4"/>
      <c r="P402" s="87">
        <v>500</v>
      </c>
      <c r="Q402" s="95">
        <v>187.5</v>
      </c>
    </row>
    <row r="403" spans="1:17" ht="20.100000000000001" customHeight="1" x14ac:dyDescent="0.25">
      <c r="A403" s="4">
        <v>402</v>
      </c>
      <c r="B403" s="5">
        <v>43565.561493055553</v>
      </c>
      <c r="C403" s="1" t="s">
        <v>14</v>
      </c>
      <c r="D403" s="1" t="s">
        <v>113</v>
      </c>
      <c r="E403" s="1" t="s">
        <v>869</v>
      </c>
      <c r="F403" s="1" t="s">
        <v>17</v>
      </c>
      <c r="G403" s="1"/>
      <c r="H403" s="1"/>
      <c r="I403" s="71">
        <v>250</v>
      </c>
      <c r="J403" s="78" t="s">
        <v>18</v>
      </c>
      <c r="K403" s="1" t="s">
        <v>1011</v>
      </c>
      <c r="L403" s="1" t="s">
        <v>1012</v>
      </c>
      <c r="M403" s="4"/>
      <c r="N403" s="1" t="s">
        <v>30</v>
      </c>
      <c r="O403" s="4"/>
      <c r="P403" s="87">
        <v>500</v>
      </c>
      <c r="Q403" s="95">
        <v>187.5</v>
      </c>
    </row>
    <row r="404" spans="1:17" ht="20.100000000000001" customHeight="1" x14ac:dyDescent="0.25">
      <c r="A404" s="4">
        <v>403</v>
      </c>
      <c r="B404" s="5">
        <v>43565.562256944446</v>
      </c>
      <c r="C404" s="1" t="s">
        <v>14</v>
      </c>
      <c r="D404" s="1" t="s">
        <v>113</v>
      </c>
      <c r="E404" s="1" t="s">
        <v>869</v>
      </c>
      <c r="F404" s="1" t="s">
        <v>24</v>
      </c>
      <c r="G404" s="1"/>
      <c r="H404" s="1"/>
      <c r="I404" s="71">
        <v>150</v>
      </c>
      <c r="J404" s="78" t="s">
        <v>18</v>
      </c>
      <c r="K404" s="1" t="s">
        <v>1013</v>
      </c>
      <c r="L404" s="1" t="s">
        <v>1014</v>
      </c>
      <c r="M404" s="4"/>
      <c r="N404" s="1" t="s">
        <v>30</v>
      </c>
      <c r="O404" s="4"/>
      <c r="P404" s="88">
        <v>500</v>
      </c>
      <c r="Q404" s="95">
        <f>P404*375/1000</f>
        <v>187.5</v>
      </c>
    </row>
    <row r="405" spans="1:17" ht="20.100000000000001" customHeight="1" x14ac:dyDescent="0.25">
      <c r="A405" s="4">
        <v>404</v>
      </c>
      <c r="B405" s="5">
        <v>43565.565659722219</v>
      </c>
      <c r="C405" s="1" t="s">
        <v>14</v>
      </c>
      <c r="D405" s="1" t="s">
        <v>113</v>
      </c>
      <c r="E405" s="1" t="s">
        <v>869</v>
      </c>
      <c r="F405" s="1" t="s">
        <v>24</v>
      </c>
      <c r="G405" s="1"/>
      <c r="H405" s="1"/>
      <c r="I405" s="71">
        <v>150</v>
      </c>
      <c r="J405" s="78" t="s">
        <v>18</v>
      </c>
      <c r="K405" s="1" t="s">
        <v>1015</v>
      </c>
      <c r="L405" s="1" t="s">
        <v>1016</v>
      </c>
      <c r="M405" s="4"/>
      <c r="N405" s="1" t="s">
        <v>30</v>
      </c>
      <c r="O405" s="4"/>
      <c r="P405" s="88">
        <v>500</v>
      </c>
      <c r="Q405" s="95">
        <f>P405*375/1000</f>
        <v>187.5</v>
      </c>
    </row>
    <row r="406" spans="1:17" ht="20.100000000000001" customHeight="1" x14ac:dyDescent="0.25">
      <c r="A406" s="4">
        <v>405</v>
      </c>
      <c r="B406" s="5">
        <v>43565.56621527778</v>
      </c>
      <c r="C406" s="1" t="s">
        <v>14</v>
      </c>
      <c r="D406" s="1" t="s">
        <v>113</v>
      </c>
      <c r="E406" s="1" t="s">
        <v>869</v>
      </c>
      <c r="F406" s="1" t="s">
        <v>17</v>
      </c>
      <c r="G406" s="1"/>
      <c r="H406" s="1"/>
      <c r="I406" s="71">
        <v>250</v>
      </c>
      <c r="J406" s="78" t="s">
        <v>18</v>
      </c>
      <c r="K406" s="1" t="s">
        <v>1017</v>
      </c>
      <c r="L406" s="1" t="s">
        <v>1018</v>
      </c>
      <c r="M406" s="4"/>
      <c r="N406" s="1" t="s">
        <v>30</v>
      </c>
      <c r="O406" s="4"/>
      <c r="P406" s="87">
        <v>500</v>
      </c>
      <c r="Q406" s="95">
        <v>187.5</v>
      </c>
    </row>
    <row r="407" spans="1:17" ht="20.100000000000001" customHeight="1" x14ac:dyDescent="0.25">
      <c r="A407" s="4">
        <v>406</v>
      </c>
      <c r="B407" s="5">
        <v>43565.567141203705</v>
      </c>
      <c r="C407" s="1" t="s">
        <v>14</v>
      </c>
      <c r="D407" s="1" t="s">
        <v>113</v>
      </c>
      <c r="E407" s="1" t="s">
        <v>869</v>
      </c>
      <c r="F407" s="1" t="s">
        <v>17</v>
      </c>
      <c r="G407" s="1"/>
      <c r="H407" s="1"/>
      <c r="I407" s="71">
        <v>250</v>
      </c>
      <c r="J407" s="78" t="s">
        <v>18</v>
      </c>
      <c r="K407" s="1" t="s">
        <v>1019</v>
      </c>
      <c r="L407" s="1" t="s">
        <v>1020</v>
      </c>
      <c r="M407" s="4"/>
      <c r="N407" s="1" t="s">
        <v>30</v>
      </c>
      <c r="O407" s="4"/>
      <c r="P407" s="87">
        <v>500</v>
      </c>
      <c r="Q407" s="95">
        <v>187.5</v>
      </c>
    </row>
    <row r="408" spans="1:17" ht="20.100000000000001" customHeight="1" x14ac:dyDescent="0.25">
      <c r="A408" s="4">
        <v>407</v>
      </c>
      <c r="B408" s="5">
        <v>43565.567962962959</v>
      </c>
      <c r="C408" s="1" t="s">
        <v>14</v>
      </c>
      <c r="D408" s="1" t="s">
        <v>113</v>
      </c>
      <c r="E408" s="1" t="s">
        <v>869</v>
      </c>
      <c r="F408" s="1" t="s">
        <v>24</v>
      </c>
      <c r="G408" s="1"/>
      <c r="H408" s="1"/>
      <c r="I408" s="71">
        <v>150</v>
      </c>
      <c r="J408" s="78" t="s">
        <v>18</v>
      </c>
      <c r="K408" s="1" t="s">
        <v>1021</v>
      </c>
      <c r="L408" s="1" t="s">
        <v>1022</v>
      </c>
      <c r="M408" s="4"/>
      <c r="N408" s="1" t="s">
        <v>30</v>
      </c>
      <c r="O408" s="4"/>
      <c r="P408" s="88">
        <v>500</v>
      </c>
      <c r="Q408" s="95">
        <f>P408*375/1000</f>
        <v>187.5</v>
      </c>
    </row>
    <row r="409" spans="1:17" ht="20.100000000000001" customHeight="1" x14ac:dyDescent="0.25">
      <c r="A409" s="4">
        <v>408</v>
      </c>
      <c r="B409" s="5">
        <v>43565.572210648148</v>
      </c>
      <c r="C409" s="1" t="s">
        <v>14</v>
      </c>
      <c r="D409" s="1" t="s">
        <v>113</v>
      </c>
      <c r="E409" s="1" t="s">
        <v>801</v>
      </c>
      <c r="F409" s="1" t="s">
        <v>66</v>
      </c>
      <c r="G409" s="1"/>
      <c r="H409" s="1"/>
      <c r="I409" s="71">
        <v>150</v>
      </c>
      <c r="J409" s="78" t="s">
        <v>18</v>
      </c>
      <c r="K409" s="1" t="s">
        <v>1023</v>
      </c>
      <c r="L409" s="1" t="s">
        <v>1024</v>
      </c>
      <c r="M409" s="4"/>
      <c r="N409" s="1" t="s">
        <v>21</v>
      </c>
      <c r="O409" s="4"/>
      <c r="P409" s="87">
        <v>150</v>
      </c>
      <c r="Q409" s="95">
        <v>56.25</v>
      </c>
    </row>
    <row r="410" spans="1:17" ht="20.100000000000001" customHeight="1" x14ac:dyDescent="0.25">
      <c r="A410" s="4">
        <v>409</v>
      </c>
      <c r="B410" s="5">
        <v>43565.568923611114</v>
      </c>
      <c r="C410" s="1" t="s">
        <v>14</v>
      </c>
      <c r="D410" s="1" t="s">
        <v>113</v>
      </c>
      <c r="E410" s="1" t="s">
        <v>869</v>
      </c>
      <c r="F410" s="1" t="s">
        <v>66</v>
      </c>
      <c r="G410" s="1"/>
      <c r="H410" s="1"/>
      <c r="I410" s="71">
        <v>100</v>
      </c>
      <c r="J410" s="78" t="s">
        <v>18</v>
      </c>
      <c r="K410" s="1" t="s">
        <v>1025</v>
      </c>
      <c r="L410" s="1" t="s">
        <v>1026</v>
      </c>
      <c r="M410" s="4"/>
      <c r="N410" s="1" t="s">
        <v>30</v>
      </c>
      <c r="O410" s="4"/>
      <c r="P410" s="87">
        <v>100</v>
      </c>
      <c r="Q410" s="95">
        <v>37.5</v>
      </c>
    </row>
    <row r="411" spans="1:17" ht="20.100000000000001" customHeight="1" x14ac:dyDescent="0.25">
      <c r="A411" s="4">
        <v>410</v>
      </c>
      <c r="B411" s="5">
        <v>43565.570856481485</v>
      </c>
      <c r="C411" s="1" t="s">
        <v>14</v>
      </c>
      <c r="D411" s="1" t="s">
        <v>113</v>
      </c>
      <c r="E411" s="1" t="s">
        <v>869</v>
      </c>
      <c r="F411" s="1" t="s">
        <v>17</v>
      </c>
      <c r="G411" s="1"/>
      <c r="H411" s="1"/>
      <c r="I411" s="71">
        <v>250</v>
      </c>
      <c r="J411" s="78" t="s">
        <v>18</v>
      </c>
      <c r="K411" s="1" t="s">
        <v>1027</v>
      </c>
      <c r="L411" s="1" t="s">
        <v>1028</v>
      </c>
      <c r="M411" s="4"/>
      <c r="N411" s="1" t="s">
        <v>30</v>
      </c>
      <c r="O411" s="4"/>
      <c r="P411" s="87">
        <v>500</v>
      </c>
      <c r="Q411" s="95">
        <v>187.5</v>
      </c>
    </row>
    <row r="412" spans="1:17" ht="20.100000000000001" customHeight="1" x14ac:dyDescent="0.25">
      <c r="A412" s="4">
        <v>411</v>
      </c>
      <c r="B412" s="5">
        <v>43565.57172453704</v>
      </c>
      <c r="C412" s="1" t="s">
        <v>14</v>
      </c>
      <c r="D412" s="1" t="s">
        <v>113</v>
      </c>
      <c r="E412" s="1" t="s">
        <v>869</v>
      </c>
      <c r="F412" s="1" t="s">
        <v>24</v>
      </c>
      <c r="G412" s="1"/>
      <c r="H412" s="1"/>
      <c r="I412" s="71">
        <v>250</v>
      </c>
      <c r="J412" s="78" t="s">
        <v>18</v>
      </c>
      <c r="K412" s="1" t="s">
        <v>1029</v>
      </c>
      <c r="L412" s="1" t="s">
        <v>1030</v>
      </c>
      <c r="M412" s="4"/>
      <c r="N412" s="1" t="s">
        <v>30</v>
      </c>
      <c r="O412" s="4"/>
      <c r="P412" s="87">
        <v>500</v>
      </c>
      <c r="Q412" s="95">
        <v>187.5</v>
      </c>
    </row>
    <row r="413" spans="1:17" ht="20.100000000000001" customHeight="1" x14ac:dyDescent="0.25">
      <c r="A413" s="4">
        <v>412</v>
      </c>
      <c r="B413" s="5">
        <v>43565.572465277779</v>
      </c>
      <c r="C413" s="1" t="s">
        <v>14</v>
      </c>
      <c r="D413" s="1" t="s">
        <v>113</v>
      </c>
      <c r="E413" s="1" t="s">
        <v>869</v>
      </c>
      <c r="F413" s="1" t="s">
        <v>17</v>
      </c>
      <c r="G413" s="1"/>
      <c r="H413" s="1"/>
      <c r="I413" s="71">
        <v>250</v>
      </c>
      <c r="J413" s="78" t="s">
        <v>18</v>
      </c>
      <c r="K413" s="1" t="s">
        <v>1031</v>
      </c>
      <c r="L413" s="1" t="s">
        <v>1032</v>
      </c>
      <c r="M413" s="4"/>
      <c r="N413" s="1" t="s">
        <v>30</v>
      </c>
      <c r="O413" s="4"/>
      <c r="P413" s="87">
        <v>500</v>
      </c>
      <c r="Q413" s="95">
        <v>187.5</v>
      </c>
    </row>
    <row r="414" spans="1:17" ht="20.100000000000001" customHeight="1" x14ac:dyDescent="0.25">
      <c r="A414" s="4">
        <v>413</v>
      </c>
      <c r="B414" s="5">
        <v>43565.573055555556</v>
      </c>
      <c r="C414" s="1" t="s">
        <v>14</v>
      </c>
      <c r="D414" s="1" t="s">
        <v>113</v>
      </c>
      <c r="E414" s="1" t="s">
        <v>869</v>
      </c>
      <c r="F414" s="1" t="s">
        <v>24</v>
      </c>
      <c r="G414" s="1"/>
      <c r="H414" s="1"/>
      <c r="I414" s="71">
        <v>150</v>
      </c>
      <c r="J414" s="78" t="s">
        <v>18</v>
      </c>
      <c r="K414" s="1" t="s">
        <v>1033</v>
      </c>
      <c r="L414" s="1" t="s">
        <v>1034</v>
      </c>
      <c r="M414" s="4"/>
      <c r="N414" s="1" t="s">
        <v>30</v>
      </c>
      <c r="O414" s="4"/>
      <c r="P414" s="88">
        <v>500</v>
      </c>
      <c r="Q414" s="95">
        <f>P414*375/1000</f>
        <v>187.5</v>
      </c>
    </row>
    <row r="415" spans="1:17" ht="20.100000000000001" customHeight="1" x14ac:dyDescent="0.25">
      <c r="A415" s="4">
        <v>414</v>
      </c>
      <c r="B415" s="5">
        <v>43565.574131944442</v>
      </c>
      <c r="C415" s="1" t="s">
        <v>14</v>
      </c>
      <c r="D415" s="1" t="s">
        <v>113</v>
      </c>
      <c r="E415" s="1" t="s">
        <v>869</v>
      </c>
      <c r="F415" s="1" t="s">
        <v>17</v>
      </c>
      <c r="G415" s="1"/>
      <c r="H415" s="1"/>
      <c r="I415" s="71">
        <v>250</v>
      </c>
      <c r="J415" s="78" t="s">
        <v>18</v>
      </c>
      <c r="K415" s="1" t="s">
        <v>1035</v>
      </c>
      <c r="L415" s="1" t="s">
        <v>1036</v>
      </c>
      <c r="M415" s="4"/>
      <c r="N415" s="1" t="s">
        <v>30</v>
      </c>
      <c r="O415" s="4"/>
      <c r="P415" s="87">
        <v>500</v>
      </c>
      <c r="Q415" s="95">
        <v>187.5</v>
      </c>
    </row>
    <row r="416" spans="1:17" ht="20.100000000000001" customHeight="1" x14ac:dyDescent="0.25">
      <c r="A416" s="4">
        <v>415</v>
      </c>
      <c r="B416" s="5">
        <v>43565.574907407405</v>
      </c>
      <c r="C416" s="1" t="s">
        <v>14</v>
      </c>
      <c r="D416" s="1" t="s">
        <v>113</v>
      </c>
      <c r="E416" s="1" t="s">
        <v>869</v>
      </c>
      <c r="F416" s="1" t="s">
        <v>17</v>
      </c>
      <c r="G416" s="1"/>
      <c r="H416" s="1"/>
      <c r="I416" s="71">
        <v>250</v>
      </c>
      <c r="J416" s="78" t="s">
        <v>18</v>
      </c>
      <c r="K416" s="1" t="s">
        <v>1037</v>
      </c>
      <c r="L416" s="1" t="s">
        <v>1038</v>
      </c>
      <c r="M416" s="4"/>
      <c r="N416" s="1" t="s">
        <v>30</v>
      </c>
      <c r="O416" s="4"/>
      <c r="P416" s="87">
        <v>500</v>
      </c>
      <c r="Q416" s="95">
        <v>187.5</v>
      </c>
    </row>
    <row r="417" spans="1:17" ht="20.100000000000001" customHeight="1" x14ac:dyDescent="0.25">
      <c r="A417" s="4">
        <v>416</v>
      </c>
      <c r="B417" s="5">
        <v>43565.575613425928</v>
      </c>
      <c r="C417" s="1" t="s">
        <v>14</v>
      </c>
      <c r="D417" s="1" t="s">
        <v>113</v>
      </c>
      <c r="E417" s="1" t="s">
        <v>869</v>
      </c>
      <c r="F417" s="1" t="s">
        <v>24</v>
      </c>
      <c r="G417" s="1"/>
      <c r="H417" s="1"/>
      <c r="I417" s="71">
        <v>150</v>
      </c>
      <c r="J417" s="78" t="s">
        <v>18</v>
      </c>
      <c r="K417" s="1" t="s">
        <v>1039</v>
      </c>
      <c r="L417" s="1" t="s">
        <v>1040</v>
      </c>
      <c r="M417" s="4"/>
      <c r="N417" s="1" t="s">
        <v>30</v>
      </c>
      <c r="O417" s="4"/>
      <c r="P417" s="88">
        <v>500</v>
      </c>
      <c r="Q417" s="95">
        <f>P417*375/1000</f>
        <v>187.5</v>
      </c>
    </row>
    <row r="418" spans="1:17" ht="20.100000000000001" customHeight="1" x14ac:dyDescent="0.25">
      <c r="A418" s="4">
        <v>417</v>
      </c>
      <c r="B418" s="5">
        <v>43565.576724537037</v>
      </c>
      <c r="C418" s="1" t="s">
        <v>14</v>
      </c>
      <c r="D418" s="1" t="s">
        <v>113</v>
      </c>
      <c r="E418" s="1" t="s">
        <v>869</v>
      </c>
      <c r="F418" s="1" t="s">
        <v>24</v>
      </c>
      <c r="G418" s="1"/>
      <c r="H418" s="1"/>
      <c r="I418" s="71">
        <v>150</v>
      </c>
      <c r="J418" s="78" t="s">
        <v>18</v>
      </c>
      <c r="K418" s="1" t="s">
        <v>1041</v>
      </c>
      <c r="L418" s="1" t="s">
        <v>1042</v>
      </c>
      <c r="M418" s="4"/>
      <c r="N418" s="1" t="s">
        <v>30</v>
      </c>
      <c r="O418" s="4"/>
      <c r="P418" s="88">
        <v>500</v>
      </c>
      <c r="Q418" s="95">
        <f>P418*375/1000</f>
        <v>187.5</v>
      </c>
    </row>
    <row r="419" spans="1:17" ht="20.100000000000001" customHeight="1" x14ac:dyDescent="0.25">
      <c r="A419" s="4">
        <v>418</v>
      </c>
      <c r="B419" s="5">
        <v>43565.573067129626</v>
      </c>
      <c r="C419" s="1" t="s">
        <v>14</v>
      </c>
      <c r="D419" s="1" t="s">
        <v>113</v>
      </c>
      <c r="E419" s="1" t="s">
        <v>801</v>
      </c>
      <c r="F419" s="1" t="s">
        <v>17</v>
      </c>
      <c r="G419" s="1"/>
      <c r="H419" s="1"/>
      <c r="I419" s="71">
        <v>160</v>
      </c>
      <c r="J419" s="78" t="s">
        <v>18</v>
      </c>
      <c r="K419" s="1" t="s">
        <v>1043</v>
      </c>
      <c r="L419" s="1" t="s">
        <v>1044</v>
      </c>
      <c r="M419" s="4"/>
      <c r="N419" s="1" t="s">
        <v>21</v>
      </c>
      <c r="O419" s="4"/>
      <c r="P419" s="87">
        <v>400</v>
      </c>
      <c r="Q419" s="95">
        <v>150</v>
      </c>
    </row>
    <row r="420" spans="1:17" ht="20.100000000000001" customHeight="1" x14ac:dyDescent="0.25">
      <c r="A420" s="4">
        <v>419</v>
      </c>
      <c r="B420" s="5">
        <v>43565.577696759261</v>
      </c>
      <c r="C420" s="1" t="s">
        <v>14</v>
      </c>
      <c r="D420" s="1" t="s">
        <v>113</v>
      </c>
      <c r="E420" s="1" t="s">
        <v>869</v>
      </c>
      <c r="F420" s="1" t="s">
        <v>17</v>
      </c>
      <c r="G420" s="1"/>
      <c r="H420" s="1"/>
      <c r="I420" s="71">
        <v>250</v>
      </c>
      <c r="J420" s="78" t="s">
        <v>18</v>
      </c>
      <c r="K420" s="1" t="s">
        <v>1045</v>
      </c>
      <c r="L420" s="1" t="s">
        <v>1046</v>
      </c>
      <c r="M420" s="4"/>
      <c r="N420" s="1" t="s">
        <v>30</v>
      </c>
      <c r="O420" s="4"/>
      <c r="P420" s="87">
        <v>500</v>
      </c>
      <c r="Q420" s="95">
        <v>187.5</v>
      </c>
    </row>
    <row r="421" spans="1:17" ht="20.100000000000001" customHeight="1" x14ac:dyDescent="0.25">
      <c r="A421" s="4">
        <v>420</v>
      </c>
      <c r="B421" s="5">
        <v>43565.578402777777</v>
      </c>
      <c r="C421" s="1" t="s">
        <v>14</v>
      </c>
      <c r="D421" s="1" t="s">
        <v>113</v>
      </c>
      <c r="E421" s="1" t="s">
        <v>869</v>
      </c>
      <c r="F421" s="1" t="s">
        <v>24</v>
      </c>
      <c r="G421" s="1"/>
      <c r="H421" s="1"/>
      <c r="I421" s="71">
        <v>150</v>
      </c>
      <c r="J421" s="78" t="s">
        <v>18</v>
      </c>
      <c r="K421" s="1" t="s">
        <v>1047</v>
      </c>
      <c r="L421" s="1" t="s">
        <v>1048</v>
      </c>
      <c r="M421" s="4"/>
      <c r="N421" s="1" t="s">
        <v>30</v>
      </c>
      <c r="O421" s="4"/>
      <c r="P421" s="88">
        <v>500</v>
      </c>
      <c r="Q421" s="95">
        <f>P421*375/1000</f>
        <v>187.5</v>
      </c>
    </row>
    <row r="422" spans="1:17" ht="20.100000000000001" customHeight="1" x14ac:dyDescent="0.25">
      <c r="A422" s="4">
        <v>421</v>
      </c>
      <c r="B422" s="5">
        <v>43565.579513888886</v>
      </c>
      <c r="C422" s="1" t="s">
        <v>14</v>
      </c>
      <c r="D422" s="1" t="s">
        <v>113</v>
      </c>
      <c r="E422" s="1" t="s">
        <v>869</v>
      </c>
      <c r="F422" s="1" t="s">
        <v>24</v>
      </c>
      <c r="G422" s="1"/>
      <c r="H422" s="1"/>
      <c r="I422" s="71">
        <v>150</v>
      </c>
      <c r="J422" s="78" t="s">
        <v>18</v>
      </c>
      <c r="K422" s="1" t="s">
        <v>1049</v>
      </c>
      <c r="L422" s="1" t="s">
        <v>1050</v>
      </c>
      <c r="M422" s="4"/>
      <c r="N422" s="1" t="s">
        <v>30</v>
      </c>
      <c r="O422" s="4"/>
      <c r="P422" s="88">
        <v>500</v>
      </c>
      <c r="Q422" s="95">
        <f>P422*375/1000</f>
        <v>187.5</v>
      </c>
    </row>
    <row r="423" spans="1:17" ht="20.100000000000001" customHeight="1" x14ac:dyDescent="0.25">
      <c r="A423" s="4">
        <v>422</v>
      </c>
      <c r="B423" s="5">
        <v>43565.580891203703</v>
      </c>
      <c r="C423" s="1" t="s">
        <v>14</v>
      </c>
      <c r="D423" s="1" t="s">
        <v>113</v>
      </c>
      <c r="E423" s="1" t="s">
        <v>869</v>
      </c>
      <c r="F423" s="1" t="s">
        <v>66</v>
      </c>
      <c r="G423" s="1"/>
      <c r="H423" s="1"/>
      <c r="I423" s="71">
        <v>100</v>
      </c>
      <c r="J423" s="78" t="s">
        <v>18</v>
      </c>
      <c r="K423" s="1" t="s">
        <v>1051</v>
      </c>
      <c r="L423" s="1" t="s">
        <v>1052</v>
      </c>
      <c r="M423" s="4"/>
      <c r="N423" s="1" t="s">
        <v>30</v>
      </c>
      <c r="O423" s="4"/>
      <c r="P423" s="87">
        <v>100</v>
      </c>
      <c r="Q423" s="95">
        <v>37.5</v>
      </c>
    </row>
    <row r="424" spans="1:17" ht="20.100000000000001" customHeight="1" x14ac:dyDescent="0.25">
      <c r="A424" s="4">
        <v>423</v>
      </c>
      <c r="B424" s="5">
        <v>43565.581736111111</v>
      </c>
      <c r="C424" s="1" t="s">
        <v>14</v>
      </c>
      <c r="D424" s="1" t="s">
        <v>113</v>
      </c>
      <c r="E424" s="1" t="s">
        <v>869</v>
      </c>
      <c r="F424" s="1" t="s">
        <v>17</v>
      </c>
      <c r="G424" s="1"/>
      <c r="H424" s="1"/>
      <c r="I424" s="71">
        <v>250</v>
      </c>
      <c r="J424" s="78" t="s">
        <v>18</v>
      </c>
      <c r="K424" s="1" t="s">
        <v>1053</v>
      </c>
      <c r="L424" s="1" t="s">
        <v>1054</v>
      </c>
      <c r="M424" s="4"/>
      <c r="N424" s="1" t="s">
        <v>30</v>
      </c>
      <c r="O424" s="4"/>
      <c r="P424" s="87">
        <v>500</v>
      </c>
      <c r="Q424" s="95">
        <v>187.5</v>
      </c>
    </row>
    <row r="425" spans="1:17" ht="20.100000000000001" customHeight="1" x14ac:dyDescent="0.25">
      <c r="A425" s="4">
        <v>424</v>
      </c>
      <c r="B425" s="5">
        <v>43565.584131944444</v>
      </c>
      <c r="C425" s="1" t="s">
        <v>14</v>
      </c>
      <c r="D425" s="1" t="s">
        <v>113</v>
      </c>
      <c r="E425" s="1" t="s">
        <v>1055</v>
      </c>
      <c r="F425" s="1" t="s">
        <v>17</v>
      </c>
      <c r="G425" s="1"/>
      <c r="H425" s="1"/>
      <c r="I425" s="71">
        <v>250</v>
      </c>
      <c r="J425" s="78" t="s">
        <v>18</v>
      </c>
      <c r="K425" s="1" t="s">
        <v>1056</v>
      </c>
      <c r="L425" s="1" t="s">
        <v>1057</v>
      </c>
      <c r="M425" s="4"/>
      <c r="N425" s="1" t="s">
        <v>30</v>
      </c>
      <c r="O425" s="4"/>
      <c r="P425" s="87">
        <v>500</v>
      </c>
      <c r="Q425" s="95">
        <v>187.5</v>
      </c>
    </row>
    <row r="426" spans="1:17" ht="20.100000000000001" customHeight="1" x14ac:dyDescent="0.25">
      <c r="A426" s="4">
        <v>425</v>
      </c>
      <c r="B426" s="5">
        <v>43565.576793981483</v>
      </c>
      <c r="C426" s="1" t="s">
        <v>14</v>
      </c>
      <c r="D426" s="1" t="s">
        <v>113</v>
      </c>
      <c r="E426" s="1" t="s">
        <v>801</v>
      </c>
      <c r="F426" s="1" t="s">
        <v>17</v>
      </c>
      <c r="G426" s="1"/>
      <c r="H426" s="1"/>
      <c r="I426" s="71">
        <v>160</v>
      </c>
      <c r="J426" s="78" t="s">
        <v>18</v>
      </c>
      <c r="K426" s="1" t="s">
        <v>1058</v>
      </c>
      <c r="L426" s="1" t="s">
        <v>1059</v>
      </c>
      <c r="M426" s="4"/>
      <c r="N426" s="1" t="s">
        <v>21</v>
      </c>
      <c r="O426" s="4"/>
      <c r="P426" s="87">
        <v>400</v>
      </c>
      <c r="Q426" s="95">
        <v>150</v>
      </c>
    </row>
    <row r="427" spans="1:17" ht="20.100000000000001" customHeight="1" x14ac:dyDescent="0.25">
      <c r="A427" s="4">
        <v>426</v>
      </c>
      <c r="B427" s="5">
        <v>43565.588437500002</v>
      </c>
      <c r="C427" s="1" t="s">
        <v>14</v>
      </c>
      <c r="D427" s="1" t="s">
        <v>113</v>
      </c>
      <c r="E427" s="1" t="s">
        <v>869</v>
      </c>
      <c r="F427" s="1" t="s">
        <v>24</v>
      </c>
      <c r="G427" s="1"/>
      <c r="H427" s="1"/>
      <c r="I427" s="71">
        <v>250</v>
      </c>
      <c r="J427" s="78" t="s">
        <v>18</v>
      </c>
      <c r="K427" s="1" t="s">
        <v>1060</v>
      </c>
      <c r="L427" s="1" t="s">
        <v>1061</v>
      </c>
      <c r="M427" s="4"/>
      <c r="N427" s="1" t="s">
        <v>30</v>
      </c>
      <c r="O427" s="4"/>
      <c r="P427" s="87">
        <v>500</v>
      </c>
      <c r="Q427" s="95">
        <v>187.5</v>
      </c>
    </row>
    <row r="428" spans="1:17" ht="20.100000000000001" customHeight="1" x14ac:dyDescent="0.25">
      <c r="A428" s="4">
        <v>427</v>
      </c>
      <c r="B428" s="5">
        <v>43565.589178240742</v>
      </c>
      <c r="C428" s="1" t="s">
        <v>14</v>
      </c>
      <c r="D428" s="1" t="s">
        <v>113</v>
      </c>
      <c r="E428" s="1" t="s">
        <v>869</v>
      </c>
      <c r="F428" s="1" t="s">
        <v>24</v>
      </c>
      <c r="G428" s="1"/>
      <c r="H428" s="1"/>
      <c r="I428" s="71">
        <v>150</v>
      </c>
      <c r="J428" s="78" t="s">
        <v>18</v>
      </c>
      <c r="K428" s="1" t="s">
        <v>1062</v>
      </c>
      <c r="L428" s="1" t="s">
        <v>1063</v>
      </c>
      <c r="M428" s="4"/>
      <c r="N428" s="1" t="s">
        <v>30</v>
      </c>
      <c r="O428" s="4"/>
      <c r="P428" s="88">
        <v>500</v>
      </c>
      <c r="Q428" s="95">
        <f>P428*375/1000</f>
        <v>187.5</v>
      </c>
    </row>
    <row r="429" spans="1:17" ht="20.100000000000001" customHeight="1" x14ac:dyDescent="0.25">
      <c r="A429" s="4">
        <v>428</v>
      </c>
      <c r="B429" s="5">
        <v>43565.589884259258</v>
      </c>
      <c r="C429" s="1" t="s">
        <v>14</v>
      </c>
      <c r="D429" s="1" t="s">
        <v>113</v>
      </c>
      <c r="E429" s="1" t="s">
        <v>869</v>
      </c>
      <c r="F429" s="1" t="s">
        <v>17</v>
      </c>
      <c r="G429" s="1"/>
      <c r="H429" s="1"/>
      <c r="I429" s="71">
        <v>250</v>
      </c>
      <c r="J429" s="78" t="s">
        <v>18</v>
      </c>
      <c r="K429" s="1" t="s">
        <v>1064</v>
      </c>
      <c r="L429" s="1" t="s">
        <v>1065</v>
      </c>
      <c r="M429" s="4"/>
      <c r="N429" s="1" t="s">
        <v>30</v>
      </c>
      <c r="O429" s="4"/>
      <c r="P429" s="87">
        <v>500</v>
      </c>
      <c r="Q429" s="95">
        <v>187.5</v>
      </c>
    </row>
    <row r="430" spans="1:17" ht="20.100000000000001" customHeight="1" x14ac:dyDescent="0.25">
      <c r="A430" s="4">
        <v>429</v>
      </c>
      <c r="B430" s="5">
        <v>43565.590416666666</v>
      </c>
      <c r="C430" s="1" t="s">
        <v>14</v>
      </c>
      <c r="D430" s="1" t="s">
        <v>113</v>
      </c>
      <c r="E430" s="1" t="s">
        <v>114</v>
      </c>
      <c r="F430" s="1" t="s">
        <v>17</v>
      </c>
      <c r="G430" s="1"/>
      <c r="H430" s="1"/>
      <c r="I430" s="71">
        <v>250</v>
      </c>
      <c r="J430" s="78" t="s">
        <v>18</v>
      </c>
      <c r="K430" s="1" t="s">
        <v>1066</v>
      </c>
      <c r="L430" s="1" t="s">
        <v>1067</v>
      </c>
      <c r="M430" s="1" t="s">
        <v>1068</v>
      </c>
      <c r="N430" s="1" t="s">
        <v>54</v>
      </c>
      <c r="O430" s="4"/>
      <c r="P430" s="87">
        <v>500</v>
      </c>
      <c r="Q430" s="95">
        <v>187.5</v>
      </c>
    </row>
    <row r="431" spans="1:17" ht="20.100000000000001" customHeight="1" x14ac:dyDescent="0.25">
      <c r="A431" s="4">
        <v>430</v>
      </c>
      <c r="B431" s="5">
        <v>43565.59138888889</v>
      </c>
      <c r="C431" s="1" t="s">
        <v>14</v>
      </c>
      <c r="D431" s="1" t="s">
        <v>113</v>
      </c>
      <c r="E431" s="1" t="s">
        <v>869</v>
      </c>
      <c r="F431" s="1" t="s">
        <v>24</v>
      </c>
      <c r="G431" s="1"/>
      <c r="H431" s="1"/>
      <c r="I431" s="71">
        <v>150</v>
      </c>
      <c r="J431" s="78" t="s">
        <v>18</v>
      </c>
      <c r="K431" s="1" t="s">
        <v>1069</v>
      </c>
      <c r="L431" s="1" t="s">
        <v>1070</v>
      </c>
      <c r="M431" s="4"/>
      <c r="N431" s="1" t="s">
        <v>30</v>
      </c>
      <c r="O431" s="4"/>
      <c r="P431" s="88">
        <v>500</v>
      </c>
      <c r="Q431" s="95">
        <f>P431*375/1000</f>
        <v>187.5</v>
      </c>
    </row>
    <row r="432" spans="1:17" ht="20.100000000000001" customHeight="1" x14ac:dyDescent="0.25">
      <c r="A432" s="4">
        <v>431</v>
      </c>
      <c r="B432" s="5">
        <v>43565.592534722222</v>
      </c>
      <c r="C432" s="1" t="s">
        <v>14</v>
      </c>
      <c r="D432" s="1" t="s">
        <v>113</v>
      </c>
      <c r="E432" s="1" t="s">
        <v>869</v>
      </c>
      <c r="F432" s="1" t="s">
        <v>24</v>
      </c>
      <c r="G432" s="1"/>
      <c r="H432" s="1"/>
      <c r="I432" s="71">
        <v>250</v>
      </c>
      <c r="J432" s="78" t="s">
        <v>18</v>
      </c>
      <c r="K432" s="1" t="s">
        <v>1071</v>
      </c>
      <c r="L432" s="1" t="s">
        <v>1072</v>
      </c>
      <c r="M432" s="4"/>
      <c r="N432" s="1" t="s">
        <v>30</v>
      </c>
      <c r="O432" s="4"/>
      <c r="P432" s="87">
        <v>500</v>
      </c>
      <c r="Q432" s="95">
        <v>187.5</v>
      </c>
    </row>
    <row r="433" spans="1:17" ht="20.100000000000001" customHeight="1" x14ac:dyDescent="0.25">
      <c r="A433" s="4">
        <v>432</v>
      </c>
      <c r="B433" s="5">
        <v>43565.593252314815</v>
      </c>
      <c r="C433" s="1" t="s">
        <v>14</v>
      </c>
      <c r="D433" s="1" t="s">
        <v>113</v>
      </c>
      <c r="E433" s="1" t="s">
        <v>869</v>
      </c>
      <c r="F433" s="1" t="s">
        <v>66</v>
      </c>
      <c r="G433" s="1"/>
      <c r="H433" s="1"/>
      <c r="I433" s="71">
        <v>100</v>
      </c>
      <c r="J433" s="78" t="s">
        <v>18</v>
      </c>
      <c r="K433" s="1" t="s">
        <v>1073</v>
      </c>
      <c r="L433" s="1" t="s">
        <v>1074</v>
      </c>
      <c r="M433" s="4"/>
      <c r="N433" s="1" t="s">
        <v>30</v>
      </c>
      <c r="O433" s="4"/>
      <c r="P433" s="87">
        <v>100</v>
      </c>
      <c r="Q433" s="95">
        <v>37.5</v>
      </c>
    </row>
    <row r="434" spans="1:17" ht="20.100000000000001" customHeight="1" x14ac:dyDescent="0.25">
      <c r="A434" s="4">
        <v>433</v>
      </c>
      <c r="B434" s="5">
        <v>43565.595821759256</v>
      </c>
      <c r="C434" s="1" t="s">
        <v>14</v>
      </c>
      <c r="D434" s="1" t="s">
        <v>113</v>
      </c>
      <c r="E434" s="1" t="s">
        <v>869</v>
      </c>
      <c r="F434" s="1" t="s">
        <v>24</v>
      </c>
      <c r="G434" s="1"/>
      <c r="H434" s="1"/>
      <c r="I434" s="71">
        <v>150</v>
      </c>
      <c r="J434" s="78" t="s">
        <v>18</v>
      </c>
      <c r="K434" s="1" t="s">
        <v>1075</v>
      </c>
      <c r="L434" s="1" t="s">
        <v>1076</v>
      </c>
      <c r="M434" s="4"/>
      <c r="N434" s="1" t="s">
        <v>30</v>
      </c>
      <c r="O434" s="4"/>
      <c r="P434" s="88">
        <v>500</v>
      </c>
      <c r="Q434" s="95">
        <f>P434*375/1000</f>
        <v>187.5</v>
      </c>
    </row>
    <row r="435" spans="1:17" ht="20.100000000000001" customHeight="1" x14ac:dyDescent="0.25">
      <c r="A435" s="4">
        <v>434</v>
      </c>
      <c r="B435" s="5">
        <v>43565.594849537039</v>
      </c>
      <c r="C435" s="1" t="s">
        <v>14</v>
      </c>
      <c r="D435" s="1" t="s">
        <v>113</v>
      </c>
      <c r="E435" s="1" t="s">
        <v>114</v>
      </c>
      <c r="F435" s="1" t="s">
        <v>66</v>
      </c>
      <c r="G435" s="1"/>
      <c r="H435" s="1"/>
      <c r="I435" s="71">
        <v>100</v>
      </c>
      <c r="J435" s="78" t="s">
        <v>18</v>
      </c>
      <c r="K435" s="1" t="s">
        <v>1077</v>
      </c>
      <c r="L435" s="1" t="s">
        <v>1078</v>
      </c>
      <c r="M435" s="1" t="s">
        <v>1079</v>
      </c>
      <c r="N435" s="1" t="s">
        <v>54</v>
      </c>
      <c r="O435" s="4"/>
      <c r="P435" s="87">
        <v>100</v>
      </c>
      <c r="Q435" s="95">
        <v>37.5</v>
      </c>
    </row>
    <row r="436" spans="1:17" ht="20.100000000000001" customHeight="1" x14ac:dyDescent="0.25">
      <c r="A436" s="4">
        <v>435</v>
      </c>
      <c r="B436" s="5">
        <v>43565.596909722219</v>
      </c>
      <c r="C436" s="1" t="s">
        <v>14</v>
      </c>
      <c r="D436" s="1" t="s">
        <v>113</v>
      </c>
      <c r="E436" s="1" t="s">
        <v>869</v>
      </c>
      <c r="F436" s="1" t="s">
        <v>24</v>
      </c>
      <c r="G436" s="1"/>
      <c r="H436" s="1"/>
      <c r="I436" s="71">
        <v>250</v>
      </c>
      <c r="J436" s="78" t="s">
        <v>18</v>
      </c>
      <c r="K436" s="1" t="s">
        <v>1080</v>
      </c>
      <c r="L436" s="1" t="s">
        <v>1081</v>
      </c>
      <c r="M436" s="4"/>
      <c r="N436" s="1" t="s">
        <v>30</v>
      </c>
      <c r="O436" s="4"/>
      <c r="P436" s="87">
        <v>500</v>
      </c>
      <c r="Q436" s="95">
        <v>187.5</v>
      </c>
    </row>
    <row r="437" spans="1:17" ht="20.100000000000001" customHeight="1" x14ac:dyDescent="0.25">
      <c r="A437" s="4">
        <v>436</v>
      </c>
      <c r="B437" s="5">
        <v>43565.597650462965</v>
      </c>
      <c r="C437" s="1" t="s">
        <v>14</v>
      </c>
      <c r="D437" s="1" t="s">
        <v>113</v>
      </c>
      <c r="E437" s="1" t="s">
        <v>869</v>
      </c>
      <c r="F437" s="1" t="s">
        <v>24</v>
      </c>
      <c r="G437" s="1"/>
      <c r="H437" s="1"/>
      <c r="I437" s="71">
        <v>150</v>
      </c>
      <c r="J437" s="78" t="s">
        <v>18</v>
      </c>
      <c r="K437" s="1" t="s">
        <v>1082</v>
      </c>
      <c r="L437" s="1" t="s">
        <v>1083</v>
      </c>
      <c r="M437" s="4"/>
      <c r="N437" s="1" t="s">
        <v>30</v>
      </c>
      <c r="O437" s="4"/>
      <c r="P437" s="88">
        <v>500</v>
      </c>
      <c r="Q437" s="95">
        <f>P437*375/1000</f>
        <v>187.5</v>
      </c>
    </row>
    <row r="438" spans="1:17" ht="20.100000000000001" customHeight="1" x14ac:dyDescent="0.25">
      <c r="A438" s="4">
        <v>437</v>
      </c>
      <c r="B438" s="5">
        <v>43565.598414351851</v>
      </c>
      <c r="C438" s="1" t="s">
        <v>14</v>
      </c>
      <c r="D438" s="1" t="s">
        <v>113</v>
      </c>
      <c r="E438" s="1" t="s">
        <v>869</v>
      </c>
      <c r="F438" s="1" t="s">
        <v>17</v>
      </c>
      <c r="G438" s="1"/>
      <c r="H438" s="1"/>
      <c r="I438" s="71">
        <v>250</v>
      </c>
      <c r="J438" s="78" t="s">
        <v>18</v>
      </c>
      <c r="K438" s="1" t="s">
        <v>1084</v>
      </c>
      <c r="L438" s="1" t="s">
        <v>1085</v>
      </c>
      <c r="M438" s="4"/>
      <c r="N438" s="1" t="s">
        <v>30</v>
      </c>
      <c r="O438" s="4"/>
      <c r="P438" s="87">
        <v>500</v>
      </c>
      <c r="Q438" s="95">
        <v>187.5</v>
      </c>
    </row>
    <row r="439" spans="1:17" ht="20.100000000000001" customHeight="1" x14ac:dyDescent="0.25">
      <c r="A439" s="4">
        <v>438</v>
      </c>
      <c r="B439" s="5">
        <v>43565.597870370373</v>
      </c>
      <c r="C439" s="1" t="s">
        <v>14</v>
      </c>
      <c r="D439" s="1" t="s">
        <v>113</v>
      </c>
      <c r="E439" s="1" t="s">
        <v>114</v>
      </c>
      <c r="F439" s="1" t="s">
        <v>66</v>
      </c>
      <c r="G439" s="1"/>
      <c r="H439" s="1"/>
      <c r="I439" s="71">
        <v>150</v>
      </c>
      <c r="J439" s="78" t="s">
        <v>18</v>
      </c>
      <c r="K439" s="1" t="s">
        <v>1086</v>
      </c>
      <c r="L439" s="1" t="s">
        <v>1087</v>
      </c>
      <c r="M439" s="1" t="s">
        <v>1088</v>
      </c>
      <c r="N439" s="1" t="s">
        <v>54</v>
      </c>
      <c r="O439" s="4"/>
      <c r="P439" s="87">
        <v>150</v>
      </c>
      <c r="Q439" s="95">
        <v>56.25</v>
      </c>
    </row>
    <row r="440" spans="1:17" ht="20.100000000000001" customHeight="1" x14ac:dyDescent="0.25">
      <c r="A440" s="4">
        <v>439</v>
      </c>
      <c r="B440" s="5">
        <v>43565.578680555554</v>
      </c>
      <c r="C440" s="1" t="s">
        <v>14</v>
      </c>
      <c r="D440" s="1" t="s">
        <v>113</v>
      </c>
      <c r="E440" s="1" t="s">
        <v>1089</v>
      </c>
      <c r="F440" s="1" t="s">
        <v>66</v>
      </c>
      <c r="G440" s="1"/>
      <c r="H440" s="1"/>
      <c r="I440" s="71">
        <v>100</v>
      </c>
      <c r="J440" s="78" t="s">
        <v>18</v>
      </c>
      <c r="K440" s="1" t="s">
        <v>1090</v>
      </c>
      <c r="L440" s="1" t="s">
        <v>1091</v>
      </c>
      <c r="M440" s="4"/>
      <c r="N440" s="1" t="s">
        <v>21</v>
      </c>
      <c r="O440" s="4"/>
      <c r="P440" s="87">
        <v>100</v>
      </c>
      <c r="Q440" s="95">
        <v>37.5</v>
      </c>
    </row>
    <row r="441" spans="1:17" ht="20.100000000000001" customHeight="1" x14ac:dyDescent="0.25">
      <c r="A441" s="4">
        <v>440</v>
      </c>
      <c r="B441" s="5">
        <v>43565.580520833333</v>
      </c>
      <c r="C441" s="1" t="s">
        <v>14</v>
      </c>
      <c r="D441" s="1" t="s">
        <v>113</v>
      </c>
      <c r="E441" s="1" t="s">
        <v>1089</v>
      </c>
      <c r="F441" s="1" t="s">
        <v>24</v>
      </c>
      <c r="G441" s="1"/>
      <c r="H441" s="1"/>
      <c r="I441" s="71">
        <v>250</v>
      </c>
      <c r="J441" s="78" t="s">
        <v>18</v>
      </c>
      <c r="K441" s="1" t="s">
        <v>1092</v>
      </c>
      <c r="L441" s="1" t="s">
        <v>1093</v>
      </c>
      <c r="M441" s="4"/>
      <c r="N441" s="1" t="s">
        <v>21</v>
      </c>
      <c r="O441" s="4"/>
      <c r="P441" s="87">
        <v>500</v>
      </c>
      <c r="Q441" s="95">
        <v>187.5</v>
      </c>
    </row>
    <row r="442" spans="1:17" ht="20.100000000000001" customHeight="1" x14ac:dyDescent="0.25">
      <c r="A442" s="4">
        <v>441</v>
      </c>
      <c r="B442" s="5">
        <v>43565.581712962965</v>
      </c>
      <c r="C442" s="1" t="s">
        <v>14</v>
      </c>
      <c r="D442" s="1" t="s">
        <v>113</v>
      </c>
      <c r="E442" s="1" t="s">
        <v>1089</v>
      </c>
      <c r="F442" s="1" t="s">
        <v>66</v>
      </c>
      <c r="G442" s="1"/>
      <c r="H442" s="1"/>
      <c r="I442" s="71">
        <v>150</v>
      </c>
      <c r="J442" s="78" t="s">
        <v>18</v>
      </c>
      <c r="K442" s="1" t="s">
        <v>1094</v>
      </c>
      <c r="L442" s="1" t="s">
        <v>1095</v>
      </c>
      <c r="M442" s="4"/>
      <c r="N442" s="1" t="s">
        <v>21</v>
      </c>
      <c r="O442" s="4"/>
      <c r="P442" s="87">
        <v>150</v>
      </c>
      <c r="Q442" s="95">
        <v>56.25</v>
      </c>
    </row>
    <row r="443" spans="1:17" ht="20.100000000000001" customHeight="1" x14ac:dyDescent="0.25">
      <c r="A443" s="4">
        <v>442</v>
      </c>
      <c r="B443" s="5">
        <v>43565.583171296297</v>
      </c>
      <c r="C443" s="1" t="s">
        <v>14</v>
      </c>
      <c r="D443" s="1" t="s">
        <v>113</v>
      </c>
      <c r="E443" s="1" t="s">
        <v>801</v>
      </c>
      <c r="F443" s="1" t="s">
        <v>24</v>
      </c>
      <c r="G443" s="1"/>
      <c r="H443" s="1"/>
      <c r="I443" s="71">
        <v>250</v>
      </c>
      <c r="J443" s="78" t="s">
        <v>18</v>
      </c>
      <c r="K443" s="1" t="s">
        <v>1096</v>
      </c>
      <c r="L443" s="1" t="s">
        <v>1097</v>
      </c>
      <c r="M443" s="4"/>
      <c r="N443" s="1" t="s">
        <v>21</v>
      </c>
      <c r="O443" s="4"/>
      <c r="P443" s="87">
        <v>500</v>
      </c>
      <c r="Q443" s="95">
        <v>187.5</v>
      </c>
    </row>
    <row r="444" spans="1:17" ht="20.100000000000001" customHeight="1" x14ac:dyDescent="0.25">
      <c r="A444" s="4">
        <v>443</v>
      </c>
      <c r="B444" s="5">
        <v>43565.599178240744</v>
      </c>
      <c r="C444" s="1" t="s">
        <v>14</v>
      </c>
      <c r="D444" s="1" t="s">
        <v>113</v>
      </c>
      <c r="E444" s="1" t="s">
        <v>869</v>
      </c>
      <c r="F444" s="1" t="s">
        <v>24</v>
      </c>
      <c r="G444" s="1"/>
      <c r="H444" s="1"/>
      <c r="I444" s="71">
        <v>250</v>
      </c>
      <c r="J444" s="78" t="s">
        <v>18</v>
      </c>
      <c r="K444" s="1" t="s">
        <v>1098</v>
      </c>
      <c r="L444" s="1" t="s">
        <v>1099</v>
      </c>
      <c r="M444" s="4"/>
      <c r="N444" s="1" t="s">
        <v>30</v>
      </c>
      <c r="O444" s="4"/>
      <c r="P444" s="87">
        <v>500</v>
      </c>
      <c r="Q444" s="95">
        <v>187.5</v>
      </c>
    </row>
    <row r="445" spans="1:17" ht="20.100000000000001" customHeight="1" x14ac:dyDescent="0.25">
      <c r="A445" s="4">
        <v>444</v>
      </c>
      <c r="B445" s="5">
        <v>43565.600034722222</v>
      </c>
      <c r="C445" s="1" t="s">
        <v>14</v>
      </c>
      <c r="D445" s="1" t="s">
        <v>113</v>
      </c>
      <c r="E445" s="1" t="s">
        <v>869</v>
      </c>
      <c r="F445" s="1" t="s">
        <v>24</v>
      </c>
      <c r="G445" s="1"/>
      <c r="H445" s="1"/>
      <c r="I445" s="71">
        <v>150</v>
      </c>
      <c r="J445" s="78" t="s">
        <v>18</v>
      </c>
      <c r="K445" s="1" t="s">
        <v>1100</v>
      </c>
      <c r="L445" s="1" t="s">
        <v>1101</v>
      </c>
      <c r="M445" s="4"/>
      <c r="N445" s="1" t="s">
        <v>30</v>
      </c>
      <c r="O445" s="4"/>
      <c r="P445" s="88">
        <v>500</v>
      </c>
      <c r="Q445" s="95">
        <f>P445*375/1000</f>
        <v>187.5</v>
      </c>
    </row>
    <row r="446" spans="1:17" ht="20.100000000000001" customHeight="1" x14ac:dyDescent="0.25">
      <c r="A446" s="4">
        <v>445</v>
      </c>
      <c r="B446" s="5">
        <v>43565.597604166665</v>
      </c>
      <c r="C446" s="1" t="s">
        <v>14</v>
      </c>
      <c r="D446" s="1" t="s">
        <v>113</v>
      </c>
      <c r="E446" s="1" t="s">
        <v>801</v>
      </c>
      <c r="F446" s="1" t="s">
        <v>24</v>
      </c>
      <c r="G446" s="1"/>
      <c r="H446" s="1"/>
      <c r="I446" s="71">
        <v>250</v>
      </c>
      <c r="J446" s="78" t="s">
        <v>18</v>
      </c>
      <c r="K446" s="1" t="s">
        <v>1102</v>
      </c>
      <c r="L446" s="1" t="s">
        <v>1103</v>
      </c>
      <c r="M446" s="4"/>
      <c r="N446" s="1" t="s">
        <v>21</v>
      </c>
      <c r="O446" s="4"/>
      <c r="P446" s="87">
        <v>500</v>
      </c>
      <c r="Q446" s="95">
        <v>187.5</v>
      </c>
    </row>
    <row r="447" spans="1:17" ht="20.100000000000001" customHeight="1" x14ac:dyDescent="0.25">
      <c r="A447" s="4">
        <v>446</v>
      </c>
      <c r="B447" s="5">
        <v>43565.599988425929</v>
      </c>
      <c r="C447" s="1" t="s">
        <v>14</v>
      </c>
      <c r="D447" s="1" t="s">
        <v>113</v>
      </c>
      <c r="E447" s="1" t="s">
        <v>114</v>
      </c>
      <c r="F447" s="1" t="s">
        <v>17</v>
      </c>
      <c r="G447" s="1"/>
      <c r="H447" s="1"/>
      <c r="I447" s="71">
        <v>250</v>
      </c>
      <c r="J447" s="78" t="s">
        <v>18</v>
      </c>
      <c r="K447" s="1" t="s">
        <v>1104</v>
      </c>
      <c r="L447" s="1" t="s">
        <v>1105</v>
      </c>
      <c r="M447" s="1" t="s">
        <v>1106</v>
      </c>
      <c r="N447" s="1" t="s">
        <v>54</v>
      </c>
      <c r="O447" s="4"/>
      <c r="P447" s="87">
        <v>500</v>
      </c>
      <c r="Q447" s="95">
        <v>187.5</v>
      </c>
    </row>
    <row r="448" spans="1:17" ht="20.100000000000001" customHeight="1" x14ac:dyDescent="0.25">
      <c r="A448" s="4">
        <v>447</v>
      </c>
      <c r="B448" s="5">
        <v>43565.598275462966</v>
      </c>
      <c r="C448" s="1" t="s">
        <v>14</v>
      </c>
      <c r="D448" s="1" t="s">
        <v>113</v>
      </c>
      <c r="E448" s="1" t="s">
        <v>801</v>
      </c>
      <c r="F448" s="1" t="s">
        <v>24</v>
      </c>
      <c r="G448" s="1"/>
      <c r="H448" s="1"/>
      <c r="I448" s="71">
        <v>250</v>
      </c>
      <c r="J448" s="78" t="s">
        <v>18</v>
      </c>
      <c r="K448" s="1" t="s">
        <v>1107</v>
      </c>
      <c r="L448" s="1" t="s">
        <v>1108</v>
      </c>
      <c r="M448" s="4"/>
      <c r="N448" s="1" t="s">
        <v>21</v>
      </c>
      <c r="O448" s="4"/>
      <c r="P448" s="87">
        <v>500</v>
      </c>
      <c r="Q448" s="95">
        <v>187.5</v>
      </c>
    </row>
    <row r="449" spans="1:17" ht="20.100000000000001" customHeight="1" x14ac:dyDescent="0.25">
      <c r="A449" s="4">
        <v>448</v>
      </c>
      <c r="B449" s="5">
        <v>43565.599432870367</v>
      </c>
      <c r="C449" s="1" t="s">
        <v>14</v>
      </c>
      <c r="D449" s="1" t="s">
        <v>113</v>
      </c>
      <c r="E449" s="1" t="s">
        <v>801</v>
      </c>
      <c r="F449" s="1" t="s">
        <v>24</v>
      </c>
      <c r="G449" s="1"/>
      <c r="H449" s="1"/>
      <c r="I449" s="71">
        <v>250</v>
      </c>
      <c r="J449" s="78" t="s">
        <v>18</v>
      </c>
      <c r="K449" s="1" t="s">
        <v>1109</v>
      </c>
      <c r="L449" s="1" t="s">
        <v>1110</v>
      </c>
      <c r="M449" s="4"/>
      <c r="N449" s="1" t="s">
        <v>21</v>
      </c>
      <c r="O449" s="4"/>
      <c r="P449" s="87">
        <v>500</v>
      </c>
      <c r="Q449" s="95">
        <v>187.5</v>
      </c>
    </row>
    <row r="450" spans="1:17" ht="20.100000000000001" customHeight="1" x14ac:dyDescent="0.25">
      <c r="A450" s="4">
        <v>449</v>
      </c>
      <c r="B450" s="5">
        <v>43565.600474537037</v>
      </c>
      <c r="C450" s="1" t="s">
        <v>14</v>
      </c>
      <c r="D450" s="1" t="s">
        <v>113</v>
      </c>
      <c r="E450" s="1" t="s">
        <v>801</v>
      </c>
      <c r="F450" s="1" t="s">
        <v>24</v>
      </c>
      <c r="G450" s="1"/>
      <c r="H450" s="1"/>
      <c r="I450" s="71">
        <v>250</v>
      </c>
      <c r="J450" s="78" t="s">
        <v>18</v>
      </c>
      <c r="K450" s="1" t="s">
        <v>1111</v>
      </c>
      <c r="L450" s="1" t="s">
        <v>1112</v>
      </c>
      <c r="M450" s="4"/>
      <c r="N450" s="1" t="s">
        <v>21</v>
      </c>
      <c r="O450" s="4"/>
      <c r="P450" s="87">
        <v>500</v>
      </c>
      <c r="Q450" s="95">
        <v>187.5</v>
      </c>
    </row>
    <row r="451" spans="1:17" ht="20.100000000000001" customHeight="1" x14ac:dyDescent="0.25">
      <c r="A451" s="4">
        <v>450</v>
      </c>
      <c r="B451" s="5">
        <v>43565.600902777776</v>
      </c>
      <c r="C451" s="1" t="s">
        <v>14</v>
      </c>
      <c r="D451" s="1" t="s">
        <v>113</v>
      </c>
      <c r="E451" s="1" t="s">
        <v>869</v>
      </c>
      <c r="F451" s="1" t="s">
        <v>24</v>
      </c>
      <c r="G451" s="1"/>
      <c r="H451" s="1"/>
      <c r="I451" s="71">
        <v>150</v>
      </c>
      <c r="J451" s="78" t="s">
        <v>18</v>
      </c>
      <c r="K451" s="1" t="s">
        <v>1113</v>
      </c>
      <c r="L451" s="1" t="s">
        <v>1114</v>
      </c>
      <c r="M451" s="4"/>
      <c r="N451" s="1" t="s">
        <v>30</v>
      </c>
      <c r="O451" s="4"/>
      <c r="P451" s="88">
        <v>500</v>
      </c>
      <c r="Q451" s="95">
        <f>P451*375/1000</f>
        <v>187.5</v>
      </c>
    </row>
    <row r="452" spans="1:17" ht="20.100000000000001" customHeight="1" x14ac:dyDescent="0.25">
      <c r="A452" s="4">
        <v>451</v>
      </c>
      <c r="B452" s="5">
        <v>43565.601875</v>
      </c>
      <c r="C452" s="1" t="s">
        <v>14</v>
      </c>
      <c r="D452" s="1" t="s">
        <v>113</v>
      </c>
      <c r="E452" s="1" t="s">
        <v>869</v>
      </c>
      <c r="F452" s="1" t="s">
        <v>24</v>
      </c>
      <c r="G452" s="1"/>
      <c r="H452" s="1"/>
      <c r="I452" s="71">
        <v>150</v>
      </c>
      <c r="J452" s="78" t="s">
        <v>18</v>
      </c>
      <c r="K452" s="1" t="s">
        <v>1115</v>
      </c>
      <c r="L452" s="1" t="s">
        <v>1116</v>
      </c>
      <c r="M452" s="4"/>
      <c r="N452" s="1" t="s">
        <v>30</v>
      </c>
      <c r="O452" s="4"/>
      <c r="P452" s="88">
        <v>500</v>
      </c>
      <c r="Q452" s="95">
        <f>P452*375/1000</f>
        <v>187.5</v>
      </c>
    </row>
    <row r="453" spans="1:17" ht="20.100000000000001" customHeight="1" x14ac:dyDescent="0.25">
      <c r="A453" s="4">
        <v>452</v>
      </c>
      <c r="B453" s="5">
        <v>43565.602685185186</v>
      </c>
      <c r="C453" s="1" t="s">
        <v>14</v>
      </c>
      <c r="D453" s="1" t="s">
        <v>113</v>
      </c>
      <c r="E453" s="1" t="s">
        <v>869</v>
      </c>
      <c r="F453" s="1" t="s">
        <v>24</v>
      </c>
      <c r="G453" s="1"/>
      <c r="H453" s="1"/>
      <c r="I453" s="71">
        <v>250</v>
      </c>
      <c r="J453" s="78" t="s">
        <v>18</v>
      </c>
      <c r="K453" s="1" t="s">
        <v>1117</v>
      </c>
      <c r="L453" s="1" t="s">
        <v>1118</v>
      </c>
      <c r="M453" s="4"/>
      <c r="N453" s="1" t="s">
        <v>30</v>
      </c>
      <c r="O453" s="4"/>
      <c r="P453" s="87">
        <v>500</v>
      </c>
      <c r="Q453" s="95">
        <v>187.5</v>
      </c>
    </row>
    <row r="454" spans="1:17" ht="20.100000000000001" customHeight="1" x14ac:dyDescent="0.25">
      <c r="A454" s="4">
        <v>453</v>
      </c>
      <c r="B454" s="5">
        <v>43565.602789351855</v>
      </c>
      <c r="C454" s="1" t="s">
        <v>14</v>
      </c>
      <c r="D454" s="1" t="s">
        <v>113</v>
      </c>
      <c r="E454" s="1" t="s">
        <v>114</v>
      </c>
      <c r="F454" s="1" t="s">
        <v>17</v>
      </c>
      <c r="G454" s="1"/>
      <c r="H454" s="1"/>
      <c r="I454" s="71">
        <v>150</v>
      </c>
      <c r="J454" s="78" t="s">
        <v>18</v>
      </c>
      <c r="K454" s="1" t="s">
        <v>1119</v>
      </c>
      <c r="L454" s="1" t="s">
        <v>1120</v>
      </c>
      <c r="M454" s="1" t="s">
        <v>1121</v>
      </c>
      <c r="N454" s="1" t="s">
        <v>54</v>
      </c>
      <c r="O454" s="4"/>
      <c r="P454" s="88">
        <v>500</v>
      </c>
      <c r="Q454" s="95">
        <v>187.5</v>
      </c>
    </row>
    <row r="455" spans="1:17" ht="20.100000000000001" customHeight="1" x14ac:dyDescent="0.25">
      <c r="A455" s="4">
        <v>454</v>
      </c>
      <c r="B455" s="5">
        <v>43565.603935185187</v>
      </c>
      <c r="C455" s="1" t="s">
        <v>14</v>
      </c>
      <c r="D455" s="1" t="s">
        <v>113</v>
      </c>
      <c r="E455" s="1" t="s">
        <v>1122</v>
      </c>
      <c r="F455" s="1" t="s">
        <v>66</v>
      </c>
      <c r="G455" s="1"/>
      <c r="H455" s="1"/>
      <c r="I455" s="71">
        <v>50</v>
      </c>
      <c r="J455" s="78" t="s">
        <v>18</v>
      </c>
      <c r="K455" s="1" t="s">
        <v>1123</v>
      </c>
      <c r="L455" s="1" t="s">
        <v>1124</v>
      </c>
      <c r="M455" s="4"/>
      <c r="N455" s="1" t="s">
        <v>30</v>
      </c>
      <c r="O455" s="4"/>
      <c r="P455" s="87">
        <v>50</v>
      </c>
      <c r="Q455" s="95">
        <v>18.75</v>
      </c>
    </row>
    <row r="456" spans="1:17" ht="20.100000000000001" customHeight="1" x14ac:dyDescent="0.25">
      <c r="A456" s="4">
        <v>455</v>
      </c>
      <c r="B456" s="5">
        <v>43565.60496527778</v>
      </c>
      <c r="C456" s="1" t="s">
        <v>14</v>
      </c>
      <c r="D456" s="1" t="s">
        <v>113</v>
      </c>
      <c r="E456" s="1" t="s">
        <v>114</v>
      </c>
      <c r="F456" s="1" t="s">
        <v>24</v>
      </c>
      <c r="G456" s="1"/>
      <c r="H456" s="1"/>
      <c r="I456" s="71">
        <v>250</v>
      </c>
      <c r="J456" s="78" t="s">
        <v>18</v>
      </c>
      <c r="K456" s="1" t="s">
        <v>1125</v>
      </c>
      <c r="L456" s="1" t="s">
        <v>1126</v>
      </c>
      <c r="M456" s="1" t="s">
        <v>1127</v>
      </c>
      <c r="N456" s="1" t="s">
        <v>54</v>
      </c>
      <c r="O456" s="4"/>
      <c r="P456" s="87">
        <v>500</v>
      </c>
      <c r="Q456" s="95">
        <v>187.5</v>
      </c>
    </row>
    <row r="457" spans="1:17" ht="20.100000000000001" customHeight="1" x14ac:dyDescent="0.25">
      <c r="A457" s="4">
        <v>456</v>
      </c>
      <c r="B457" s="5">
        <v>43565.600949074076</v>
      </c>
      <c r="C457" s="1" t="s">
        <v>14</v>
      </c>
      <c r="D457" s="1" t="s">
        <v>113</v>
      </c>
      <c r="E457" s="1" t="s">
        <v>801</v>
      </c>
      <c r="F457" s="1" t="s">
        <v>24</v>
      </c>
      <c r="G457" s="1"/>
      <c r="H457" s="1"/>
      <c r="I457" s="71">
        <v>250</v>
      </c>
      <c r="J457" s="78" t="s">
        <v>18</v>
      </c>
      <c r="K457" s="1" t="s">
        <v>1128</v>
      </c>
      <c r="L457" s="1" t="s">
        <v>1129</v>
      </c>
      <c r="M457" s="4"/>
      <c r="N457" s="1" t="s">
        <v>21</v>
      </c>
      <c r="O457" s="4"/>
      <c r="P457" s="87">
        <v>500</v>
      </c>
      <c r="Q457" s="95">
        <v>187.5</v>
      </c>
    </row>
    <row r="458" spans="1:17" ht="20.100000000000001" customHeight="1" x14ac:dyDescent="0.25">
      <c r="A458" s="4">
        <v>457</v>
      </c>
      <c r="B458" s="5">
        <v>43565.606504629628</v>
      </c>
      <c r="C458" s="1" t="s">
        <v>14</v>
      </c>
      <c r="D458" s="1" t="s">
        <v>113</v>
      </c>
      <c r="E458" s="1" t="s">
        <v>114</v>
      </c>
      <c r="F458" s="1" t="s">
        <v>24</v>
      </c>
      <c r="G458" s="1"/>
      <c r="H458" s="1"/>
      <c r="I458" s="71">
        <v>250</v>
      </c>
      <c r="J458" s="78" t="s">
        <v>18</v>
      </c>
      <c r="K458" s="1" t="s">
        <v>1130</v>
      </c>
      <c r="L458" s="1" t="s">
        <v>1131</v>
      </c>
      <c r="M458" s="1" t="s">
        <v>1132</v>
      </c>
      <c r="N458" s="1" t="s">
        <v>54</v>
      </c>
      <c r="O458" s="4"/>
      <c r="P458" s="87">
        <v>500</v>
      </c>
      <c r="Q458" s="95">
        <v>187.5</v>
      </c>
    </row>
    <row r="459" spans="1:17" ht="20.100000000000001" customHeight="1" x14ac:dyDescent="0.25">
      <c r="A459" s="4">
        <v>458</v>
      </c>
      <c r="B459" s="5">
        <v>43565.602372685185</v>
      </c>
      <c r="C459" s="1" t="s">
        <v>14</v>
      </c>
      <c r="D459" s="1" t="s">
        <v>113</v>
      </c>
      <c r="E459" s="1" t="s">
        <v>801</v>
      </c>
      <c r="F459" s="1" t="s">
        <v>24</v>
      </c>
      <c r="G459" s="1"/>
      <c r="H459" s="1"/>
      <c r="I459" s="71">
        <v>250</v>
      </c>
      <c r="J459" s="78" t="s">
        <v>18</v>
      </c>
      <c r="K459" s="1" t="s">
        <v>1133</v>
      </c>
      <c r="L459" s="1" t="s">
        <v>1134</v>
      </c>
      <c r="M459" s="4"/>
      <c r="N459" s="1" t="s">
        <v>21</v>
      </c>
      <c r="O459" s="4"/>
      <c r="P459" s="87">
        <v>500</v>
      </c>
      <c r="Q459" s="95">
        <v>187.5</v>
      </c>
    </row>
    <row r="460" spans="1:17" ht="20.100000000000001" customHeight="1" x14ac:dyDescent="0.25">
      <c r="A460" s="4">
        <v>459</v>
      </c>
      <c r="B460" s="5">
        <v>43565.606296296297</v>
      </c>
      <c r="C460" s="1" t="s">
        <v>14</v>
      </c>
      <c r="D460" s="1" t="s">
        <v>113</v>
      </c>
      <c r="E460" s="1" t="s">
        <v>801</v>
      </c>
      <c r="F460" s="1" t="s">
        <v>24</v>
      </c>
      <c r="G460" s="1"/>
      <c r="H460" s="1"/>
      <c r="I460" s="71">
        <v>250</v>
      </c>
      <c r="J460" s="78" t="s">
        <v>18</v>
      </c>
      <c r="K460" s="1" t="s">
        <v>1135</v>
      </c>
      <c r="L460" s="1" t="s">
        <v>1136</v>
      </c>
      <c r="M460" s="4"/>
      <c r="N460" s="1" t="s">
        <v>21</v>
      </c>
      <c r="O460" s="4"/>
      <c r="P460" s="87">
        <v>500</v>
      </c>
      <c r="Q460" s="95">
        <v>187.5</v>
      </c>
    </row>
    <row r="461" spans="1:17" ht="20.100000000000001" customHeight="1" x14ac:dyDescent="0.25">
      <c r="A461" s="4">
        <v>460</v>
      </c>
      <c r="B461" s="5">
        <v>43565.607986111114</v>
      </c>
      <c r="C461" s="1" t="s">
        <v>14</v>
      </c>
      <c r="D461" s="1" t="s">
        <v>113</v>
      </c>
      <c r="E461" s="1" t="s">
        <v>1122</v>
      </c>
      <c r="F461" s="1" t="s">
        <v>17</v>
      </c>
      <c r="G461" s="1"/>
      <c r="H461" s="1"/>
      <c r="I461" s="71">
        <v>250</v>
      </c>
      <c r="J461" s="78" t="s">
        <v>18</v>
      </c>
      <c r="K461" s="1" t="s">
        <v>1137</v>
      </c>
      <c r="L461" s="1" t="s">
        <v>1138</v>
      </c>
      <c r="M461" s="4"/>
      <c r="N461" s="1" t="s">
        <v>30</v>
      </c>
      <c r="O461" s="4"/>
      <c r="P461" s="87">
        <v>500</v>
      </c>
      <c r="Q461" s="95">
        <v>187.5</v>
      </c>
    </row>
    <row r="462" spans="1:17" ht="20.100000000000001" customHeight="1" x14ac:dyDescent="0.25">
      <c r="A462" s="4">
        <v>461</v>
      </c>
      <c r="B462" s="5">
        <v>43565.607488425929</v>
      </c>
      <c r="C462" s="1" t="s">
        <v>14</v>
      </c>
      <c r="D462" s="1" t="s">
        <v>113</v>
      </c>
      <c r="E462" s="1" t="s">
        <v>801</v>
      </c>
      <c r="F462" s="1" t="s">
        <v>24</v>
      </c>
      <c r="G462" s="1"/>
      <c r="H462" s="1"/>
      <c r="I462" s="71">
        <v>250</v>
      </c>
      <c r="J462" s="78" t="s">
        <v>18</v>
      </c>
      <c r="K462" s="1" t="s">
        <v>1139</v>
      </c>
      <c r="L462" s="1" t="s">
        <v>1140</v>
      </c>
      <c r="M462" s="4"/>
      <c r="N462" s="1" t="s">
        <v>21</v>
      </c>
      <c r="O462" s="4"/>
      <c r="P462" s="87">
        <v>500</v>
      </c>
      <c r="Q462" s="95">
        <v>187.5</v>
      </c>
    </row>
    <row r="463" spans="1:17" ht="20.100000000000001" customHeight="1" x14ac:dyDescent="0.25">
      <c r="A463" s="4">
        <v>462</v>
      </c>
      <c r="B463" s="5">
        <v>43565.608657407407</v>
      </c>
      <c r="C463" s="1" t="s">
        <v>14</v>
      </c>
      <c r="D463" s="1" t="s">
        <v>113</v>
      </c>
      <c r="E463" s="1" t="s">
        <v>801</v>
      </c>
      <c r="F463" s="1" t="s">
        <v>24</v>
      </c>
      <c r="G463" s="1"/>
      <c r="H463" s="1"/>
      <c r="I463" s="71">
        <v>250</v>
      </c>
      <c r="J463" s="78" t="s">
        <v>18</v>
      </c>
      <c r="K463" s="1" t="s">
        <v>1141</v>
      </c>
      <c r="L463" s="1" t="s">
        <v>1142</v>
      </c>
      <c r="M463" s="4"/>
      <c r="N463" s="1" t="s">
        <v>21</v>
      </c>
      <c r="O463" s="4"/>
      <c r="P463" s="87">
        <v>500</v>
      </c>
      <c r="Q463" s="95">
        <v>187.5</v>
      </c>
    </row>
    <row r="464" spans="1:17" ht="20.100000000000001" customHeight="1" x14ac:dyDescent="0.25">
      <c r="A464" s="4">
        <v>463</v>
      </c>
      <c r="B464" s="5">
        <v>43565.611030092594</v>
      </c>
      <c r="C464" s="1" t="s">
        <v>14</v>
      </c>
      <c r="D464" s="1" t="s">
        <v>113</v>
      </c>
      <c r="E464" s="1" t="s">
        <v>801</v>
      </c>
      <c r="F464" s="1" t="s">
        <v>24</v>
      </c>
      <c r="G464" s="1"/>
      <c r="H464" s="1"/>
      <c r="I464" s="71">
        <v>250</v>
      </c>
      <c r="J464" s="78" t="s">
        <v>18</v>
      </c>
      <c r="K464" s="1" t="s">
        <v>1143</v>
      </c>
      <c r="L464" s="1" t="s">
        <v>1144</v>
      </c>
      <c r="M464" s="4"/>
      <c r="N464" s="1" t="s">
        <v>21</v>
      </c>
      <c r="O464" s="4"/>
      <c r="P464" s="87">
        <v>500</v>
      </c>
      <c r="Q464" s="95">
        <v>187.5</v>
      </c>
    </row>
    <row r="465" spans="1:17" ht="20.100000000000001" customHeight="1" x14ac:dyDescent="0.25">
      <c r="A465" s="4">
        <v>464</v>
      </c>
      <c r="B465" s="5">
        <v>43565.611840277779</v>
      </c>
      <c r="C465" s="1" t="s">
        <v>14</v>
      </c>
      <c r="D465" s="1" t="s">
        <v>113</v>
      </c>
      <c r="E465" s="1" t="s">
        <v>114</v>
      </c>
      <c r="F465" s="1" t="s">
        <v>24</v>
      </c>
      <c r="G465" s="1"/>
      <c r="H465" s="1"/>
      <c r="I465" s="71">
        <v>250</v>
      </c>
      <c r="J465" s="78" t="s">
        <v>18</v>
      </c>
      <c r="K465" s="1" t="s">
        <v>1145</v>
      </c>
      <c r="L465" s="1" t="s">
        <v>1146</v>
      </c>
      <c r="M465" s="1" t="s">
        <v>1147</v>
      </c>
      <c r="N465" s="1" t="s">
        <v>54</v>
      </c>
      <c r="O465" s="4"/>
      <c r="P465" s="87">
        <v>500</v>
      </c>
      <c r="Q465" s="95">
        <v>187.5</v>
      </c>
    </row>
    <row r="466" spans="1:17" ht="20.100000000000001" customHeight="1" x14ac:dyDescent="0.25">
      <c r="A466" s="4">
        <v>465</v>
      </c>
      <c r="B466" s="5">
        <v>43565.612951388888</v>
      </c>
      <c r="C466" s="1" t="s">
        <v>14</v>
      </c>
      <c r="D466" s="1" t="s">
        <v>113</v>
      </c>
      <c r="E466" s="1" t="s">
        <v>1122</v>
      </c>
      <c r="F466" s="1" t="s">
        <v>17</v>
      </c>
      <c r="G466" s="1"/>
      <c r="H466" s="1"/>
      <c r="I466" s="71">
        <v>250</v>
      </c>
      <c r="J466" s="78" t="s">
        <v>18</v>
      </c>
      <c r="K466" s="1" t="s">
        <v>1148</v>
      </c>
      <c r="L466" s="1" t="s">
        <v>1149</v>
      </c>
      <c r="M466" s="4"/>
      <c r="N466" s="1" t="s">
        <v>30</v>
      </c>
      <c r="O466" s="4"/>
      <c r="P466" s="87">
        <v>500</v>
      </c>
      <c r="Q466" s="95">
        <v>187.5</v>
      </c>
    </row>
    <row r="467" spans="1:17" ht="20.100000000000001" customHeight="1" x14ac:dyDescent="0.25">
      <c r="A467" s="4">
        <v>466</v>
      </c>
      <c r="B467" s="5">
        <v>43565.613912037035</v>
      </c>
      <c r="C467" s="1" t="s">
        <v>14</v>
      </c>
      <c r="D467" s="1" t="s">
        <v>113</v>
      </c>
      <c r="E467" s="1" t="s">
        <v>869</v>
      </c>
      <c r="F467" s="1" t="s">
        <v>24</v>
      </c>
      <c r="G467" s="1"/>
      <c r="H467" s="1"/>
      <c r="I467" s="71">
        <v>150</v>
      </c>
      <c r="J467" s="78" t="s">
        <v>18</v>
      </c>
      <c r="K467" s="1" t="s">
        <v>1150</v>
      </c>
      <c r="L467" s="1" t="s">
        <v>1151</v>
      </c>
      <c r="M467" s="4"/>
      <c r="N467" s="1" t="s">
        <v>30</v>
      </c>
      <c r="O467" s="4"/>
      <c r="P467" s="88">
        <v>500</v>
      </c>
      <c r="Q467" s="95">
        <f>P467*375/1000</f>
        <v>187.5</v>
      </c>
    </row>
    <row r="468" spans="1:17" ht="20.100000000000001" customHeight="1" x14ac:dyDescent="0.25">
      <c r="A468" s="4">
        <v>467</v>
      </c>
      <c r="B468" s="5">
        <v>43565.61513888889</v>
      </c>
      <c r="C468" s="1" t="s">
        <v>14</v>
      </c>
      <c r="D468" s="1" t="s">
        <v>113</v>
      </c>
      <c r="E468" s="1" t="s">
        <v>869</v>
      </c>
      <c r="F468" s="1" t="s">
        <v>24</v>
      </c>
      <c r="G468" s="1"/>
      <c r="H468" s="1"/>
      <c r="I468" s="71">
        <v>150</v>
      </c>
      <c r="J468" s="78" t="s">
        <v>18</v>
      </c>
      <c r="K468" s="1" t="s">
        <v>1152</v>
      </c>
      <c r="L468" s="1" t="s">
        <v>1153</v>
      </c>
      <c r="M468" s="4"/>
      <c r="N468" s="1" t="s">
        <v>30</v>
      </c>
      <c r="O468" s="4"/>
      <c r="P468" s="88">
        <v>500</v>
      </c>
      <c r="Q468" s="95">
        <f>P468*375/1000</f>
        <v>187.5</v>
      </c>
    </row>
    <row r="469" spans="1:17" ht="20.100000000000001" customHeight="1" x14ac:dyDescent="0.25">
      <c r="A469" s="4">
        <v>468</v>
      </c>
      <c r="B469" s="5">
        <v>43565.615555555552</v>
      </c>
      <c r="C469" s="1" t="s">
        <v>14</v>
      </c>
      <c r="D469" s="1" t="s">
        <v>113</v>
      </c>
      <c r="E469" s="1" t="s">
        <v>114</v>
      </c>
      <c r="F469" s="1" t="s">
        <v>66</v>
      </c>
      <c r="G469" s="1"/>
      <c r="H469" s="1"/>
      <c r="I469" s="71">
        <v>150</v>
      </c>
      <c r="J469" s="78" t="s">
        <v>18</v>
      </c>
      <c r="K469" s="1" t="s">
        <v>1154</v>
      </c>
      <c r="L469" s="1" t="s">
        <v>1155</v>
      </c>
      <c r="M469" s="1" t="s">
        <v>1156</v>
      </c>
      <c r="N469" s="1" t="s">
        <v>54</v>
      </c>
      <c r="O469" s="4"/>
      <c r="P469" s="87">
        <v>150</v>
      </c>
      <c r="Q469" s="95">
        <v>56.25</v>
      </c>
    </row>
    <row r="470" spans="1:17" ht="20.100000000000001" customHeight="1" x14ac:dyDescent="0.25">
      <c r="A470" s="4">
        <v>469</v>
      </c>
      <c r="B470" s="5">
        <v>43565.617766203701</v>
      </c>
      <c r="C470" s="1" t="s">
        <v>14</v>
      </c>
      <c r="D470" s="1" t="s">
        <v>113</v>
      </c>
      <c r="E470" s="1" t="s">
        <v>869</v>
      </c>
      <c r="F470" s="1" t="s">
        <v>24</v>
      </c>
      <c r="G470" s="1"/>
      <c r="H470" s="1"/>
      <c r="I470" s="71">
        <v>150</v>
      </c>
      <c r="J470" s="78" t="s">
        <v>18</v>
      </c>
      <c r="K470" s="1" t="s">
        <v>1157</v>
      </c>
      <c r="L470" s="1" t="s">
        <v>1158</v>
      </c>
      <c r="M470" s="4"/>
      <c r="N470" s="1" t="s">
        <v>30</v>
      </c>
      <c r="O470" s="4"/>
      <c r="P470" s="88">
        <v>500</v>
      </c>
      <c r="Q470" s="95">
        <f>P470*375/1000</f>
        <v>187.5</v>
      </c>
    </row>
    <row r="471" spans="1:17" ht="20.100000000000001" customHeight="1" x14ac:dyDescent="0.25">
      <c r="A471" s="4">
        <v>470</v>
      </c>
      <c r="B471" s="5">
        <v>43565.619212962964</v>
      </c>
      <c r="C471" s="1" t="s">
        <v>14</v>
      </c>
      <c r="D471" s="1" t="s">
        <v>113</v>
      </c>
      <c r="E471" s="1" t="s">
        <v>869</v>
      </c>
      <c r="F471" s="1" t="s">
        <v>24</v>
      </c>
      <c r="G471" s="1"/>
      <c r="H471" s="1"/>
      <c r="I471" s="71">
        <v>150</v>
      </c>
      <c r="J471" s="78" t="s">
        <v>18</v>
      </c>
      <c r="K471" s="1" t="s">
        <v>1159</v>
      </c>
      <c r="L471" s="1" t="s">
        <v>1160</v>
      </c>
      <c r="M471" s="4"/>
      <c r="N471" s="1" t="s">
        <v>30</v>
      </c>
      <c r="O471" s="4"/>
      <c r="P471" s="88">
        <v>500</v>
      </c>
      <c r="Q471" s="95">
        <f>P471*375/1000</f>
        <v>187.5</v>
      </c>
    </row>
    <row r="472" spans="1:17" ht="20.100000000000001" customHeight="1" x14ac:dyDescent="0.25">
      <c r="A472" s="4">
        <v>471</v>
      </c>
      <c r="B472" s="5">
        <v>43565.618969907409</v>
      </c>
      <c r="C472" s="1" t="s">
        <v>14</v>
      </c>
      <c r="D472" s="1" t="s">
        <v>113</v>
      </c>
      <c r="E472" s="1" t="s">
        <v>114</v>
      </c>
      <c r="F472" s="1" t="s">
        <v>17</v>
      </c>
      <c r="G472" s="1"/>
      <c r="H472" s="1"/>
      <c r="I472" s="71">
        <v>250</v>
      </c>
      <c r="J472" s="78" t="s">
        <v>18</v>
      </c>
      <c r="K472" s="1" t="s">
        <v>1161</v>
      </c>
      <c r="L472" s="1" t="s">
        <v>1162</v>
      </c>
      <c r="M472" s="1" t="s">
        <v>1163</v>
      </c>
      <c r="N472" s="1" t="s">
        <v>54</v>
      </c>
      <c r="O472" s="4"/>
      <c r="P472" s="87">
        <v>500</v>
      </c>
      <c r="Q472" s="95">
        <v>187.5</v>
      </c>
    </row>
    <row r="473" spans="1:17" ht="20.100000000000001" customHeight="1" x14ac:dyDescent="0.25">
      <c r="A473" s="4">
        <v>472</v>
      </c>
      <c r="B473" s="5">
        <v>43565.620416666665</v>
      </c>
      <c r="C473" s="1" t="s">
        <v>14</v>
      </c>
      <c r="D473" s="1" t="s">
        <v>113</v>
      </c>
      <c r="E473" s="1" t="s">
        <v>869</v>
      </c>
      <c r="F473" s="1" t="s">
        <v>24</v>
      </c>
      <c r="G473" s="1"/>
      <c r="H473" s="1"/>
      <c r="I473" s="71">
        <v>250</v>
      </c>
      <c r="J473" s="78" t="s">
        <v>18</v>
      </c>
      <c r="K473" s="1" t="s">
        <v>1164</v>
      </c>
      <c r="L473" s="1" t="s">
        <v>1165</v>
      </c>
      <c r="M473" s="4"/>
      <c r="N473" s="1" t="s">
        <v>30</v>
      </c>
      <c r="O473" s="4"/>
      <c r="P473" s="87">
        <v>500</v>
      </c>
      <c r="Q473" s="95">
        <v>187.5</v>
      </c>
    </row>
    <row r="474" spans="1:17" ht="20.100000000000001" customHeight="1" x14ac:dyDescent="0.25">
      <c r="A474" s="4">
        <v>473</v>
      </c>
      <c r="B474" s="5">
        <v>43565.611689814818</v>
      </c>
      <c r="C474" s="1" t="s">
        <v>14</v>
      </c>
      <c r="D474" s="1" t="s">
        <v>113</v>
      </c>
      <c r="E474" s="1" t="s">
        <v>801</v>
      </c>
      <c r="F474" s="1" t="s">
        <v>17</v>
      </c>
      <c r="G474" s="1"/>
      <c r="H474" s="1"/>
      <c r="I474" s="71">
        <v>160</v>
      </c>
      <c r="J474" s="78" t="s">
        <v>18</v>
      </c>
      <c r="K474" s="1" t="s">
        <v>1166</v>
      </c>
      <c r="L474" s="1" t="s">
        <v>1167</v>
      </c>
      <c r="M474" s="4"/>
      <c r="N474" s="1" t="s">
        <v>21</v>
      </c>
      <c r="O474" s="4"/>
      <c r="P474" s="87">
        <v>400</v>
      </c>
      <c r="Q474" s="95">
        <v>150</v>
      </c>
    </row>
    <row r="475" spans="1:17" ht="20.100000000000001" customHeight="1" x14ac:dyDescent="0.25">
      <c r="A475" s="4">
        <v>474</v>
      </c>
      <c r="B475" s="5">
        <v>43565.614317129628</v>
      </c>
      <c r="C475" s="1" t="s">
        <v>14</v>
      </c>
      <c r="D475" s="1" t="s">
        <v>113</v>
      </c>
      <c r="E475" s="1" t="s">
        <v>801</v>
      </c>
      <c r="F475" s="1" t="s">
        <v>17</v>
      </c>
      <c r="G475" s="1"/>
      <c r="H475" s="1"/>
      <c r="I475" s="71">
        <v>160</v>
      </c>
      <c r="J475" s="78" t="s">
        <v>18</v>
      </c>
      <c r="K475" s="1" t="s">
        <v>1168</v>
      </c>
      <c r="L475" s="1" t="s">
        <v>1169</v>
      </c>
      <c r="M475" s="4"/>
      <c r="N475" s="1" t="s">
        <v>21</v>
      </c>
      <c r="O475" s="4"/>
      <c r="P475" s="87">
        <v>400</v>
      </c>
      <c r="Q475" s="95">
        <v>150</v>
      </c>
    </row>
    <row r="476" spans="1:17" ht="20.100000000000001" customHeight="1" x14ac:dyDescent="0.25">
      <c r="A476" s="4">
        <v>475</v>
      </c>
      <c r="B476" s="5">
        <v>43565.620879629627</v>
      </c>
      <c r="C476" s="1" t="s">
        <v>14</v>
      </c>
      <c r="D476" s="1" t="s">
        <v>113</v>
      </c>
      <c r="E476" s="1" t="s">
        <v>114</v>
      </c>
      <c r="F476" s="1" t="s">
        <v>17</v>
      </c>
      <c r="G476" s="1"/>
      <c r="H476" s="1"/>
      <c r="I476" s="71">
        <v>250</v>
      </c>
      <c r="J476" s="78" t="s">
        <v>18</v>
      </c>
      <c r="K476" s="1" t="s">
        <v>1170</v>
      </c>
      <c r="L476" s="1" t="s">
        <v>1171</v>
      </c>
      <c r="M476" s="1" t="s">
        <v>1172</v>
      </c>
      <c r="N476" s="1" t="s">
        <v>54</v>
      </c>
      <c r="O476" s="4"/>
      <c r="P476" s="87">
        <v>500</v>
      </c>
      <c r="Q476" s="95">
        <v>187.5</v>
      </c>
    </row>
    <row r="477" spans="1:17" ht="20.100000000000001" customHeight="1" x14ac:dyDescent="0.25">
      <c r="A477" s="4">
        <v>476</v>
      </c>
      <c r="B477" s="5">
        <v>43565.616157407407</v>
      </c>
      <c r="C477" s="1" t="s">
        <v>14</v>
      </c>
      <c r="D477" s="1" t="s">
        <v>113</v>
      </c>
      <c r="E477" s="1" t="s">
        <v>801</v>
      </c>
      <c r="F477" s="1" t="s">
        <v>17</v>
      </c>
      <c r="G477" s="1"/>
      <c r="H477" s="1"/>
      <c r="I477" s="71">
        <v>160</v>
      </c>
      <c r="J477" s="78" t="s">
        <v>18</v>
      </c>
      <c r="K477" s="1" t="s">
        <v>1173</v>
      </c>
      <c r="L477" s="1" t="s">
        <v>1174</v>
      </c>
      <c r="M477" s="4"/>
      <c r="N477" s="1" t="s">
        <v>21</v>
      </c>
      <c r="O477" s="4"/>
      <c r="P477" s="87">
        <v>400</v>
      </c>
      <c r="Q477" s="95">
        <v>150</v>
      </c>
    </row>
    <row r="478" spans="1:17" ht="20.100000000000001" customHeight="1" x14ac:dyDescent="0.25">
      <c r="A478" s="4">
        <v>477</v>
      </c>
      <c r="B478" s="5">
        <v>43565.621759259258</v>
      </c>
      <c r="C478" s="1" t="s">
        <v>14</v>
      </c>
      <c r="D478" s="1" t="s">
        <v>113</v>
      </c>
      <c r="E478" s="1" t="s">
        <v>869</v>
      </c>
      <c r="F478" s="1" t="s">
        <v>17</v>
      </c>
      <c r="G478" s="1"/>
      <c r="H478" s="1"/>
      <c r="I478" s="71">
        <v>250</v>
      </c>
      <c r="J478" s="78" t="s">
        <v>18</v>
      </c>
      <c r="K478" s="1" t="s">
        <v>1175</v>
      </c>
      <c r="L478" s="1" t="s">
        <v>1176</v>
      </c>
      <c r="M478" s="4"/>
      <c r="N478" s="1" t="s">
        <v>30</v>
      </c>
      <c r="O478" s="4"/>
      <c r="P478" s="87">
        <v>500</v>
      </c>
      <c r="Q478" s="95">
        <v>187.5</v>
      </c>
    </row>
    <row r="479" spans="1:17" ht="20.100000000000001" customHeight="1" x14ac:dyDescent="0.25">
      <c r="A479" s="4">
        <v>478</v>
      </c>
      <c r="B479" s="5">
        <v>43565.617604166669</v>
      </c>
      <c r="C479" s="1" t="s">
        <v>14</v>
      </c>
      <c r="D479" s="1" t="s">
        <v>113</v>
      </c>
      <c r="E479" s="1" t="s">
        <v>801</v>
      </c>
      <c r="F479" s="1" t="s">
        <v>66</v>
      </c>
      <c r="G479" s="1"/>
      <c r="H479" s="1"/>
      <c r="I479" s="71">
        <v>150</v>
      </c>
      <c r="J479" s="78" t="s">
        <v>18</v>
      </c>
      <c r="K479" s="1" t="s">
        <v>1177</v>
      </c>
      <c r="L479" s="1" t="s">
        <v>1178</v>
      </c>
      <c r="M479" s="4"/>
      <c r="N479" s="1" t="s">
        <v>21</v>
      </c>
      <c r="O479" s="4"/>
      <c r="P479" s="87">
        <v>150</v>
      </c>
      <c r="Q479" s="95">
        <v>56.25</v>
      </c>
    </row>
    <row r="480" spans="1:17" ht="20.100000000000001" customHeight="1" x14ac:dyDescent="0.25">
      <c r="A480" s="4">
        <v>479</v>
      </c>
      <c r="B480" s="5">
        <v>43565.622256944444</v>
      </c>
      <c r="C480" s="1" t="s">
        <v>14</v>
      </c>
      <c r="D480" s="1" t="s">
        <v>113</v>
      </c>
      <c r="E480" s="1" t="s">
        <v>114</v>
      </c>
      <c r="F480" s="1" t="s">
        <v>17</v>
      </c>
      <c r="G480" s="1"/>
      <c r="H480" s="1"/>
      <c r="I480" s="71">
        <v>150</v>
      </c>
      <c r="J480" s="78" t="s">
        <v>18</v>
      </c>
      <c r="K480" s="1" t="s">
        <v>1179</v>
      </c>
      <c r="L480" s="1" t="s">
        <v>1180</v>
      </c>
      <c r="M480" s="1" t="s">
        <v>1181</v>
      </c>
      <c r="N480" s="1" t="s">
        <v>54</v>
      </c>
      <c r="O480" s="4"/>
      <c r="P480" s="88">
        <v>500</v>
      </c>
      <c r="Q480" s="95">
        <v>187.5</v>
      </c>
    </row>
    <row r="481" spans="1:17" ht="20.100000000000001" customHeight="1" x14ac:dyDescent="0.25">
      <c r="A481" s="4">
        <v>480</v>
      </c>
      <c r="B481" s="5">
        <v>43565.62232638889</v>
      </c>
      <c r="C481" s="1" t="s">
        <v>14</v>
      </c>
      <c r="D481" s="1" t="s">
        <v>113</v>
      </c>
      <c r="E481" s="1" t="s">
        <v>801</v>
      </c>
      <c r="F481" s="1" t="s">
        <v>17</v>
      </c>
      <c r="G481" s="1"/>
      <c r="H481" s="1"/>
      <c r="I481" s="71">
        <v>160</v>
      </c>
      <c r="J481" s="78" t="s">
        <v>18</v>
      </c>
      <c r="K481" s="1" t="s">
        <v>1182</v>
      </c>
      <c r="L481" s="1" t="s">
        <v>1183</v>
      </c>
      <c r="M481" s="4"/>
      <c r="N481" s="1" t="s">
        <v>21</v>
      </c>
      <c r="O481" s="4"/>
      <c r="P481" s="87">
        <v>400</v>
      </c>
      <c r="Q481" s="95">
        <v>150</v>
      </c>
    </row>
    <row r="482" spans="1:17" ht="20.100000000000001" customHeight="1" x14ac:dyDescent="0.25">
      <c r="A482" s="4">
        <v>481</v>
      </c>
      <c r="B482" s="5">
        <v>43565.623506944445</v>
      </c>
      <c r="C482" s="1" t="s">
        <v>14</v>
      </c>
      <c r="D482" s="1" t="s">
        <v>113</v>
      </c>
      <c r="E482" s="1" t="s">
        <v>869</v>
      </c>
      <c r="F482" s="1" t="s">
        <v>17</v>
      </c>
      <c r="G482" s="1"/>
      <c r="H482" s="1"/>
      <c r="I482" s="71">
        <v>250</v>
      </c>
      <c r="J482" s="78" t="s">
        <v>18</v>
      </c>
      <c r="K482" s="1" t="s">
        <v>1184</v>
      </c>
      <c r="L482" s="1" t="s">
        <v>1185</v>
      </c>
      <c r="M482" s="4"/>
      <c r="N482" s="1" t="s">
        <v>30</v>
      </c>
      <c r="O482" s="4"/>
      <c r="P482" s="87">
        <v>500</v>
      </c>
      <c r="Q482" s="95">
        <v>187.5</v>
      </c>
    </row>
    <row r="483" spans="1:17" ht="20.100000000000001" customHeight="1" x14ac:dyDescent="0.25">
      <c r="A483" s="4">
        <v>482</v>
      </c>
      <c r="B483" s="5">
        <v>43565.623414351852</v>
      </c>
      <c r="C483" s="1" t="s">
        <v>14</v>
      </c>
      <c r="D483" s="1" t="s">
        <v>113</v>
      </c>
      <c r="E483" s="1" t="s">
        <v>801</v>
      </c>
      <c r="F483" s="1" t="s">
        <v>66</v>
      </c>
      <c r="G483" s="1"/>
      <c r="H483" s="1"/>
      <c r="I483" s="71">
        <v>150</v>
      </c>
      <c r="J483" s="78" t="s">
        <v>18</v>
      </c>
      <c r="K483" s="1" t="s">
        <v>1186</v>
      </c>
      <c r="L483" s="1" t="s">
        <v>1187</v>
      </c>
      <c r="M483" s="4"/>
      <c r="N483" s="1" t="s">
        <v>21</v>
      </c>
      <c r="O483" s="4"/>
      <c r="P483" s="87">
        <v>150</v>
      </c>
      <c r="Q483" s="95">
        <v>56.25</v>
      </c>
    </row>
    <row r="484" spans="1:17" ht="20.100000000000001" customHeight="1" x14ac:dyDescent="0.25">
      <c r="A484" s="4">
        <v>483</v>
      </c>
      <c r="B484" s="5">
        <v>43565.624259259261</v>
      </c>
      <c r="C484" s="1" t="s">
        <v>14</v>
      </c>
      <c r="D484" s="1" t="s">
        <v>113</v>
      </c>
      <c r="E484" s="1" t="s">
        <v>801</v>
      </c>
      <c r="F484" s="1" t="s">
        <v>66</v>
      </c>
      <c r="G484" s="1"/>
      <c r="H484" s="1"/>
      <c r="I484" s="71">
        <v>150</v>
      </c>
      <c r="J484" s="78" t="s">
        <v>18</v>
      </c>
      <c r="K484" s="1" t="s">
        <v>1188</v>
      </c>
      <c r="L484" s="1" t="s">
        <v>1189</v>
      </c>
      <c r="M484" s="4"/>
      <c r="N484" s="1" t="s">
        <v>21</v>
      </c>
      <c r="O484" s="4"/>
      <c r="P484" s="87">
        <v>150</v>
      </c>
      <c r="Q484" s="95">
        <v>56.25</v>
      </c>
    </row>
    <row r="485" spans="1:17" ht="20.100000000000001" customHeight="1" x14ac:dyDescent="0.25">
      <c r="A485" s="4">
        <v>484</v>
      </c>
      <c r="B485" s="5">
        <v>43565.625451388885</v>
      </c>
      <c r="C485" s="1" t="s">
        <v>14</v>
      </c>
      <c r="D485" s="1" t="s">
        <v>113</v>
      </c>
      <c r="E485" s="1" t="s">
        <v>869</v>
      </c>
      <c r="F485" s="1" t="s">
        <v>24</v>
      </c>
      <c r="G485" s="1"/>
      <c r="H485" s="1"/>
      <c r="I485" s="71">
        <v>250</v>
      </c>
      <c r="J485" s="78" t="s">
        <v>18</v>
      </c>
      <c r="K485" s="1" t="s">
        <v>1190</v>
      </c>
      <c r="L485" s="1" t="s">
        <v>1191</v>
      </c>
      <c r="M485" s="4"/>
      <c r="N485" s="1" t="s">
        <v>30</v>
      </c>
      <c r="O485" s="4"/>
      <c r="P485" s="87">
        <v>500</v>
      </c>
      <c r="Q485" s="95">
        <v>187.5</v>
      </c>
    </row>
    <row r="486" spans="1:17" ht="20.100000000000001" customHeight="1" x14ac:dyDescent="0.25">
      <c r="A486" s="4">
        <v>485</v>
      </c>
      <c r="B486" s="5">
        <v>43565.627766203703</v>
      </c>
      <c r="C486" s="1" t="s">
        <v>14</v>
      </c>
      <c r="D486" s="1" t="s">
        <v>113</v>
      </c>
      <c r="E486" s="1" t="s">
        <v>796</v>
      </c>
      <c r="F486" s="1" t="s">
        <v>24</v>
      </c>
      <c r="G486" s="1"/>
      <c r="H486" s="1"/>
      <c r="I486" s="71">
        <v>150</v>
      </c>
      <c r="J486" s="78" t="s">
        <v>18</v>
      </c>
      <c r="K486" s="1" t="s">
        <v>1192</v>
      </c>
      <c r="L486" s="1" t="s">
        <v>1193</v>
      </c>
      <c r="M486" s="4"/>
      <c r="N486" s="1" t="s">
        <v>30</v>
      </c>
      <c r="O486" s="4"/>
      <c r="P486" s="88">
        <v>500</v>
      </c>
      <c r="Q486" s="95">
        <f>P486*375/1000</f>
        <v>187.5</v>
      </c>
    </row>
    <row r="487" spans="1:17" ht="20.100000000000001" customHeight="1" x14ac:dyDescent="0.25">
      <c r="A487" s="4">
        <v>486</v>
      </c>
      <c r="B487" s="5">
        <v>43565.628541666665</v>
      </c>
      <c r="C487" s="1" t="s">
        <v>14</v>
      </c>
      <c r="D487" s="1" t="s">
        <v>113</v>
      </c>
      <c r="E487" s="1" t="s">
        <v>869</v>
      </c>
      <c r="F487" s="1" t="s">
        <v>24</v>
      </c>
      <c r="G487" s="1"/>
      <c r="H487" s="1"/>
      <c r="I487" s="71">
        <v>150</v>
      </c>
      <c r="J487" s="78" t="s">
        <v>18</v>
      </c>
      <c r="K487" s="1" t="s">
        <v>1194</v>
      </c>
      <c r="L487" s="1" t="s">
        <v>1195</v>
      </c>
      <c r="M487" s="4"/>
      <c r="N487" s="1" t="s">
        <v>30</v>
      </c>
      <c r="O487" s="4"/>
      <c r="P487" s="88">
        <v>500</v>
      </c>
      <c r="Q487" s="95">
        <f>P487*375/1000</f>
        <v>187.5</v>
      </c>
    </row>
    <row r="488" spans="1:17" ht="20.100000000000001" customHeight="1" x14ac:dyDescent="0.25">
      <c r="A488" s="4">
        <v>487</v>
      </c>
      <c r="B488" s="5">
        <v>43565.629317129627</v>
      </c>
      <c r="C488" s="1" t="s">
        <v>14</v>
      </c>
      <c r="D488" s="1" t="s">
        <v>113</v>
      </c>
      <c r="E488" s="1" t="s">
        <v>869</v>
      </c>
      <c r="F488" s="1" t="s">
        <v>24</v>
      </c>
      <c r="G488" s="1"/>
      <c r="H488" s="1"/>
      <c r="I488" s="71">
        <v>150</v>
      </c>
      <c r="J488" s="78" t="s">
        <v>18</v>
      </c>
      <c r="K488" s="1" t="s">
        <v>1196</v>
      </c>
      <c r="L488" s="1" t="s">
        <v>1197</v>
      </c>
      <c r="M488" s="4"/>
      <c r="N488" s="1" t="s">
        <v>30</v>
      </c>
      <c r="O488" s="4"/>
      <c r="P488" s="88">
        <v>500</v>
      </c>
      <c r="Q488" s="95">
        <f>P488*375/1000</f>
        <v>187.5</v>
      </c>
    </row>
    <row r="489" spans="1:17" ht="20.100000000000001" customHeight="1" x14ac:dyDescent="0.25">
      <c r="A489" s="4">
        <v>488</v>
      </c>
      <c r="B489" s="5">
        <v>43565.630069444444</v>
      </c>
      <c r="C489" s="1" t="s">
        <v>14</v>
      </c>
      <c r="D489" s="1" t="s">
        <v>113</v>
      </c>
      <c r="E489" s="1" t="s">
        <v>869</v>
      </c>
      <c r="F489" s="1" t="s">
        <v>17</v>
      </c>
      <c r="G489" s="1"/>
      <c r="H489" s="1"/>
      <c r="I489" s="71">
        <v>250</v>
      </c>
      <c r="J489" s="78" t="s">
        <v>18</v>
      </c>
      <c r="K489" s="1" t="s">
        <v>1198</v>
      </c>
      <c r="L489" s="1" t="s">
        <v>1199</v>
      </c>
      <c r="M489" s="4"/>
      <c r="N489" s="1" t="s">
        <v>30</v>
      </c>
      <c r="O489" s="4"/>
      <c r="P489" s="87">
        <v>500</v>
      </c>
      <c r="Q489" s="95">
        <v>187.5</v>
      </c>
    </row>
    <row r="490" spans="1:17" ht="20.100000000000001" customHeight="1" x14ac:dyDescent="0.25">
      <c r="A490" s="4">
        <v>489</v>
      </c>
      <c r="B490" s="5">
        <v>43565.630868055552</v>
      </c>
      <c r="C490" s="1" t="s">
        <v>14</v>
      </c>
      <c r="D490" s="1" t="s">
        <v>113</v>
      </c>
      <c r="E490" s="1" t="s">
        <v>869</v>
      </c>
      <c r="F490" s="1" t="s">
        <v>24</v>
      </c>
      <c r="G490" s="1"/>
      <c r="H490" s="1"/>
      <c r="I490" s="71">
        <v>150</v>
      </c>
      <c r="J490" s="78" t="s">
        <v>18</v>
      </c>
      <c r="K490" s="1" t="s">
        <v>1200</v>
      </c>
      <c r="L490" s="1" t="s">
        <v>1201</v>
      </c>
      <c r="M490" s="4"/>
      <c r="N490" s="1" t="s">
        <v>30</v>
      </c>
      <c r="O490" s="4"/>
      <c r="P490" s="88">
        <v>500</v>
      </c>
      <c r="Q490" s="95">
        <f>P490*375/1000</f>
        <v>187.5</v>
      </c>
    </row>
    <row r="491" spans="1:17" ht="20.100000000000001" customHeight="1" x14ac:dyDescent="0.25">
      <c r="A491" s="4">
        <v>490</v>
      </c>
      <c r="B491" s="5">
        <v>43565.625219907408</v>
      </c>
      <c r="C491" s="1" t="s">
        <v>14</v>
      </c>
      <c r="D491" s="1" t="s">
        <v>113</v>
      </c>
      <c r="E491" s="1" t="s">
        <v>801</v>
      </c>
      <c r="F491" s="1" t="s">
        <v>17</v>
      </c>
      <c r="G491" s="1"/>
      <c r="H491" s="1"/>
      <c r="I491" s="71">
        <v>160</v>
      </c>
      <c r="J491" s="78" t="s">
        <v>18</v>
      </c>
      <c r="K491" s="1" t="s">
        <v>1202</v>
      </c>
      <c r="L491" s="1" t="s">
        <v>1203</v>
      </c>
      <c r="M491" s="4"/>
      <c r="N491" s="1" t="s">
        <v>21</v>
      </c>
      <c r="O491" s="4"/>
      <c r="P491" s="87">
        <v>400</v>
      </c>
      <c r="Q491" s="95">
        <v>150</v>
      </c>
    </row>
    <row r="492" spans="1:17" ht="20.100000000000001" customHeight="1" x14ac:dyDescent="0.25">
      <c r="A492" s="4">
        <v>491</v>
      </c>
      <c r="B492" s="5">
        <v>43565.625810185185</v>
      </c>
      <c r="C492" s="1" t="s">
        <v>14</v>
      </c>
      <c r="D492" s="1" t="s">
        <v>113</v>
      </c>
      <c r="E492" s="1" t="s">
        <v>801</v>
      </c>
      <c r="F492" s="1" t="s">
        <v>66</v>
      </c>
      <c r="G492" s="1"/>
      <c r="H492" s="1"/>
      <c r="I492" s="71">
        <v>100</v>
      </c>
      <c r="J492" s="78" t="s">
        <v>18</v>
      </c>
      <c r="K492" s="1" t="s">
        <v>1204</v>
      </c>
      <c r="L492" s="1" t="s">
        <v>1205</v>
      </c>
      <c r="M492" s="4"/>
      <c r="N492" s="1" t="s">
        <v>21</v>
      </c>
      <c r="O492" s="4"/>
      <c r="P492" s="87">
        <v>100</v>
      </c>
      <c r="Q492" s="95">
        <v>37.5</v>
      </c>
    </row>
    <row r="493" spans="1:17" ht="20.100000000000001" customHeight="1" x14ac:dyDescent="0.25">
      <c r="A493" s="4">
        <v>492</v>
      </c>
      <c r="B493" s="5">
        <v>43565.626527777778</v>
      </c>
      <c r="C493" s="1" t="s">
        <v>14</v>
      </c>
      <c r="D493" s="1" t="s">
        <v>113</v>
      </c>
      <c r="E493" s="1" t="s">
        <v>801</v>
      </c>
      <c r="F493" s="1" t="s">
        <v>66</v>
      </c>
      <c r="G493" s="1"/>
      <c r="H493" s="1"/>
      <c r="I493" s="71">
        <v>150</v>
      </c>
      <c r="J493" s="78" t="s">
        <v>18</v>
      </c>
      <c r="K493" s="1" t="s">
        <v>1206</v>
      </c>
      <c r="L493" s="1" t="s">
        <v>1207</v>
      </c>
      <c r="M493" s="4"/>
      <c r="N493" s="1" t="s">
        <v>21</v>
      </c>
      <c r="O493" s="4"/>
      <c r="P493" s="87">
        <v>150</v>
      </c>
      <c r="Q493" s="95">
        <v>56.25</v>
      </c>
    </row>
    <row r="494" spans="1:17" ht="20.100000000000001" customHeight="1" x14ac:dyDescent="0.25">
      <c r="A494" s="4">
        <v>493</v>
      </c>
      <c r="B494" s="5">
        <v>43565.627349537041</v>
      </c>
      <c r="C494" s="1" t="s">
        <v>14</v>
      </c>
      <c r="D494" s="1" t="s">
        <v>113</v>
      </c>
      <c r="E494" s="1" t="s">
        <v>801</v>
      </c>
      <c r="F494" s="1" t="s">
        <v>66</v>
      </c>
      <c r="G494" s="1"/>
      <c r="H494" s="1"/>
      <c r="I494" s="71">
        <v>150</v>
      </c>
      <c r="J494" s="78" t="s">
        <v>18</v>
      </c>
      <c r="K494" s="1" t="s">
        <v>1208</v>
      </c>
      <c r="L494" s="1" t="s">
        <v>1209</v>
      </c>
      <c r="M494" s="4"/>
      <c r="N494" s="1" t="s">
        <v>21</v>
      </c>
      <c r="O494" s="4"/>
      <c r="P494" s="87">
        <v>150</v>
      </c>
      <c r="Q494" s="95">
        <v>56.25</v>
      </c>
    </row>
    <row r="495" spans="1:17" ht="20.100000000000001" customHeight="1" x14ac:dyDescent="0.25">
      <c r="A495" s="4">
        <v>494</v>
      </c>
      <c r="B495" s="5">
        <v>43565.628020833334</v>
      </c>
      <c r="C495" s="1" t="s">
        <v>14</v>
      </c>
      <c r="D495" s="1" t="s">
        <v>113</v>
      </c>
      <c r="E495" s="1" t="s">
        <v>801</v>
      </c>
      <c r="F495" s="1" t="s">
        <v>24</v>
      </c>
      <c r="G495" s="1"/>
      <c r="H495" s="1"/>
      <c r="I495" s="71">
        <v>250</v>
      </c>
      <c r="J495" s="78" t="s">
        <v>18</v>
      </c>
      <c r="K495" s="1" t="s">
        <v>1210</v>
      </c>
      <c r="L495" s="1" t="s">
        <v>1211</v>
      </c>
      <c r="M495" s="4"/>
      <c r="N495" s="1" t="s">
        <v>21</v>
      </c>
      <c r="O495" s="4"/>
      <c r="P495" s="87">
        <v>500</v>
      </c>
      <c r="Q495" s="95">
        <v>187.5</v>
      </c>
    </row>
    <row r="496" spans="1:17" ht="20.100000000000001" customHeight="1" x14ac:dyDescent="0.25">
      <c r="A496" s="4">
        <v>495</v>
      </c>
      <c r="B496" s="5">
        <v>43565.628796296296</v>
      </c>
      <c r="C496" s="1" t="s">
        <v>14</v>
      </c>
      <c r="D496" s="1" t="s">
        <v>113</v>
      </c>
      <c r="E496" s="1" t="s">
        <v>801</v>
      </c>
      <c r="F496" s="1" t="s">
        <v>24</v>
      </c>
      <c r="G496" s="1"/>
      <c r="H496" s="1"/>
      <c r="I496" s="71">
        <v>250</v>
      </c>
      <c r="J496" s="78" t="s">
        <v>18</v>
      </c>
      <c r="K496" s="1" t="s">
        <v>1212</v>
      </c>
      <c r="L496" s="1" t="s">
        <v>1213</v>
      </c>
      <c r="M496" s="4"/>
      <c r="N496" s="1" t="s">
        <v>21</v>
      </c>
      <c r="O496" s="4"/>
      <c r="P496" s="87">
        <v>500</v>
      </c>
      <c r="Q496" s="95">
        <v>187.5</v>
      </c>
    </row>
    <row r="497" spans="1:17" ht="20.100000000000001" customHeight="1" x14ac:dyDescent="0.25">
      <c r="A497" s="4">
        <v>496</v>
      </c>
      <c r="B497" s="5">
        <v>43565.629421296297</v>
      </c>
      <c r="C497" s="1" t="s">
        <v>14</v>
      </c>
      <c r="D497" s="1" t="s">
        <v>113</v>
      </c>
      <c r="E497" s="1" t="s">
        <v>801</v>
      </c>
      <c r="F497" s="1" t="s">
        <v>24</v>
      </c>
      <c r="G497" s="1"/>
      <c r="H497" s="1"/>
      <c r="I497" s="71">
        <v>250</v>
      </c>
      <c r="J497" s="78" t="s">
        <v>18</v>
      </c>
      <c r="K497" s="1" t="s">
        <v>1214</v>
      </c>
      <c r="L497" s="1" t="s">
        <v>1215</v>
      </c>
      <c r="M497" s="4"/>
      <c r="N497" s="1" t="s">
        <v>21</v>
      </c>
      <c r="O497" s="4"/>
      <c r="P497" s="87">
        <v>500</v>
      </c>
      <c r="Q497" s="95">
        <v>187.5</v>
      </c>
    </row>
    <row r="498" spans="1:17" ht="20.100000000000001" customHeight="1" x14ac:dyDescent="0.25">
      <c r="A498" s="4">
        <v>497</v>
      </c>
      <c r="B498" s="5">
        <v>43565.630254629628</v>
      </c>
      <c r="C498" s="1" t="s">
        <v>14</v>
      </c>
      <c r="D498" s="1" t="s">
        <v>113</v>
      </c>
      <c r="E498" s="1" t="s">
        <v>801</v>
      </c>
      <c r="F498" s="1" t="s">
        <v>17</v>
      </c>
      <c r="G498" s="1"/>
      <c r="H498" s="1"/>
      <c r="I498" s="71">
        <v>160</v>
      </c>
      <c r="J498" s="78" t="s">
        <v>18</v>
      </c>
      <c r="K498" s="1" t="s">
        <v>1216</v>
      </c>
      <c r="L498" s="1" t="s">
        <v>1217</v>
      </c>
      <c r="M498" s="4"/>
      <c r="N498" s="1" t="s">
        <v>21</v>
      </c>
      <c r="O498" s="4"/>
      <c r="P498" s="87">
        <v>400</v>
      </c>
      <c r="Q498" s="95">
        <v>150</v>
      </c>
    </row>
    <row r="499" spans="1:17" ht="20.100000000000001" customHeight="1" x14ac:dyDescent="0.25">
      <c r="A499" s="4">
        <v>498</v>
      </c>
      <c r="B499" s="5">
        <v>43565.633113425924</v>
      </c>
      <c r="C499" s="1" t="s">
        <v>14</v>
      </c>
      <c r="D499" s="1" t="s">
        <v>113</v>
      </c>
      <c r="E499" s="1" t="s">
        <v>869</v>
      </c>
      <c r="F499" s="1" t="s">
        <v>17</v>
      </c>
      <c r="G499" s="1"/>
      <c r="H499" s="1"/>
      <c r="I499" s="71">
        <v>250</v>
      </c>
      <c r="J499" s="78" t="s">
        <v>18</v>
      </c>
      <c r="K499" s="1" t="s">
        <v>1218</v>
      </c>
      <c r="L499" s="1" t="s">
        <v>1219</v>
      </c>
      <c r="M499" s="4"/>
      <c r="N499" s="1" t="s">
        <v>30</v>
      </c>
      <c r="O499" s="4"/>
      <c r="P499" s="87">
        <v>500</v>
      </c>
      <c r="Q499" s="95">
        <v>187.5</v>
      </c>
    </row>
    <row r="500" spans="1:17" ht="20.100000000000001" customHeight="1" x14ac:dyDescent="0.25">
      <c r="A500" s="4">
        <v>499</v>
      </c>
      <c r="B500" s="5">
        <v>43565.631122685183</v>
      </c>
      <c r="C500" s="1" t="s">
        <v>14</v>
      </c>
      <c r="D500" s="1" t="s">
        <v>113</v>
      </c>
      <c r="E500" s="1" t="s">
        <v>801</v>
      </c>
      <c r="F500" s="1" t="s">
        <v>24</v>
      </c>
      <c r="G500" s="1"/>
      <c r="H500" s="1"/>
      <c r="I500" s="71">
        <v>250</v>
      </c>
      <c r="J500" s="78" t="s">
        <v>18</v>
      </c>
      <c r="K500" s="1" t="s">
        <v>1220</v>
      </c>
      <c r="L500" s="1" t="s">
        <v>1221</v>
      </c>
      <c r="M500" s="4"/>
      <c r="N500" s="1" t="s">
        <v>21</v>
      </c>
      <c r="O500" s="4"/>
      <c r="P500" s="87">
        <v>500</v>
      </c>
      <c r="Q500" s="95">
        <v>187.5</v>
      </c>
    </row>
    <row r="501" spans="1:17" ht="20.100000000000001" customHeight="1" x14ac:dyDescent="0.25">
      <c r="A501" s="4">
        <v>500</v>
      </c>
      <c r="B501" s="5">
        <v>43565.633587962962</v>
      </c>
      <c r="C501" s="1" t="s">
        <v>14</v>
      </c>
      <c r="D501" s="1" t="s">
        <v>113</v>
      </c>
      <c r="E501" s="1" t="s">
        <v>869</v>
      </c>
      <c r="F501" s="1" t="s">
        <v>17</v>
      </c>
      <c r="G501" s="1"/>
      <c r="H501" s="1"/>
      <c r="I501" s="71">
        <v>250</v>
      </c>
      <c r="J501" s="78" t="s">
        <v>18</v>
      </c>
      <c r="K501" s="1" t="s">
        <v>1222</v>
      </c>
      <c r="L501" s="1" t="s">
        <v>1223</v>
      </c>
      <c r="M501" s="4"/>
      <c r="N501" s="1" t="s">
        <v>30</v>
      </c>
      <c r="O501" s="4"/>
      <c r="P501" s="87">
        <v>500</v>
      </c>
      <c r="Q501" s="95">
        <v>187.5</v>
      </c>
    </row>
    <row r="502" spans="1:17" ht="20.100000000000001" customHeight="1" x14ac:dyDescent="0.25">
      <c r="A502" s="4">
        <v>501</v>
      </c>
      <c r="B502" s="5">
        <v>43565.633009259262</v>
      </c>
      <c r="C502" s="1" t="s">
        <v>14</v>
      </c>
      <c r="D502" s="1" t="s">
        <v>113</v>
      </c>
      <c r="E502" s="1" t="s">
        <v>801</v>
      </c>
      <c r="F502" s="1" t="s">
        <v>66</v>
      </c>
      <c r="G502" s="1"/>
      <c r="H502" s="1"/>
      <c r="I502" s="71">
        <v>100</v>
      </c>
      <c r="J502" s="78" t="s">
        <v>18</v>
      </c>
      <c r="K502" s="1" t="s">
        <v>1224</v>
      </c>
      <c r="L502" s="1" t="s">
        <v>1225</v>
      </c>
      <c r="M502" s="4"/>
      <c r="N502" s="1" t="s">
        <v>21</v>
      </c>
      <c r="O502" s="4"/>
      <c r="P502" s="87">
        <v>100</v>
      </c>
      <c r="Q502" s="95">
        <v>37.5</v>
      </c>
    </row>
    <row r="503" spans="1:17" ht="20.100000000000001" customHeight="1" x14ac:dyDescent="0.25">
      <c r="A503" s="4">
        <v>502</v>
      </c>
      <c r="B503" s="5">
        <v>43565.634120370371</v>
      </c>
      <c r="C503" s="1" t="s">
        <v>14</v>
      </c>
      <c r="D503" s="1" t="s">
        <v>113</v>
      </c>
      <c r="E503" s="1" t="s">
        <v>869</v>
      </c>
      <c r="F503" s="1" t="s">
        <v>24</v>
      </c>
      <c r="G503" s="1"/>
      <c r="H503" s="1"/>
      <c r="I503" s="71">
        <v>150</v>
      </c>
      <c r="J503" s="78" t="s">
        <v>18</v>
      </c>
      <c r="K503" s="1" t="s">
        <v>1226</v>
      </c>
      <c r="L503" s="1" t="s">
        <v>1227</v>
      </c>
      <c r="M503" s="4"/>
      <c r="N503" s="1" t="s">
        <v>30</v>
      </c>
      <c r="O503" s="4"/>
      <c r="P503" s="88">
        <v>500</v>
      </c>
      <c r="Q503" s="95">
        <f>P503*375/1000</f>
        <v>187.5</v>
      </c>
    </row>
    <row r="504" spans="1:17" ht="20.100000000000001" customHeight="1" x14ac:dyDescent="0.25">
      <c r="A504" s="4">
        <v>503</v>
      </c>
      <c r="B504" s="5">
        <v>43565.635474537034</v>
      </c>
      <c r="C504" s="1" t="s">
        <v>14</v>
      </c>
      <c r="D504" s="1" t="s">
        <v>113</v>
      </c>
      <c r="E504" s="1" t="s">
        <v>869</v>
      </c>
      <c r="F504" s="1" t="s">
        <v>17</v>
      </c>
      <c r="G504" s="1"/>
      <c r="H504" s="1"/>
      <c r="I504" s="71">
        <v>250</v>
      </c>
      <c r="J504" s="78" t="s">
        <v>18</v>
      </c>
      <c r="K504" s="1" t="s">
        <v>1228</v>
      </c>
      <c r="L504" s="1" t="s">
        <v>1229</v>
      </c>
      <c r="M504" s="4"/>
      <c r="N504" s="1" t="s">
        <v>30</v>
      </c>
      <c r="O504" s="4"/>
      <c r="P504" s="87">
        <v>500</v>
      </c>
      <c r="Q504" s="95">
        <v>187.5</v>
      </c>
    </row>
    <row r="505" spans="1:17" ht="20.100000000000001" customHeight="1" x14ac:dyDescent="0.25">
      <c r="A505" s="4">
        <v>504</v>
      </c>
      <c r="B505" s="5">
        <v>43565.636979166666</v>
      </c>
      <c r="C505" s="1" t="s">
        <v>14</v>
      </c>
      <c r="D505" s="1" t="s">
        <v>113</v>
      </c>
      <c r="E505" s="1" t="s">
        <v>869</v>
      </c>
      <c r="F505" s="1" t="s">
        <v>24</v>
      </c>
      <c r="G505" s="1"/>
      <c r="H505" s="1"/>
      <c r="I505" s="71">
        <v>150</v>
      </c>
      <c r="J505" s="78" t="s">
        <v>18</v>
      </c>
      <c r="K505" s="1" t="s">
        <v>1230</v>
      </c>
      <c r="L505" s="1" t="s">
        <v>1231</v>
      </c>
      <c r="M505" s="4"/>
      <c r="N505" s="1" t="s">
        <v>30</v>
      </c>
      <c r="O505" s="4"/>
      <c r="P505" s="88">
        <v>500</v>
      </c>
      <c r="Q505" s="95">
        <f>P505*375/1000</f>
        <v>187.5</v>
      </c>
    </row>
    <row r="506" spans="1:17" ht="20.100000000000001" customHeight="1" x14ac:dyDescent="0.25">
      <c r="A506" s="4">
        <v>505</v>
      </c>
      <c r="B506" s="5">
        <v>43565.63795138889</v>
      </c>
      <c r="C506" s="1" t="s">
        <v>14</v>
      </c>
      <c r="D506" s="1" t="s">
        <v>113</v>
      </c>
      <c r="E506" s="1" t="s">
        <v>1232</v>
      </c>
      <c r="F506" s="1" t="s">
        <v>24</v>
      </c>
      <c r="G506" s="1"/>
      <c r="H506" s="1"/>
      <c r="I506" s="71">
        <v>150</v>
      </c>
      <c r="J506" s="78" t="s">
        <v>18</v>
      </c>
      <c r="K506" s="1" t="s">
        <v>1233</v>
      </c>
      <c r="L506" s="1" t="s">
        <v>1234</v>
      </c>
      <c r="M506" s="4"/>
      <c r="N506" s="1" t="s">
        <v>30</v>
      </c>
      <c r="O506" s="4"/>
      <c r="P506" s="88">
        <v>500</v>
      </c>
      <c r="Q506" s="95">
        <f>P506*375/1000</f>
        <v>187.5</v>
      </c>
    </row>
    <row r="507" spans="1:17" ht="20.100000000000001" customHeight="1" x14ac:dyDescent="0.25">
      <c r="A507" s="4">
        <v>506</v>
      </c>
      <c r="B507" s="5">
        <v>43565.639027777775</v>
      </c>
      <c r="C507" s="1" t="s">
        <v>14</v>
      </c>
      <c r="D507" s="1" t="s">
        <v>113</v>
      </c>
      <c r="E507" s="1" t="s">
        <v>801</v>
      </c>
      <c r="F507" s="1" t="s">
        <v>17</v>
      </c>
      <c r="G507" s="1"/>
      <c r="H507" s="1"/>
      <c r="I507" s="71">
        <v>160</v>
      </c>
      <c r="J507" s="78" t="s">
        <v>18</v>
      </c>
      <c r="K507" s="1" t="s">
        <v>1235</v>
      </c>
      <c r="L507" s="1" t="s">
        <v>1236</v>
      </c>
      <c r="M507" s="4"/>
      <c r="N507" s="1" t="s">
        <v>21</v>
      </c>
      <c r="O507" s="4"/>
      <c r="P507" s="87">
        <v>400</v>
      </c>
      <c r="Q507" s="95">
        <v>150</v>
      </c>
    </row>
    <row r="508" spans="1:17" ht="20.100000000000001" customHeight="1" x14ac:dyDescent="0.25">
      <c r="A508" s="4">
        <v>507</v>
      </c>
      <c r="B508" s="5">
        <v>43565.638831018521</v>
      </c>
      <c r="C508" s="1" t="s">
        <v>14</v>
      </c>
      <c r="D508" s="1" t="s">
        <v>113</v>
      </c>
      <c r="E508" s="1" t="s">
        <v>1232</v>
      </c>
      <c r="F508" s="1" t="s">
        <v>66</v>
      </c>
      <c r="G508" s="1"/>
      <c r="H508" s="1"/>
      <c r="I508" s="71">
        <v>100</v>
      </c>
      <c r="J508" s="78" t="s">
        <v>18</v>
      </c>
      <c r="K508" s="1" t="s">
        <v>1237</v>
      </c>
      <c r="L508" s="1" t="s">
        <v>1238</v>
      </c>
      <c r="M508" s="4"/>
      <c r="N508" s="1" t="s">
        <v>30</v>
      </c>
      <c r="O508" s="4"/>
      <c r="P508" s="87">
        <v>100</v>
      </c>
      <c r="Q508" s="95">
        <v>37.5</v>
      </c>
    </row>
    <row r="509" spans="1:17" ht="20.100000000000001" customHeight="1" x14ac:dyDescent="0.25">
      <c r="A509" s="4">
        <v>508</v>
      </c>
      <c r="B509" s="5">
        <v>43565.640138888892</v>
      </c>
      <c r="C509" s="1" t="s">
        <v>14</v>
      </c>
      <c r="D509" s="1" t="s">
        <v>113</v>
      </c>
      <c r="E509" s="1" t="s">
        <v>1232</v>
      </c>
      <c r="F509" s="1" t="s">
        <v>17</v>
      </c>
      <c r="G509" s="1"/>
      <c r="H509" s="1"/>
      <c r="I509" s="71">
        <v>250</v>
      </c>
      <c r="J509" s="78" t="s">
        <v>18</v>
      </c>
      <c r="K509" s="1" t="s">
        <v>1239</v>
      </c>
      <c r="L509" s="1" t="s">
        <v>1240</v>
      </c>
      <c r="M509" s="4"/>
      <c r="N509" s="1" t="s">
        <v>30</v>
      </c>
      <c r="O509" s="4"/>
      <c r="P509" s="87">
        <v>500</v>
      </c>
      <c r="Q509" s="95">
        <v>187.5</v>
      </c>
    </row>
    <row r="510" spans="1:17" ht="20.100000000000001" customHeight="1" x14ac:dyDescent="0.25">
      <c r="A510" s="4">
        <v>509</v>
      </c>
      <c r="B510" s="5">
        <v>43565.640520833331</v>
      </c>
      <c r="C510" s="1" t="s">
        <v>14</v>
      </c>
      <c r="D510" s="1" t="s">
        <v>113</v>
      </c>
      <c r="E510" s="1" t="s">
        <v>1241</v>
      </c>
      <c r="F510" s="1" t="s">
        <v>17</v>
      </c>
      <c r="G510" s="1"/>
      <c r="H510" s="1"/>
      <c r="I510" s="71">
        <v>160</v>
      </c>
      <c r="J510" s="78" t="s">
        <v>18</v>
      </c>
      <c r="K510" s="1" t="s">
        <v>1242</v>
      </c>
      <c r="L510" s="1" t="s">
        <v>1243</v>
      </c>
      <c r="M510" s="4"/>
      <c r="N510" s="1" t="s">
        <v>21</v>
      </c>
      <c r="O510" s="4"/>
      <c r="P510" s="87">
        <v>400</v>
      </c>
      <c r="Q510" s="95">
        <v>150</v>
      </c>
    </row>
    <row r="511" spans="1:17" ht="20.100000000000001" customHeight="1" x14ac:dyDescent="0.25">
      <c r="A511" s="4">
        <v>510</v>
      </c>
      <c r="B511" s="5">
        <v>43565.640949074077</v>
      </c>
      <c r="C511" s="1" t="s">
        <v>14</v>
      </c>
      <c r="D511" s="1" t="s">
        <v>113</v>
      </c>
      <c r="E511" s="1" t="s">
        <v>1232</v>
      </c>
      <c r="F511" s="1" t="s">
        <v>24</v>
      </c>
      <c r="G511" s="1"/>
      <c r="H511" s="1"/>
      <c r="I511" s="71">
        <v>150</v>
      </c>
      <c r="J511" s="78" t="s">
        <v>18</v>
      </c>
      <c r="K511" s="1" t="s">
        <v>1244</v>
      </c>
      <c r="L511" s="1" t="s">
        <v>1245</v>
      </c>
      <c r="M511" s="4"/>
      <c r="N511" s="1" t="s">
        <v>30</v>
      </c>
      <c r="O511" s="4"/>
      <c r="P511" s="88">
        <v>500</v>
      </c>
      <c r="Q511" s="95">
        <f>P511*375/1000</f>
        <v>187.5</v>
      </c>
    </row>
    <row r="512" spans="1:17" ht="20.100000000000001" customHeight="1" x14ac:dyDescent="0.25">
      <c r="A512" s="4">
        <v>511</v>
      </c>
      <c r="B512" s="5">
        <v>43565.641585648147</v>
      </c>
      <c r="C512" s="1" t="s">
        <v>14</v>
      </c>
      <c r="D512" s="1" t="s">
        <v>113</v>
      </c>
      <c r="E512" s="1" t="s">
        <v>1241</v>
      </c>
      <c r="F512" s="1" t="s">
        <v>17</v>
      </c>
      <c r="G512" s="1"/>
      <c r="H512" s="1"/>
      <c r="I512" s="71">
        <v>160</v>
      </c>
      <c r="J512" s="78" t="s">
        <v>18</v>
      </c>
      <c r="K512" s="1" t="s">
        <v>1246</v>
      </c>
      <c r="L512" s="1" t="s">
        <v>1247</v>
      </c>
      <c r="M512" s="4"/>
      <c r="N512" s="1" t="s">
        <v>21</v>
      </c>
      <c r="O512" s="4"/>
      <c r="P512" s="87">
        <v>400</v>
      </c>
      <c r="Q512" s="95">
        <v>150</v>
      </c>
    </row>
    <row r="513" spans="1:17" ht="20.100000000000001" customHeight="1" x14ac:dyDescent="0.25">
      <c r="A513" s="4">
        <v>512</v>
      </c>
      <c r="B513" s="5">
        <v>43565.641736111109</v>
      </c>
      <c r="C513" s="1" t="s">
        <v>14</v>
      </c>
      <c r="D513" s="1" t="s">
        <v>113</v>
      </c>
      <c r="E513" s="1" t="s">
        <v>1232</v>
      </c>
      <c r="F513" s="1" t="s">
        <v>24</v>
      </c>
      <c r="G513" s="1"/>
      <c r="H513" s="1"/>
      <c r="I513" s="71">
        <v>150</v>
      </c>
      <c r="J513" s="78" t="s">
        <v>18</v>
      </c>
      <c r="K513" s="1" t="s">
        <v>1248</v>
      </c>
      <c r="L513" s="1" t="s">
        <v>1249</v>
      </c>
      <c r="M513" s="4"/>
      <c r="N513" s="1" t="s">
        <v>30</v>
      </c>
      <c r="O513" s="4"/>
      <c r="P513" s="88">
        <v>500</v>
      </c>
      <c r="Q513" s="95">
        <f>P513*375/1000</f>
        <v>187.5</v>
      </c>
    </row>
    <row r="514" spans="1:17" ht="20.100000000000001" customHeight="1" x14ac:dyDescent="0.25">
      <c r="A514" s="4">
        <v>513</v>
      </c>
      <c r="B514" s="5">
        <v>43565.642361111109</v>
      </c>
      <c r="C514" s="1" t="s">
        <v>14</v>
      </c>
      <c r="D514" s="1" t="s">
        <v>113</v>
      </c>
      <c r="E514" s="1" t="s">
        <v>1232</v>
      </c>
      <c r="F514" s="1" t="s">
        <v>66</v>
      </c>
      <c r="G514" s="1"/>
      <c r="H514" s="1"/>
      <c r="I514" s="71">
        <v>70</v>
      </c>
      <c r="J514" s="78" t="s">
        <v>18</v>
      </c>
      <c r="K514" s="1" t="s">
        <v>1250</v>
      </c>
      <c r="L514" s="1" t="s">
        <v>1251</v>
      </c>
      <c r="M514" s="4"/>
      <c r="N514" s="1" t="s">
        <v>30</v>
      </c>
      <c r="O514" s="4"/>
      <c r="P514" s="87">
        <v>100</v>
      </c>
      <c r="Q514" s="95">
        <v>37.5</v>
      </c>
    </row>
    <row r="515" spans="1:17" ht="20.100000000000001" customHeight="1" x14ac:dyDescent="0.25">
      <c r="A515" s="4">
        <v>514</v>
      </c>
      <c r="B515" s="5">
        <v>43565.643194444441</v>
      </c>
      <c r="C515" s="1" t="s">
        <v>14</v>
      </c>
      <c r="D515" s="1" t="s">
        <v>113</v>
      </c>
      <c r="E515" s="1" t="s">
        <v>1232</v>
      </c>
      <c r="F515" s="1" t="s">
        <v>17</v>
      </c>
      <c r="G515" s="1"/>
      <c r="H515" s="1"/>
      <c r="I515" s="71">
        <v>250</v>
      </c>
      <c r="J515" s="78" t="s">
        <v>18</v>
      </c>
      <c r="K515" s="1" t="s">
        <v>1252</v>
      </c>
      <c r="L515" s="1" t="s">
        <v>1253</v>
      </c>
      <c r="M515" s="4"/>
      <c r="N515" s="1" t="s">
        <v>30</v>
      </c>
      <c r="O515" s="4"/>
      <c r="P515" s="87">
        <v>500</v>
      </c>
      <c r="Q515" s="95">
        <v>187.5</v>
      </c>
    </row>
    <row r="516" spans="1:17" ht="20.100000000000001" customHeight="1" x14ac:dyDescent="0.25">
      <c r="A516" s="4">
        <v>515</v>
      </c>
      <c r="B516" s="5">
        <v>43565.642488425925</v>
      </c>
      <c r="C516" s="1" t="s">
        <v>14</v>
      </c>
      <c r="D516" s="1" t="s">
        <v>113</v>
      </c>
      <c r="E516" s="1" t="s">
        <v>801</v>
      </c>
      <c r="F516" s="1" t="s">
        <v>24</v>
      </c>
      <c r="G516" s="1"/>
      <c r="H516" s="1"/>
      <c r="I516" s="71">
        <v>250</v>
      </c>
      <c r="J516" s="78" t="s">
        <v>18</v>
      </c>
      <c r="K516" s="1" t="s">
        <v>1254</v>
      </c>
      <c r="L516" s="1" t="s">
        <v>1255</v>
      </c>
      <c r="M516" s="4"/>
      <c r="N516" s="1" t="s">
        <v>21</v>
      </c>
      <c r="O516" s="4"/>
      <c r="P516" s="87">
        <v>500</v>
      </c>
      <c r="Q516" s="95">
        <v>187.5</v>
      </c>
    </row>
    <row r="517" spans="1:17" ht="20.100000000000001" customHeight="1" x14ac:dyDescent="0.25">
      <c r="A517" s="4">
        <v>516</v>
      </c>
      <c r="B517" s="5">
        <v>43565.644328703704</v>
      </c>
      <c r="C517" s="1" t="s">
        <v>14</v>
      </c>
      <c r="D517" s="1" t="s">
        <v>113</v>
      </c>
      <c r="E517" s="1" t="s">
        <v>801</v>
      </c>
      <c r="F517" s="1" t="s">
        <v>17</v>
      </c>
      <c r="G517" s="1"/>
      <c r="H517" s="1"/>
      <c r="I517" s="71">
        <v>160</v>
      </c>
      <c r="J517" s="78" t="s">
        <v>18</v>
      </c>
      <c r="K517" s="1" t="s">
        <v>1256</v>
      </c>
      <c r="L517" s="1" t="s">
        <v>1257</v>
      </c>
      <c r="M517" s="4"/>
      <c r="N517" s="1" t="s">
        <v>21</v>
      </c>
      <c r="O517" s="4"/>
      <c r="P517" s="87">
        <v>400</v>
      </c>
      <c r="Q517" s="95">
        <v>150</v>
      </c>
    </row>
    <row r="518" spans="1:17" ht="20.100000000000001" customHeight="1" x14ac:dyDescent="0.25">
      <c r="A518" s="4">
        <v>517</v>
      </c>
      <c r="B518" s="5">
        <v>43565.644780092596</v>
      </c>
      <c r="C518" s="1" t="s">
        <v>14</v>
      </c>
      <c r="D518" s="1" t="s">
        <v>113</v>
      </c>
      <c r="E518" s="1" t="s">
        <v>801</v>
      </c>
      <c r="F518" s="1" t="s">
        <v>17</v>
      </c>
      <c r="G518" s="1"/>
      <c r="H518" s="1"/>
      <c r="I518" s="71">
        <v>160</v>
      </c>
      <c r="J518" s="78" t="s">
        <v>18</v>
      </c>
      <c r="K518" s="1" t="s">
        <v>1258</v>
      </c>
      <c r="L518" s="1" t="s">
        <v>1259</v>
      </c>
      <c r="M518" s="4"/>
      <c r="N518" s="1" t="s">
        <v>21</v>
      </c>
      <c r="O518" s="4"/>
      <c r="P518" s="87">
        <v>400</v>
      </c>
      <c r="Q518" s="95">
        <v>150</v>
      </c>
    </row>
    <row r="519" spans="1:17" ht="20.100000000000001" customHeight="1" x14ac:dyDescent="0.25">
      <c r="A519" s="4">
        <v>518</v>
      </c>
      <c r="B519" s="5">
        <v>43565.645428240743</v>
      </c>
      <c r="C519" s="1" t="s">
        <v>14</v>
      </c>
      <c r="D519" s="1" t="s">
        <v>113</v>
      </c>
      <c r="E519" s="1" t="s">
        <v>801</v>
      </c>
      <c r="F519" s="1" t="s">
        <v>17</v>
      </c>
      <c r="G519" s="1"/>
      <c r="H519" s="1"/>
      <c r="I519" s="71">
        <v>160</v>
      </c>
      <c r="J519" s="78" t="s">
        <v>18</v>
      </c>
      <c r="K519" s="1" t="s">
        <v>1260</v>
      </c>
      <c r="L519" s="1" t="s">
        <v>1261</v>
      </c>
      <c r="M519" s="4"/>
      <c r="N519" s="1" t="s">
        <v>21</v>
      </c>
      <c r="O519" s="4"/>
      <c r="P519" s="87">
        <v>400</v>
      </c>
      <c r="Q519" s="95">
        <v>150</v>
      </c>
    </row>
    <row r="520" spans="1:17" ht="20.100000000000001" customHeight="1" x14ac:dyDescent="0.25">
      <c r="A520" s="4">
        <v>519</v>
      </c>
      <c r="B520" s="5">
        <v>43565.646168981482</v>
      </c>
      <c r="C520" s="1" t="s">
        <v>14</v>
      </c>
      <c r="D520" s="1" t="s">
        <v>113</v>
      </c>
      <c r="E520" s="1" t="s">
        <v>801</v>
      </c>
      <c r="F520" s="1" t="s">
        <v>17</v>
      </c>
      <c r="G520" s="1"/>
      <c r="H520" s="1"/>
      <c r="I520" s="71">
        <v>160</v>
      </c>
      <c r="J520" s="78" t="s">
        <v>18</v>
      </c>
      <c r="K520" s="1" t="s">
        <v>1262</v>
      </c>
      <c r="L520" s="1" t="s">
        <v>1263</v>
      </c>
      <c r="M520" s="4"/>
      <c r="N520" s="1" t="s">
        <v>21</v>
      </c>
      <c r="O520" s="4"/>
      <c r="P520" s="87">
        <v>400</v>
      </c>
      <c r="Q520" s="95">
        <v>150</v>
      </c>
    </row>
    <row r="521" spans="1:17" ht="20.100000000000001" customHeight="1" x14ac:dyDescent="0.25">
      <c r="A521" s="4">
        <v>520</v>
      </c>
      <c r="B521" s="5">
        <v>43565.646018518521</v>
      </c>
      <c r="C521" s="1" t="s">
        <v>14</v>
      </c>
      <c r="D521" s="1" t="s">
        <v>113</v>
      </c>
      <c r="E521" s="1" t="s">
        <v>1232</v>
      </c>
      <c r="F521" s="1" t="s">
        <v>66</v>
      </c>
      <c r="G521" s="1"/>
      <c r="H521" s="1"/>
      <c r="I521" s="71">
        <v>70</v>
      </c>
      <c r="J521" s="78" t="s">
        <v>18</v>
      </c>
      <c r="K521" s="1" t="s">
        <v>1264</v>
      </c>
      <c r="L521" s="1" t="s">
        <v>1265</v>
      </c>
      <c r="M521" s="4"/>
      <c r="N521" s="1" t="s">
        <v>30</v>
      </c>
      <c r="O521" s="4"/>
      <c r="P521" s="87">
        <v>100</v>
      </c>
      <c r="Q521" s="95">
        <v>37.5</v>
      </c>
    </row>
    <row r="522" spans="1:17" ht="20.100000000000001" customHeight="1" x14ac:dyDescent="0.25">
      <c r="A522" s="4">
        <v>521</v>
      </c>
      <c r="B522" s="5">
        <v>43565.646724537037</v>
      </c>
      <c r="C522" s="1" t="s">
        <v>14</v>
      </c>
      <c r="D522" s="1" t="s">
        <v>113</v>
      </c>
      <c r="E522" s="1" t="s">
        <v>801</v>
      </c>
      <c r="F522" s="1" t="s">
        <v>17</v>
      </c>
      <c r="G522" s="1"/>
      <c r="H522" s="1"/>
      <c r="I522" s="71">
        <v>160</v>
      </c>
      <c r="J522" s="78" t="s">
        <v>18</v>
      </c>
      <c r="K522" s="1" t="s">
        <v>1266</v>
      </c>
      <c r="L522" s="1" t="s">
        <v>1267</v>
      </c>
      <c r="M522" s="4"/>
      <c r="N522" s="1" t="s">
        <v>21</v>
      </c>
      <c r="O522" s="4"/>
      <c r="P522" s="87">
        <v>400</v>
      </c>
      <c r="Q522" s="95">
        <v>150</v>
      </c>
    </row>
    <row r="523" spans="1:17" ht="20.100000000000001" customHeight="1" x14ac:dyDescent="0.25">
      <c r="A523" s="4">
        <v>522</v>
      </c>
      <c r="B523" s="5">
        <v>43565.647592592592</v>
      </c>
      <c r="C523" s="1" t="s">
        <v>14</v>
      </c>
      <c r="D523" s="1" t="s">
        <v>113</v>
      </c>
      <c r="E523" s="1" t="s">
        <v>801</v>
      </c>
      <c r="F523" s="1" t="s">
        <v>24</v>
      </c>
      <c r="G523" s="1"/>
      <c r="H523" s="1"/>
      <c r="I523" s="71">
        <v>250</v>
      </c>
      <c r="J523" s="78" t="s">
        <v>18</v>
      </c>
      <c r="K523" s="1" t="s">
        <v>1268</v>
      </c>
      <c r="L523" s="1" t="s">
        <v>1269</v>
      </c>
      <c r="M523" s="4"/>
      <c r="N523" s="1" t="s">
        <v>21</v>
      </c>
      <c r="O523" s="4"/>
      <c r="P523" s="87">
        <v>500</v>
      </c>
      <c r="Q523" s="95">
        <v>187.5</v>
      </c>
    </row>
    <row r="524" spans="1:17" ht="20.100000000000001" customHeight="1" x14ac:dyDescent="0.25">
      <c r="A524" s="4">
        <v>523</v>
      </c>
      <c r="B524" s="5">
        <v>43565.647361111114</v>
      </c>
      <c r="C524" s="1" t="s">
        <v>14</v>
      </c>
      <c r="D524" s="1" t="s">
        <v>113</v>
      </c>
      <c r="E524" s="1" t="s">
        <v>1232</v>
      </c>
      <c r="F524" s="1" t="s">
        <v>17</v>
      </c>
      <c r="G524" s="1"/>
      <c r="H524" s="1"/>
      <c r="I524" s="71">
        <v>250</v>
      </c>
      <c r="J524" s="78" t="s">
        <v>18</v>
      </c>
      <c r="K524" s="1" t="s">
        <v>1270</v>
      </c>
      <c r="L524" s="1" t="s">
        <v>1271</v>
      </c>
      <c r="M524" s="4"/>
      <c r="N524" s="1" t="s">
        <v>30</v>
      </c>
      <c r="O524" s="4"/>
      <c r="P524" s="87">
        <v>500</v>
      </c>
      <c r="Q524" s="95">
        <v>187.5</v>
      </c>
    </row>
    <row r="525" spans="1:17" ht="20.100000000000001" customHeight="1" x14ac:dyDescent="0.25">
      <c r="A525" s="4">
        <v>524</v>
      </c>
      <c r="B525" s="5">
        <v>43565.6483912037</v>
      </c>
      <c r="C525" s="1" t="s">
        <v>14</v>
      </c>
      <c r="D525" s="1" t="s">
        <v>113</v>
      </c>
      <c r="E525" s="1" t="s">
        <v>801</v>
      </c>
      <c r="F525" s="1" t="s">
        <v>17</v>
      </c>
      <c r="G525" s="1"/>
      <c r="H525" s="1"/>
      <c r="I525" s="71">
        <v>160</v>
      </c>
      <c r="J525" s="78" t="s">
        <v>18</v>
      </c>
      <c r="K525" s="1" t="s">
        <v>1272</v>
      </c>
      <c r="L525" s="1" t="s">
        <v>1273</v>
      </c>
      <c r="M525" s="4"/>
      <c r="N525" s="1" t="s">
        <v>21</v>
      </c>
      <c r="O525" s="4"/>
      <c r="P525" s="87">
        <v>400</v>
      </c>
      <c r="Q525" s="95">
        <v>150</v>
      </c>
    </row>
    <row r="526" spans="1:17" ht="20.100000000000001" customHeight="1" x14ac:dyDescent="0.25">
      <c r="A526" s="4">
        <v>525</v>
      </c>
      <c r="B526" s="5">
        <v>43565.653460648151</v>
      </c>
      <c r="C526" s="1" t="s">
        <v>14</v>
      </c>
      <c r="D526" s="1" t="s">
        <v>113</v>
      </c>
      <c r="E526" s="1" t="s">
        <v>1232</v>
      </c>
      <c r="F526" s="1" t="s">
        <v>17</v>
      </c>
      <c r="G526" s="1"/>
      <c r="H526" s="1"/>
      <c r="I526" s="71">
        <v>250</v>
      </c>
      <c r="J526" s="78" t="s">
        <v>18</v>
      </c>
      <c r="K526" s="1" t="s">
        <v>1274</v>
      </c>
      <c r="L526" s="1" t="s">
        <v>1275</v>
      </c>
      <c r="M526" s="4"/>
      <c r="N526" s="1" t="s">
        <v>30</v>
      </c>
      <c r="O526" s="4"/>
      <c r="P526" s="87">
        <v>500</v>
      </c>
      <c r="Q526" s="95">
        <v>187.5</v>
      </c>
    </row>
    <row r="527" spans="1:17" ht="20.100000000000001" customHeight="1" x14ac:dyDescent="0.25">
      <c r="A527" s="4">
        <v>526</v>
      </c>
      <c r="B527" s="5">
        <v>43565.655324074076</v>
      </c>
      <c r="C527" s="1" t="s">
        <v>14</v>
      </c>
      <c r="D527" s="1" t="s">
        <v>113</v>
      </c>
      <c r="E527" s="1" t="s">
        <v>1232</v>
      </c>
      <c r="F527" s="1" t="s">
        <v>17</v>
      </c>
      <c r="G527" s="1"/>
      <c r="H527" s="1"/>
      <c r="I527" s="71">
        <v>250</v>
      </c>
      <c r="J527" s="78" t="s">
        <v>18</v>
      </c>
      <c r="K527" s="1" t="s">
        <v>1276</v>
      </c>
      <c r="L527" s="1" t="s">
        <v>1277</v>
      </c>
      <c r="M527" s="4"/>
      <c r="N527" s="1" t="s">
        <v>30</v>
      </c>
      <c r="O527" s="4"/>
      <c r="P527" s="87">
        <v>500</v>
      </c>
      <c r="Q527" s="95">
        <v>187.5</v>
      </c>
    </row>
    <row r="528" spans="1:17" ht="20.100000000000001" customHeight="1" x14ac:dyDescent="0.25">
      <c r="A528" s="4">
        <v>527</v>
      </c>
      <c r="B528" s="5">
        <v>43565.68309027778</v>
      </c>
      <c r="C528" s="1" t="s">
        <v>14</v>
      </c>
      <c r="D528" s="1" t="s">
        <v>113</v>
      </c>
      <c r="E528" s="1" t="s">
        <v>801</v>
      </c>
      <c r="F528" s="1" t="s">
        <v>24</v>
      </c>
      <c r="G528" s="1"/>
      <c r="H528" s="1"/>
      <c r="I528" s="71">
        <v>250</v>
      </c>
      <c r="J528" s="78" t="s">
        <v>18</v>
      </c>
      <c r="K528" s="1" t="s">
        <v>1278</v>
      </c>
      <c r="L528" s="1" t="s">
        <v>1279</v>
      </c>
      <c r="M528" s="4"/>
      <c r="N528" s="1" t="s">
        <v>21</v>
      </c>
      <c r="O528" s="4"/>
      <c r="P528" s="87">
        <v>500</v>
      </c>
      <c r="Q528" s="95">
        <v>187.5</v>
      </c>
    </row>
    <row r="529" spans="1:17" ht="20.100000000000001" customHeight="1" x14ac:dyDescent="0.25">
      <c r="A529" s="4">
        <v>528</v>
      </c>
      <c r="B529" s="5">
        <v>43565.684259259258</v>
      </c>
      <c r="C529" s="1" t="s">
        <v>14</v>
      </c>
      <c r="D529" s="1" t="s">
        <v>113</v>
      </c>
      <c r="E529" s="1" t="s">
        <v>801</v>
      </c>
      <c r="F529" s="1" t="s">
        <v>24</v>
      </c>
      <c r="G529" s="1"/>
      <c r="H529" s="1"/>
      <c r="I529" s="71">
        <v>250</v>
      </c>
      <c r="J529" s="78" t="s">
        <v>18</v>
      </c>
      <c r="K529" s="1" t="s">
        <v>1280</v>
      </c>
      <c r="L529" s="1" t="s">
        <v>1281</v>
      </c>
      <c r="M529" s="4"/>
      <c r="N529" s="1" t="s">
        <v>21</v>
      </c>
      <c r="O529" s="4"/>
      <c r="P529" s="87">
        <v>500</v>
      </c>
      <c r="Q529" s="95">
        <v>187.5</v>
      </c>
    </row>
    <row r="530" spans="1:17" ht="20.100000000000001" customHeight="1" x14ac:dyDescent="0.25">
      <c r="A530" s="4">
        <v>529</v>
      </c>
      <c r="B530" s="5">
        <v>43565.684942129628</v>
      </c>
      <c r="C530" s="1" t="s">
        <v>14</v>
      </c>
      <c r="D530" s="1" t="s">
        <v>113</v>
      </c>
      <c r="E530" s="1" t="s">
        <v>801</v>
      </c>
      <c r="F530" s="1" t="s">
        <v>24</v>
      </c>
      <c r="G530" s="1"/>
      <c r="H530" s="1"/>
      <c r="I530" s="71">
        <v>250</v>
      </c>
      <c r="J530" s="78" t="s">
        <v>18</v>
      </c>
      <c r="K530" s="1" t="s">
        <v>1282</v>
      </c>
      <c r="L530" s="1" t="s">
        <v>1283</v>
      </c>
      <c r="M530" s="4"/>
      <c r="N530" s="1" t="s">
        <v>21</v>
      </c>
      <c r="O530" s="4"/>
      <c r="P530" s="87">
        <v>500</v>
      </c>
      <c r="Q530" s="95">
        <v>187.5</v>
      </c>
    </row>
    <row r="531" spans="1:17" ht="20.100000000000001" customHeight="1" x14ac:dyDescent="0.25">
      <c r="A531" s="4">
        <v>530</v>
      </c>
      <c r="B531" s="5">
        <v>43565.685497685183</v>
      </c>
      <c r="C531" s="1" t="s">
        <v>14</v>
      </c>
      <c r="D531" s="1" t="s">
        <v>113</v>
      </c>
      <c r="E531" s="1" t="s">
        <v>801</v>
      </c>
      <c r="F531" s="1" t="s">
        <v>24</v>
      </c>
      <c r="G531" s="1"/>
      <c r="H531" s="1"/>
      <c r="I531" s="71">
        <v>250</v>
      </c>
      <c r="J531" s="78" t="s">
        <v>18</v>
      </c>
      <c r="K531" s="1" t="s">
        <v>1284</v>
      </c>
      <c r="L531" s="1" t="s">
        <v>1285</v>
      </c>
      <c r="M531" s="4"/>
      <c r="N531" s="1" t="s">
        <v>21</v>
      </c>
      <c r="O531" s="4"/>
      <c r="P531" s="87">
        <v>500</v>
      </c>
      <c r="Q531" s="95">
        <v>187.5</v>
      </c>
    </row>
    <row r="532" spans="1:17" ht="20.100000000000001" customHeight="1" x14ac:dyDescent="0.25">
      <c r="A532" s="4">
        <v>531</v>
      </c>
      <c r="B532" s="5">
        <v>43565.686296296299</v>
      </c>
      <c r="C532" s="1" t="s">
        <v>14</v>
      </c>
      <c r="D532" s="1" t="s">
        <v>113</v>
      </c>
      <c r="E532" s="1" t="s">
        <v>801</v>
      </c>
      <c r="F532" s="1" t="s">
        <v>24</v>
      </c>
      <c r="G532" s="1"/>
      <c r="H532" s="1"/>
      <c r="I532" s="71">
        <v>250</v>
      </c>
      <c r="J532" s="78" t="s">
        <v>18</v>
      </c>
      <c r="K532" s="1" t="s">
        <v>1286</v>
      </c>
      <c r="L532" s="1" t="s">
        <v>1287</v>
      </c>
      <c r="M532" s="4"/>
      <c r="N532" s="1" t="s">
        <v>21</v>
      </c>
      <c r="O532" s="4"/>
      <c r="P532" s="87">
        <v>500</v>
      </c>
      <c r="Q532" s="95">
        <v>187.5</v>
      </c>
    </row>
    <row r="533" spans="1:17" ht="20.100000000000001" customHeight="1" x14ac:dyDescent="0.25">
      <c r="A533" s="4">
        <v>532</v>
      </c>
      <c r="B533" s="5">
        <v>43565.687094907407</v>
      </c>
      <c r="C533" s="1" t="s">
        <v>14</v>
      </c>
      <c r="D533" s="1" t="s">
        <v>113</v>
      </c>
      <c r="E533" s="1" t="s">
        <v>801</v>
      </c>
      <c r="F533" s="1" t="s">
        <v>17</v>
      </c>
      <c r="G533" s="1"/>
      <c r="H533" s="1"/>
      <c r="I533" s="71">
        <v>160</v>
      </c>
      <c r="J533" s="78" t="s">
        <v>18</v>
      </c>
      <c r="K533" s="1" t="s">
        <v>1288</v>
      </c>
      <c r="L533" s="1" t="s">
        <v>1289</v>
      </c>
      <c r="M533" s="4"/>
      <c r="N533" s="1" t="s">
        <v>21</v>
      </c>
      <c r="O533" s="4"/>
      <c r="P533" s="87">
        <v>400</v>
      </c>
      <c r="Q533" s="95">
        <v>150</v>
      </c>
    </row>
    <row r="534" spans="1:17" ht="20.100000000000001" customHeight="1" x14ac:dyDescent="0.25">
      <c r="A534" s="4">
        <v>533</v>
      </c>
      <c r="B534" s="5">
        <v>43566.33965277778</v>
      </c>
      <c r="C534" s="1" t="s">
        <v>14</v>
      </c>
      <c r="D534" s="1" t="s">
        <v>113</v>
      </c>
      <c r="E534" s="1" t="s">
        <v>1232</v>
      </c>
      <c r="F534" s="1" t="s">
        <v>66</v>
      </c>
      <c r="G534" s="1"/>
      <c r="H534" s="1"/>
      <c r="I534" s="71">
        <v>100</v>
      </c>
      <c r="J534" s="78" t="s">
        <v>18</v>
      </c>
      <c r="K534" s="1" t="s">
        <v>1290</v>
      </c>
      <c r="L534" s="1" t="s">
        <v>1291</v>
      </c>
      <c r="M534" s="4"/>
      <c r="N534" s="1" t="s">
        <v>30</v>
      </c>
      <c r="O534" s="4"/>
      <c r="P534" s="87">
        <v>100</v>
      </c>
      <c r="Q534" s="95">
        <v>37.5</v>
      </c>
    </row>
    <row r="535" spans="1:17" ht="20.100000000000001" customHeight="1" x14ac:dyDescent="0.25">
      <c r="A535" s="4">
        <v>534</v>
      </c>
      <c r="B535" s="5">
        <v>43566.340682870374</v>
      </c>
      <c r="C535" s="1" t="s">
        <v>14</v>
      </c>
      <c r="D535" s="1" t="s">
        <v>113</v>
      </c>
      <c r="E535" s="1" t="s">
        <v>1232</v>
      </c>
      <c r="F535" s="1" t="s">
        <v>66</v>
      </c>
      <c r="G535" s="1"/>
      <c r="H535" s="1"/>
      <c r="I535" s="71">
        <v>100</v>
      </c>
      <c r="J535" s="78" t="s">
        <v>48</v>
      </c>
      <c r="K535" s="1" t="s">
        <v>1292</v>
      </c>
      <c r="L535" s="1" t="s">
        <v>1293</v>
      </c>
      <c r="M535" s="4"/>
      <c r="N535" s="1" t="s">
        <v>30</v>
      </c>
      <c r="O535" s="4"/>
      <c r="P535" s="87">
        <v>100</v>
      </c>
      <c r="Q535" s="95">
        <v>75</v>
      </c>
    </row>
    <row r="536" spans="1:17" ht="20.100000000000001" customHeight="1" x14ac:dyDescent="0.25">
      <c r="A536" s="4">
        <v>535</v>
      </c>
      <c r="B536" s="5">
        <v>43566.344652777778</v>
      </c>
      <c r="C536" s="1" t="s">
        <v>14</v>
      </c>
      <c r="D536" s="1" t="s">
        <v>113</v>
      </c>
      <c r="E536" s="1" t="s">
        <v>869</v>
      </c>
      <c r="F536" s="1" t="s">
        <v>24</v>
      </c>
      <c r="G536" s="1"/>
      <c r="H536" s="1"/>
      <c r="I536" s="71">
        <v>150</v>
      </c>
      <c r="J536" s="78" t="s">
        <v>18</v>
      </c>
      <c r="K536" s="1" t="s">
        <v>1294</v>
      </c>
      <c r="L536" s="1" t="s">
        <v>1295</v>
      </c>
      <c r="M536" s="4"/>
      <c r="N536" s="1" t="s">
        <v>30</v>
      </c>
      <c r="O536" s="4"/>
      <c r="P536" s="88">
        <v>500</v>
      </c>
      <c r="Q536" s="95">
        <f>P536*375/1000</f>
        <v>187.5</v>
      </c>
    </row>
    <row r="537" spans="1:17" ht="20.100000000000001" customHeight="1" x14ac:dyDescent="0.25">
      <c r="A537" s="4">
        <v>536</v>
      </c>
      <c r="B537" s="5">
        <v>43566.345532407409</v>
      </c>
      <c r="C537" s="1" t="s">
        <v>14</v>
      </c>
      <c r="D537" s="1" t="s">
        <v>113</v>
      </c>
      <c r="E537" s="1" t="s">
        <v>869</v>
      </c>
      <c r="F537" s="1" t="s">
        <v>24</v>
      </c>
      <c r="G537" s="1"/>
      <c r="H537" s="1"/>
      <c r="I537" s="71">
        <v>150</v>
      </c>
      <c r="J537" s="78" t="s">
        <v>18</v>
      </c>
      <c r="K537" s="1" t="s">
        <v>1296</v>
      </c>
      <c r="L537" s="1" t="s">
        <v>1297</v>
      </c>
      <c r="M537" s="4"/>
      <c r="N537" s="1" t="s">
        <v>30</v>
      </c>
      <c r="O537" s="4"/>
      <c r="P537" s="88">
        <v>500</v>
      </c>
      <c r="Q537" s="95">
        <f>P537*375/1000</f>
        <v>187.5</v>
      </c>
    </row>
    <row r="538" spans="1:17" ht="20.100000000000001" customHeight="1" x14ac:dyDescent="0.25">
      <c r="A538" s="4">
        <v>537</v>
      </c>
      <c r="B538" s="5">
        <v>43566.346307870372</v>
      </c>
      <c r="C538" s="1" t="s">
        <v>14</v>
      </c>
      <c r="D538" s="1" t="s">
        <v>113</v>
      </c>
      <c r="E538" s="1" t="s">
        <v>869</v>
      </c>
      <c r="F538" s="1" t="s">
        <v>24</v>
      </c>
      <c r="G538" s="1"/>
      <c r="H538" s="1"/>
      <c r="I538" s="71">
        <v>250</v>
      </c>
      <c r="J538" s="78" t="s">
        <v>18</v>
      </c>
      <c r="K538" s="1" t="s">
        <v>1298</v>
      </c>
      <c r="L538" s="1" t="s">
        <v>1299</v>
      </c>
      <c r="M538" s="4"/>
      <c r="N538" s="1" t="s">
        <v>30</v>
      </c>
      <c r="O538" s="4"/>
      <c r="P538" s="87">
        <v>500</v>
      </c>
      <c r="Q538" s="95">
        <v>187.5</v>
      </c>
    </row>
    <row r="539" spans="1:17" ht="20.100000000000001" customHeight="1" x14ac:dyDescent="0.25">
      <c r="A539" s="4">
        <v>538</v>
      </c>
      <c r="B539" s="5">
        <v>43566.347418981481</v>
      </c>
      <c r="C539" s="1" t="s">
        <v>14</v>
      </c>
      <c r="D539" s="1" t="s">
        <v>113</v>
      </c>
      <c r="E539" s="1" t="s">
        <v>869</v>
      </c>
      <c r="F539" s="1" t="s">
        <v>24</v>
      </c>
      <c r="G539" s="1"/>
      <c r="H539" s="1"/>
      <c r="I539" s="71">
        <v>150</v>
      </c>
      <c r="J539" s="78" t="s">
        <v>18</v>
      </c>
      <c r="K539" s="1" t="s">
        <v>1300</v>
      </c>
      <c r="L539" s="1" t="s">
        <v>1301</v>
      </c>
      <c r="M539" s="4"/>
      <c r="N539" s="1" t="s">
        <v>30</v>
      </c>
      <c r="O539" s="4"/>
      <c r="P539" s="88">
        <v>500</v>
      </c>
      <c r="Q539" s="95">
        <f>P539*375/1000</f>
        <v>187.5</v>
      </c>
    </row>
    <row r="540" spans="1:17" ht="20.100000000000001" customHeight="1" x14ac:dyDescent="0.25">
      <c r="A540" s="4">
        <v>539</v>
      </c>
      <c r="B540" s="5">
        <v>43566.348437499997</v>
      </c>
      <c r="C540" s="1" t="s">
        <v>14</v>
      </c>
      <c r="D540" s="1" t="s">
        <v>113</v>
      </c>
      <c r="E540" s="1" t="s">
        <v>869</v>
      </c>
      <c r="F540" s="1" t="s">
        <v>24</v>
      </c>
      <c r="G540" s="1"/>
      <c r="H540" s="1"/>
      <c r="I540" s="71">
        <v>250</v>
      </c>
      <c r="J540" s="78" t="s">
        <v>18</v>
      </c>
      <c r="K540" s="1" t="s">
        <v>1302</v>
      </c>
      <c r="L540" s="1" t="s">
        <v>1303</v>
      </c>
      <c r="M540" s="4"/>
      <c r="N540" s="1" t="s">
        <v>30</v>
      </c>
      <c r="O540" s="4"/>
      <c r="P540" s="87">
        <v>500</v>
      </c>
      <c r="Q540" s="95">
        <v>187.5</v>
      </c>
    </row>
    <row r="541" spans="1:17" ht="20.100000000000001" customHeight="1" x14ac:dyDescent="0.25">
      <c r="A541" s="4">
        <v>540</v>
      </c>
      <c r="B541" s="5">
        <v>43566.349270833336</v>
      </c>
      <c r="C541" s="1" t="s">
        <v>14</v>
      </c>
      <c r="D541" s="1" t="s">
        <v>113</v>
      </c>
      <c r="E541" s="1" t="s">
        <v>1232</v>
      </c>
      <c r="F541" s="1" t="s">
        <v>24</v>
      </c>
      <c r="G541" s="1"/>
      <c r="H541" s="1"/>
      <c r="I541" s="71">
        <v>150</v>
      </c>
      <c r="J541" s="78" t="s">
        <v>18</v>
      </c>
      <c r="K541" s="1" t="s">
        <v>1304</v>
      </c>
      <c r="L541" s="1" t="s">
        <v>1305</v>
      </c>
      <c r="M541" s="4"/>
      <c r="N541" s="1" t="s">
        <v>30</v>
      </c>
      <c r="O541" s="4"/>
      <c r="P541" s="88">
        <v>500</v>
      </c>
      <c r="Q541" s="95">
        <f>P541*375/1000</f>
        <v>187.5</v>
      </c>
    </row>
    <row r="542" spans="1:17" ht="20.100000000000001" customHeight="1" x14ac:dyDescent="0.25">
      <c r="A542" s="4">
        <v>541</v>
      </c>
      <c r="B542" s="5">
        <v>43566.349872685183</v>
      </c>
      <c r="C542" s="1" t="s">
        <v>14</v>
      </c>
      <c r="D542" s="1" t="s">
        <v>113</v>
      </c>
      <c r="E542" s="1" t="s">
        <v>1306</v>
      </c>
      <c r="F542" s="1" t="s">
        <v>17</v>
      </c>
      <c r="G542" s="1"/>
      <c r="H542" s="1"/>
      <c r="I542" s="71">
        <v>250</v>
      </c>
      <c r="J542" s="78" t="s">
        <v>18</v>
      </c>
      <c r="K542" s="1" t="s">
        <v>1307</v>
      </c>
      <c r="L542" s="1" t="s">
        <v>1308</v>
      </c>
      <c r="M542" s="4"/>
      <c r="N542" s="1" t="s">
        <v>30</v>
      </c>
      <c r="O542" s="4"/>
      <c r="P542" s="87">
        <v>500</v>
      </c>
      <c r="Q542" s="95">
        <v>187.5</v>
      </c>
    </row>
    <row r="543" spans="1:17" ht="20.100000000000001" customHeight="1" x14ac:dyDescent="0.25">
      <c r="A543" s="4">
        <v>542</v>
      </c>
      <c r="B543" s="5">
        <v>43566.351226851853</v>
      </c>
      <c r="C543" s="1" t="s">
        <v>14</v>
      </c>
      <c r="D543" s="1" t="s">
        <v>113</v>
      </c>
      <c r="E543" s="1" t="s">
        <v>1306</v>
      </c>
      <c r="F543" s="1" t="s">
        <v>17</v>
      </c>
      <c r="G543" s="1"/>
      <c r="H543" s="1"/>
      <c r="I543" s="71">
        <v>250</v>
      </c>
      <c r="J543" s="78" t="s">
        <v>18</v>
      </c>
      <c r="K543" s="1" t="s">
        <v>1309</v>
      </c>
      <c r="L543" s="1" t="s">
        <v>1310</v>
      </c>
      <c r="M543" s="4"/>
      <c r="N543" s="1" t="s">
        <v>30</v>
      </c>
      <c r="O543" s="4"/>
      <c r="P543" s="87">
        <v>500</v>
      </c>
      <c r="Q543" s="95">
        <v>187.5</v>
      </c>
    </row>
    <row r="544" spans="1:17" ht="20.100000000000001" customHeight="1" x14ac:dyDescent="0.25">
      <c r="A544" s="4">
        <v>543</v>
      </c>
      <c r="B544" s="5">
        <v>43566.35261574074</v>
      </c>
      <c r="C544" s="1" t="s">
        <v>14</v>
      </c>
      <c r="D544" s="1" t="s">
        <v>113</v>
      </c>
      <c r="E544" s="1" t="s">
        <v>1306</v>
      </c>
      <c r="F544" s="1" t="s">
        <v>17</v>
      </c>
      <c r="G544" s="1"/>
      <c r="H544" s="1"/>
      <c r="I544" s="71">
        <v>250</v>
      </c>
      <c r="J544" s="78" t="s">
        <v>18</v>
      </c>
      <c r="K544" s="1" t="s">
        <v>1311</v>
      </c>
      <c r="L544" s="1" t="s">
        <v>1312</v>
      </c>
      <c r="M544" s="4"/>
      <c r="N544" s="1" t="s">
        <v>30</v>
      </c>
      <c r="O544" s="4"/>
      <c r="P544" s="87">
        <v>500</v>
      </c>
      <c r="Q544" s="95">
        <v>187.5</v>
      </c>
    </row>
    <row r="545" spans="1:17" ht="20.100000000000001" customHeight="1" x14ac:dyDescent="0.25">
      <c r="A545" s="4">
        <v>544</v>
      </c>
      <c r="B545" s="5">
        <v>43566.353159722225</v>
      </c>
      <c r="C545" s="1" t="s">
        <v>14</v>
      </c>
      <c r="D545" s="1" t="s">
        <v>113</v>
      </c>
      <c r="E545" s="1" t="s">
        <v>1306</v>
      </c>
      <c r="F545" s="1" t="s">
        <v>17</v>
      </c>
      <c r="G545" s="1"/>
      <c r="H545" s="1"/>
      <c r="I545" s="71">
        <v>250</v>
      </c>
      <c r="J545" s="78" t="s">
        <v>18</v>
      </c>
      <c r="K545" s="1" t="s">
        <v>1313</v>
      </c>
      <c r="L545" s="1" t="s">
        <v>1314</v>
      </c>
      <c r="M545" s="4"/>
      <c r="N545" s="1" t="s">
        <v>30</v>
      </c>
      <c r="O545" s="4"/>
      <c r="P545" s="87">
        <v>500</v>
      </c>
      <c r="Q545" s="95">
        <v>187.5</v>
      </c>
    </row>
    <row r="546" spans="1:17" ht="20.100000000000001" customHeight="1" x14ac:dyDescent="0.25">
      <c r="A546" s="4">
        <v>545</v>
      </c>
      <c r="B546" s="5">
        <v>43566.356562499997</v>
      </c>
      <c r="C546" s="1" t="s">
        <v>14</v>
      </c>
      <c r="D546" s="1" t="s">
        <v>113</v>
      </c>
      <c r="E546" s="1" t="s">
        <v>1306</v>
      </c>
      <c r="F546" s="1" t="s">
        <v>17</v>
      </c>
      <c r="G546" s="1"/>
      <c r="H546" s="1"/>
      <c r="I546" s="71">
        <v>250</v>
      </c>
      <c r="J546" s="78" t="s">
        <v>18</v>
      </c>
      <c r="K546" s="1" t="s">
        <v>1315</v>
      </c>
      <c r="L546" s="1" t="s">
        <v>1316</v>
      </c>
      <c r="M546" s="4"/>
      <c r="N546" s="1" t="s">
        <v>30</v>
      </c>
      <c r="O546" s="4"/>
      <c r="P546" s="87">
        <v>500</v>
      </c>
      <c r="Q546" s="95">
        <v>187.5</v>
      </c>
    </row>
    <row r="547" spans="1:17" ht="20.100000000000001" customHeight="1" x14ac:dyDescent="0.25">
      <c r="A547" s="4">
        <v>546</v>
      </c>
      <c r="B547" s="5">
        <v>43566.357488425929</v>
      </c>
      <c r="C547" s="1" t="s">
        <v>14</v>
      </c>
      <c r="D547" s="1" t="s">
        <v>113</v>
      </c>
      <c r="E547" s="1" t="s">
        <v>1306</v>
      </c>
      <c r="F547" s="1" t="s">
        <v>17</v>
      </c>
      <c r="G547" s="1"/>
      <c r="H547" s="1"/>
      <c r="I547" s="71">
        <v>250</v>
      </c>
      <c r="J547" s="78" t="s">
        <v>48</v>
      </c>
      <c r="K547" s="1" t="s">
        <v>1317</v>
      </c>
      <c r="L547" s="1" t="s">
        <v>1318</v>
      </c>
      <c r="M547" s="4"/>
      <c r="N547" s="1" t="s">
        <v>30</v>
      </c>
      <c r="O547" s="4"/>
      <c r="P547" s="87">
        <v>500</v>
      </c>
      <c r="Q547" s="95">
        <v>375</v>
      </c>
    </row>
    <row r="548" spans="1:17" ht="20.100000000000001" customHeight="1" x14ac:dyDescent="0.25">
      <c r="A548" s="4">
        <v>547</v>
      </c>
      <c r="B548" s="5">
        <v>43566.361932870372</v>
      </c>
      <c r="C548" s="1" t="s">
        <v>14</v>
      </c>
      <c r="D548" s="1" t="s">
        <v>113</v>
      </c>
      <c r="E548" s="1" t="s">
        <v>869</v>
      </c>
      <c r="F548" s="1" t="s">
        <v>24</v>
      </c>
      <c r="G548" s="1"/>
      <c r="H548" s="1"/>
      <c r="I548" s="71">
        <v>150</v>
      </c>
      <c r="J548" s="78" t="s">
        <v>18</v>
      </c>
      <c r="K548" s="1" t="s">
        <v>1319</v>
      </c>
      <c r="L548" s="1" t="s">
        <v>1320</v>
      </c>
      <c r="M548" s="4"/>
      <c r="N548" s="1" t="s">
        <v>30</v>
      </c>
      <c r="O548" s="4"/>
      <c r="P548" s="88">
        <v>500</v>
      </c>
      <c r="Q548" s="95">
        <f>P548*375/1000</f>
        <v>187.5</v>
      </c>
    </row>
    <row r="549" spans="1:17" ht="20.100000000000001" customHeight="1" x14ac:dyDescent="0.25">
      <c r="A549" s="4">
        <v>548</v>
      </c>
      <c r="B549" s="5">
        <v>43566.363159722219</v>
      </c>
      <c r="C549" s="1" t="s">
        <v>14</v>
      </c>
      <c r="D549" s="1" t="s">
        <v>113</v>
      </c>
      <c r="E549" s="1" t="s">
        <v>869</v>
      </c>
      <c r="F549" s="1" t="s">
        <v>24</v>
      </c>
      <c r="G549" s="1"/>
      <c r="H549" s="1"/>
      <c r="I549" s="71">
        <v>150</v>
      </c>
      <c r="J549" s="78" t="s">
        <v>18</v>
      </c>
      <c r="K549" s="1" t="s">
        <v>1321</v>
      </c>
      <c r="L549" s="1" t="s">
        <v>1322</v>
      </c>
      <c r="M549" s="4"/>
      <c r="N549" s="1" t="s">
        <v>30</v>
      </c>
      <c r="O549" s="4"/>
      <c r="P549" s="88">
        <v>500</v>
      </c>
      <c r="Q549" s="95">
        <f>P549*375/1000</f>
        <v>187.5</v>
      </c>
    </row>
    <row r="550" spans="1:17" ht="20.100000000000001" customHeight="1" x14ac:dyDescent="0.25">
      <c r="A550" s="4">
        <v>549</v>
      </c>
      <c r="B550" s="5">
        <v>43566.364305555559</v>
      </c>
      <c r="C550" s="1" t="s">
        <v>14</v>
      </c>
      <c r="D550" s="1" t="s">
        <v>113</v>
      </c>
      <c r="E550" s="1" t="s">
        <v>1323</v>
      </c>
      <c r="F550" s="1" t="s">
        <v>66</v>
      </c>
      <c r="G550" s="1"/>
      <c r="H550" s="1"/>
      <c r="I550" s="71">
        <v>70</v>
      </c>
      <c r="J550" s="78" t="s">
        <v>18</v>
      </c>
      <c r="K550" s="1" t="s">
        <v>1324</v>
      </c>
      <c r="L550" s="1" t="s">
        <v>1325</v>
      </c>
      <c r="M550" s="4"/>
      <c r="N550" s="1" t="s">
        <v>30</v>
      </c>
      <c r="O550" s="4"/>
      <c r="P550" s="87">
        <v>100</v>
      </c>
      <c r="Q550" s="95">
        <v>37.5</v>
      </c>
    </row>
    <row r="551" spans="1:17" ht="20.100000000000001" customHeight="1" x14ac:dyDescent="0.25">
      <c r="A551" s="4">
        <v>550</v>
      </c>
      <c r="B551" s="5">
        <v>43566.369895833333</v>
      </c>
      <c r="C551" s="1" t="s">
        <v>14</v>
      </c>
      <c r="D551" s="1" t="s">
        <v>113</v>
      </c>
      <c r="E551" s="1" t="s">
        <v>1326</v>
      </c>
      <c r="F551" s="1" t="s">
        <v>17</v>
      </c>
      <c r="G551" s="1"/>
      <c r="H551" s="1"/>
      <c r="I551" s="71">
        <v>250</v>
      </c>
      <c r="J551" s="78" t="s">
        <v>18</v>
      </c>
      <c r="K551" s="1" t="s">
        <v>1327</v>
      </c>
      <c r="L551" s="1" t="s">
        <v>1328</v>
      </c>
      <c r="M551" s="4"/>
      <c r="N551" s="1" t="s">
        <v>30</v>
      </c>
      <c r="O551" s="4"/>
      <c r="P551" s="87">
        <v>500</v>
      </c>
      <c r="Q551" s="95">
        <v>187.5</v>
      </c>
    </row>
    <row r="552" spans="1:17" ht="20.100000000000001" customHeight="1" x14ac:dyDescent="0.25">
      <c r="A552" s="4">
        <v>551</v>
      </c>
      <c r="B552" s="5">
        <v>43566.371423611112</v>
      </c>
      <c r="C552" s="1" t="s">
        <v>14</v>
      </c>
      <c r="D552" s="1" t="s">
        <v>113</v>
      </c>
      <c r="E552" s="1" t="s">
        <v>1326</v>
      </c>
      <c r="F552" s="1" t="s">
        <v>24</v>
      </c>
      <c r="G552" s="1"/>
      <c r="H552" s="1"/>
      <c r="I552" s="71">
        <v>250</v>
      </c>
      <c r="J552" s="78" t="s">
        <v>18</v>
      </c>
      <c r="K552" s="1" t="s">
        <v>1329</v>
      </c>
      <c r="L552" s="1" t="s">
        <v>1330</v>
      </c>
      <c r="M552" s="4"/>
      <c r="N552" s="1" t="s">
        <v>30</v>
      </c>
      <c r="O552" s="4"/>
      <c r="P552" s="87">
        <v>500</v>
      </c>
      <c r="Q552" s="95">
        <v>187.5</v>
      </c>
    </row>
    <row r="553" spans="1:17" ht="20.100000000000001" customHeight="1" x14ac:dyDescent="0.25">
      <c r="A553" s="4">
        <v>552</v>
      </c>
      <c r="B553" s="5">
        <v>43566.37290509259</v>
      </c>
      <c r="C553" s="1" t="s">
        <v>14</v>
      </c>
      <c r="D553" s="1" t="s">
        <v>113</v>
      </c>
      <c r="E553" s="1" t="s">
        <v>1326</v>
      </c>
      <c r="F553" s="1" t="s">
        <v>24</v>
      </c>
      <c r="G553" s="1"/>
      <c r="H553" s="1"/>
      <c r="I553" s="71">
        <v>250</v>
      </c>
      <c r="J553" s="78" t="s">
        <v>18</v>
      </c>
      <c r="K553" s="1" t="s">
        <v>1331</v>
      </c>
      <c r="L553" s="1" t="s">
        <v>1332</v>
      </c>
      <c r="M553" s="4"/>
      <c r="N553" s="1" t="s">
        <v>30</v>
      </c>
      <c r="O553" s="4"/>
      <c r="P553" s="87">
        <v>500</v>
      </c>
      <c r="Q553" s="95">
        <v>187.5</v>
      </c>
    </row>
    <row r="554" spans="1:17" ht="20.100000000000001" customHeight="1" x14ac:dyDescent="0.25">
      <c r="A554" s="4">
        <v>553</v>
      </c>
      <c r="B554" s="5">
        <v>43566.373541666668</v>
      </c>
      <c r="C554" s="1" t="s">
        <v>14</v>
      </c>
      <c r="D554" s="1" t="s">
        <v>113</v>
      </c>
      <c r="E554" s="1" t="s">
        <v>1326</v>
      </c>
      <c r="F554" s="1" t="s">
        <v>17</v>
      </c>
      <c r="G554" s="1"/>
      <c r="H554" s="1"/>
      <c r="I554" s="71">
        <v>250</v>
      </c>
      <c r="J554" s="78" t="s">
        <v>18</v>
      </c>
      <c r="K554" s="1" t="s">
        <v>1333</v>
      </c>
      <c r="L554" s="1" t="s">
        <v>1334</v>
      </c>
      <c r="M554" s="4"/>
      <c r="N554" s="1" t="s">
        <v>30</v>
      </c>
      <c r="O554" s="4"/>
      <c r="P554" s="87">
        <v>500</v>
      </c>
      <c r="Q554" s="95">
        <v>187.5</v>
      </c>
    </row>
    <row r="555" spans="1:17" ht="20.100000000000001" customHeight="1" x14ac:dyDescent="0.25">
      <c r="A555" s="4">
        <v>554</v>
      </c>
      <c r="B555" s="5">
        <v>43566.374097222222</v>
      </c>
      <c r="C555" s="1" t="s">
        <v>14</v>
      </c>
      <c r="D555" s="1" t="s">
        <v>113</v>
      </c>
      <c r="E555" s="1" t="s">
        <v>1326</v>
      </c>
      <c r="F555" s="1" t="s">
        <v>66</v>
      </c>
      <c r="G555" s="1"/>
      <c r="H555" s="1"/>
      <c r="I555" s="71">
        <v>100</v>
      </c>
      <c r="J555" s="78" t="s">
        <v>18</v>
      </c>
      <c r="K555" s="1" t="s">
        <v>1335</v>
      </c>
      <c r="L555" s="1" t="s">
        <v>1336</v>
      </c>
      <c r="M555" s="4"/>
      <c r="N555" s="1" t="s">
        <v>30</v>
      </c>
      <c r="O555" s="4"/>
      <c r="P555" s="87">
        <v>100</v>
      </c>
      <c r="Q555" s="95">
        <v>37.5</v>
      </c>
    </row>
    <row r="556" spans="1:17" ht="20.100000000000001" customHeight="1" x14ac:dyDescent="0.25">
      <c r="A556" s="4">
        <v>555</v>
      </c>
      <c r="B556" s="5">
        <v>43566.374178240738</v>
      </c>
      <c r="C556" s="1" t="s">
        <v>14</v>
      </c>
      <c r="D556" s="1" t="s">
        <v>113</v>
      </c>
      <c r="E556" s="1" t="s">
        <v>179</v>
      </c>
      <c r="F556" s="1" t="s">
        <v>24</v>
      </c>
      <c r="G556" s="1"/>
      <c r="H556" s="1"/>
      <c r="I556" s="71">
        <v>250</v>
      </c>
      <c r="J556" s="78" t="s">
        <v>18</v>
      </c>
      <c r="K556" s="1" t="s">
        <v>1337</v>
      </c>
      <c r="L556" s="1" t="s">
        <v>1338</v>
      </c>
      <c r="M556" s="4"/>
      <c r="N556" s="1" t="s">
        <v>21</v>
      </c>
      <c r="O556" s="4"/>
      <c r="P556" s="87">
        <v>500</v>
      </c>
      <c r="Q556" s="95">
        <v>187.5</v>
      </c>
    </row>
    <row r="557" spans="1:17" ht="20.100000000000001" customHeight="1" x14ac:dyDescent="0.25">
      <c r="A557" s="4">
        <v>556</v>
      </c>
      <c r="B557" s="5">
        <v>43566.375474537039</v>
      </c>
      <c r="C557" s="1" t="s">
        <v>14</v>
      </c>
      <c r="D557" s="1" t="s">
        <v>113</v>
      </c>
      <c r="E557" s="1" t="s">
        <v>179</v>
      </c>
      <c r="F557" s="1" t="s">
        <v>24</v>
      </c>
      <c r="G557" s="1"/>
      <c r="H557" s="1"/>
      <c r="I557" s="71">
        <v>250</v>
      </c>
      <c r="J557" s="78" t="s">
        <v>18</v>
      </c>
      <c r="K557" s="1" t="s">
        <v>1339</v>
      </c>
      <c r="L557" s="1" t="s">
        <v>1340</v>
      </c>
      <c r="M557" s="4"/>
      <c r="N557" s="1" t="s">
        <v>21</v>
      </c>
      <c r="O557" s="4"/>
      <c r="P557" s="87">
        <v>500</v>
      </c>
      <c r="Q557" s="95">
        <v>187.5</v>
      </c>
    </row>
    <row r="558" spans="1:17" ht="20.100000000000001" customHeight="1" x14ac:dyDescent="0.25">
      <c r="A558" s="4">
        <v>557</v>
      </c>
      <c r="B558" s="5">
        <v>43566.376203703701</v>
      </c>
      <c r="C558" s="1" t="s">
        <v>14</v>
      </c>
      <c r="D558" s="1" t="s">
        <v>113</v>
      </c>
      <c r="E558" s="1" t="s">
        <v>179</v>
      </c>
      <c r="F558" s="1" t="s">
        <v>24</v>
      </c>
      <c r="G558" s="1"/>
      <c r="H558" s="1"/>
      <c r="I558" s="71">
        <v>250</v>
      </c>
      <c r="J558" s="78" t="s">
        <v>18</v>
      </c>
      <c r="K558" s="1" t="s">
        <v>1341</v>
      </c>
      <c r="L558" s="1" t="s">
        <v>1342</v>
      </c>
      <c r="M558" s="4"/>
      <c r="N558" s="1" t="s">
        <v>21</v>
      </c>
      <c r="O558" s="4"/>
      <c r="P558" s="87">
        <v>500</v>
      </c>
      <c r="Q558" s="95">
        <v>187.5</v>
      </c>
    </row>
    <row r="559" spans="1:17" ht="20.100000000000001" customHeight="1" x14ac:dyDescent="0.25">
      <c r="A559" s="4">
        <v>558</v>
      </c>
      <c r="B559" s="5">
        <v>43566.37605324074</v>
      </c>
      <c r="C559" s="1" t="s">
        <v>14</v>
      </c>
      <c r="D559" s="1" t="s">
        <v>113</v>
      </c>
      <c r="E559" s="1" t="s">
        <v>1326</v>
      </c>
      <c r="F559" s="1" t="s">
        <v>17</v>
      </c>
      <c r="G559" s="1"/>
      <c r="H559" s="1"/>
      <c r="I559" s="71">
        <v>250</v>
      </c>
      <c r="J559" s="78" t="s">
        <v>18</v>
      </c>
      <c r="K559" s="1" t="s">
        <v>1343</v>
      </c>
      <c r="L559" s="1" t="s">
        <v>1344</v>
      </c>
      <c r="M559" s="4"/>
      <c r="N559" s="1" t="s">
        <v>30</v>
      </c>
      <c r="O559" s="4"/>
      <c r="P559" s="87">
        <v>500</v>
      </c>
      <c r="Q559" s="95">
        <v>187.5</v>
      </c>
    </row>
    <row r="560" spans="1:17" ht="20.100000000000001" customHeight="1" x14ac:dyDescent="0.25">
      <c r="A560" s="4">
        <v>559</v>
      </c>
      <c r="B560" s="5">
        <v>43566.376631944448</v>
      </c>
      <c r="C560" s="1" t="s">
        <v>14</v>
      </c>
      <c r="D560" s="1" t="s">
        <v>113</v>
      </c>
      <c r="E560" s="1" t="s">
        <v>179</v>
      </c>
      <c r="F560" s="1" t="s">
        <v>24</v>
      </c>
      <c r="G560" s="1"/>
      <c r="H560" s="1"/>
      <c r="I560" s="71">
        <v>250</v>
      </c>
      <c r="J560" s="78" t="s">
        <v>48</v>
      </c>
      <c r="K560" s="1" t="s">
        <v>1345</v>
      </c>
      <c r="L560" s="1" t="s">
        <v>1346</v>
      </c>
      <c r="M560" s="4"/>
      <c r="N560" s="1" t="s">
        <v>21</v>
      </c>
      <c r="O560" s="4"/>
      <c r="P560" s="87">
        <v>500</v>
      </c>
      <c r="Q560" s="95">
        <v>375</v>
      </c>
    </row>
    <row r="561" spans="1:17" ht="20.100000000000001" customHeight="1" x14ac:dyDescent="0.25">
      <c r="A561" s="4">
        <v>560</v>
      </c>
      <c r="B561" s="5">
        <v>43566.377847222226</v>
      </c>
      <c r="C561" s="1" t="s">
        <v>14</v>
      </c>
      <c r="D561" s="1" t="s">
        <v>113</v>
      </c>
      <c r="E561" s="1" t="s">
        <v>1326</v>
      </c>
      <c r="F561" s="1" t="s">
        <v>24</v>
      </c>
      <c r="G561" s="1"/>
      <c r="H561" s="1"/>
      <c r="I561" s="71">
        <v>250</v>
      </c>
      <c r="J561" s="78" t="s">
        <v>18</v>
      </c>
      <c r="K561" s="1" t="s">
        <v>1347</v>
      </c>
      <c r="L561" s="1" t="s">
        <v>1348</v>
      </c>
      <c r="M561" s="4"/>
      <c r="N561" s="1" t="s">
        <v>30</v>
      </c>
      <c r="O561" s="4"/>
      <c r="P561" s="87">
        <v>500</v>
      </c>
      <c r="Q561" s="95">
        <v>187.5</v>
      </c>
    </row>
    <row r="562" spans="1:17" ht="20.100000000000001" customHeight="1" x14ac:dyDescent="0.25">
      <c r="A562" s="4">
        <v>561</v>
      </c>
      <c r="B562" s="5">
        <v>43566.377523148149</v>
      </c>
      <c r="C562" s="1" t="s">
        <v>14</v>
      </c>
      <c r="D562" s="1" t="s">
        <v>113</v>
      </c>
      <c r="E562" s="1" t="s">
        <v>179</v>
      </c>
      <c r="F562" s="1" t="s">
        <v>24</v>
      </c>
      <c r="G562" s="1"/>
      <c r="H562" s="1"/>
      <c r="I562" s="71">
        <v>250</v>
      </c>
      <c r="J562" s="78" t="s">
        <v>18</v>
      </c>
      <c r="K562" s="1" t="s">
        <v>1349</v>
      </c>
      <c r="L562" s="1" t="s">
        <v>1350</v>
      </c>
      <c r="M562" s="4"/>
      <c r="N562" s="1" t="s">
        <v>21</v>
      </c>
      <c r="O562" s="4"/>
      <c r="P562" s="87">
        <v>500</v>
      </c>
      <c r="Q562" s="95">
        <v>187.5</v>
      </c>
    </row>
    <row r="563" spans="1:17" ht="20.100000000000001" customHeight="1" x14ac:dyDescent="0.25">
      <c r="A563" s="4">
        <v>562</v>
      </c>
      <c r="B563" s="5">
        <v>43566.378449074073</v>
      </c>
      <c r="C563" s="1" t="s">
        <v>14</v>
      </c>
      <c r="D563" s="1" t="s">
        <v>113</v>
      </c>
      <c r="E563" s="1" t="s">
        <v>1351</v>
      </c>
      <c r="F563" s="1" t="s">
        <v>24</v>
      </c>
      <c r="G563" s="1"/>
      <c r="H563" s="1"/>
      <c r="I563" s="71">
        <v>250</v>
      </c>
      <c r="J563" s="78" t="s">
        <v>18</v>
      </c>
      <c r="K563" s="1" t="s">
        <v>1352</v>
      </c>
      <c r="L563" s="1" t="s">
        <v>1353</v>
      </c>
      <c r="M563" s="4"/>
      <c r="N563" s="1" t="s">
        <v>21</v>
      </c>
      <c r="O563" s="4"/>
      <c r="P563" s="87">
        <v>500</v>
      </c>
      <c r="Q563" s="95">
        <v>187.5</v>
      </c>
    </row>
    <row r="564" spans="1:17" ht="20.100000000000001" customHeight="1" x14ac:dyDescent="0.25">
      <c r="A564" s="4">
        <v>563</v>
      </c>
      <c r="B564" s="5">
        <v>43566.379803240743</v>
      </c>
      <c r="C564" s="1" t="s">
        <v>14</v>
      </c>
      <c r="D564" s="1" t="s">
        <v>113</v>
      </c>
      <c r="E564" s="1" t="s">
        <v>1351</v>
      </c>
      <c r="F564" s="1" t="s">
        <v>24</v>
      </c>
      <c r="G564" s="1"/>
      <c r="H564" s="1"/>
      <c r="I564" s="71">
        <v>250</v>
      </c>
      <c r="J564" s="78" t="s">
        <v>18</v>
      </c>
      <c r="K564" s="1" t="s">
        <v>1354</v>
      </c>
      <c r="L564" s="1" t="s">
        <v>1355</v>
      </c>
      <c r="M564" s="4"/>
      <c r="N564" s="1" t="s">
        <v>21</v>
      </c>
      <c r="O564" s="4"/>
      <c r="P564" s="87">
        <v>500</v>
      </c>
      <c r="Q564" s="95">
        <v>187.5</v>
      </c>
    </row>
    <row r="565" spans="1:17" ht="20.100000000000001" customHeight="1" x14ac:dyDescent="0.25">
      <c r="A565" s="4">
        <v>564</v>
      </c>
      <c r="B565" s="5">
        <v>43566.379953703705</v>
      </c>
      <c r="C565" s="1" t="s">
        <v>14</v>
      </c>
      <c r="D565" s="1" t="s">
        <v>113</v>
      </c>
      <c r="E565" s="1" t="s">
        <v>1326</v>
      </c>
      <c r="F565" s="1" t="s">
        <v>24</v>
      </c>
      <c r="G565" s="1"/>
      <c r="H565" s="1"/>
      <c r="I565" s="71">
        <v>150</v>
      </c>
      <c r="J565" s="78" t="s">
        <v>18</v>
      </c>
      <c r="K565" s="1" t="s">
        <v>1356</v>
      </c>
      <c r="L565" s="1" t="s">
        <v>1357</v>
      </c>
      <c r="M565" s="4"/>
      <c r="N565" s="1" t="s">
        <v>30</v>
      </c>
      <c r="O565" s="4"/>
      <c r="P565" s="88">
        <v>500</v>
      </c>
      <c r="Q565" s="95">
        <f>P565*375/1000</f>
        <v>187.5</v>
      </c>
    </row>
    <row r="566" spans="1:17" ht="20.100000000000001" customHeight="1" x14ac:dyDescent="0.25">
      <c r="A566" s="4">
        <v>565</v>
      </c>
      <c r="B566" s="5">
        <v>43566.380567129629</v>
      </c>
      <c r="C566" s="1" t="s">
        <v>14</v>
      </c>
      <c r="D566" s="1" t="s">
        <v>113</v>
      </c>
      <c r="E566" s="1" t="s">
        <v>1351</v>
      </c>
      <c r="F566" s="1" t="s">
        <v>24</v>
      </c>
      <c r="G566" s="1"/>
      <c r="H566" s="1"/>
      <c r="I566" s="71">
        <v>250</v>
      </c>
      <c r="J566" s="78" t="s">
        <v>18</v>
      </c>
      <c r="K566" s="1" t="s">
        <v>1358</v>
      </c>
      <c r="L566" s="1" t="s">
        <v>1359</v>
      </c>
      <c r="M566" s="4"/>
      <c r="N566" s="1" t="s">
        <v>21</v>
      </c>
      <c r="O566" s="4"/>
      <c r="P566" s="87">
        <v>500</v>
      </c>
      <c r="Q566" s="95">
        <v>187.5</v>
      </c>
    </row>
    <row r="567" spans="1:17" ht="20.100000000000001" customHeight="1" x14ac:dyDescent="0.25">
      <c r="A567" s="4">
        <v>566</v>
      </c>
      <c r="B567" s="5">
        <v>43566.380914351852</v>
      </c>
      <c r="C567" s="1" t="s">
        <v>14</v>
      </c>
      <c r="D567" s="1" t="s">
        <v>113</v>
      </c>
      <c r="E567" s="1" t="s">
        <v>1326</v>
      </c>
      <c r="F567" s="1" t="s">
        <v>17</v>
      </c>
      <c r="G567" s="1"/>
      <c r="H567" s="1"/>
      <c r="I567" s="71">
        <v>250</v>
      </c>
      <c r="J567" s="78" t="s">
        <v>18</v>
      </c>
      <c r="K567" s="1" t="s">
        <v>1360</v>
      </c>
      <c r="L567" s="1" t="s">
        <v>1361</v>
      </c>
      <c r="M567" s="4"/>
      <c r="N567" s="1" t="s">
        <v>30</v>
      </c>
      <c r="O567" s="4"/>
      <c r="P567" s="87">
        <v>500</v>
      </c>
      <c r="Q567" s="95">
        <v>187.5</v>
      </c>
    </row>
    <row r="568" spans="1:17" ht="20.100000000000001" customHeight="1" x14ac:dyDescent="0.25">
      <c r="A568" s="4">
        <v>567</v>
      </c>
      <c r="B568" s="5">
        <v>43566.381493055553</v>
      </c>
      <c r="C568" s="1" t="s">
        <v>14</v>
      </c>
      <c r="D568" s="1" t="s">
        <v>113</v>
      </c>
      <c r="E568" s="1" t="s">
        <v>1351</v>
      </c>
      <c r="F568" s="1" t="s">
        <v>24</v>
      </c>
      <c r="G568" s="1"/>
      <c r="H568" s="1"/>
      <c r="I568" s="71">
        <v>250</v>
      </c>
      <c r="J568" s="78" t="s">
        <v>18</v>
      </c>
      <c r="K568" s="1" t="s">
        <v>1362</v>
      </c>
      <c r="L568" s="1" t="s">
        <v>1363</v>
      </c>
      <c r="M568" s="4"/>
      <c r="N568" s="1" t="s">
        <v>21</v>
      </c>
      <c r="O568" s="4"/>
      <c r="P568" s="87">
        <v>500</v>
      </c>
      <c r="Q568" s="95">
        <v>187.5</v>
      </c>
    </row>
    <row r="569" spans="1:17" ht="20.100000000000001" customHeight="1" x14ac:dyDescent="0.25">
      <c r="A569" s="4">
        <v>568</v>
      </c>
      <c r="B569" s="5">
        <v>43566.381944444445</v>
      </c>
      <c r="C569" s="1" t="s">
        <v>14</v>
      </c>
      <c r="D569" s="1" t="s">
        <v>113</v>
      </c>
      <c r="E569" s="1" t="s">
        <v>1351</v>
      </c>
      <c r="F569" s="1" t="s">
        <v>24</v>
      </c>
      <c r="G569" s="1"/>
      <c r="H569" s="1"/>
      <c r="I569" s="71">
        <v>250</v>
      </c>
      <c r="J569" s="78" t="s">
        <v>18</v>
      </c>
      <c r="K569" s="1" t="s">
        <v>1364</v>
      </c>
      <c r="L569" s="1" t="s">
        <v>1365</v>
      </c>
      <c r="M569" s="4"/>
      <c r="N569" s="1" t="s">
        <v>21</v>
      </c>
      <c r="O569" s="4"/>
      <c r="P569" s="87">
        <v>500</v>
      </c>
      <c r="Q569" s="95">
        <v>187.5</v>
      </c>
    </row>
    <row r="570" spans="1:17" ht="20.100000000000001" customHeight="1" x14ac:dyDescent="0.25">
      <c r="A570" s="4">
        <v>569</v>
      </c>
      <c r="B570" s="5">
        <v>43566.382384259261</v>
      </c>
      <c r="C570" s="1" t="s">
        <v>14</v>
      </c>
      <c r="D570" s="1" t="s">
        <v>113</v>
      </c>
      <c r="E570" s="1" t="s">
        <v>1326</v>
      </c>
      <c r="F570" s="1" t="s">
        <v>17</v>
      </c>
      <c r="G570" s="1"/>
      <c r="H570" s="1"/>
      <c r="I570" s="71">
        <v>250</v>
      </c>
      <c r="J570" s="78" t="s">
        <v>18</v>
      </c>
      <c r="K570" s="1" t="s">
        <v>1366</v>
      </c>
      <c r="L570" s="1" t="s">
        <v>1367</v>
      </c>
      <c r="M570" s="4"/>
      <c r="N570" s="1" t="s">
        <v>30</v>
      </c>
      <c r="O570" s="4"/>
      <c r="P570" s="87">
        <v>500</v>
      </c>
      <c r="Q570" s="95">
        <v>187.5</v>
      </c>
    </row>
    <row r="571" spans="1:17" ht="20.100000000000001" customHeight="1" x14ac:dyDescent="0.25">
      <c r="A571" s="4">
        <v>570</v>
      </c>
      <c r="B571" s="5">
        <v>43566.382685185185</v>
      </c>
      <c r="C571" s="1" t="s">
        <v>14</v>
      </c>
      <c r="D571" s="1" t="s">
        <v>113</v>
      </c>
      <c r="E571" s="1" t="s">
        <v>1351</v>
      </c>
      <c r="F571" s="1" t="s">
        <v>24</v>
      </c>
      <c r="G571" s="1"/>
      <c r="H571" s="1"/>
      <c r="I571" s="71">
        <v>250</v>
      </c>
      <c r="J571" s="78" t="s">
        <v>18</v>
      </c>
      <c r="K571" s="1" t="s">
        <v>1368</v>
      </c>
      <c r="L571" s="1" t="s">
        <v>1369</v>
      </c>
      <c r="M571" s="4"/>
      <c r="N571" s="1" t="s">
        <v>21</v>
      </c>
      <c r="O571" s="4"/>
      <c r="P571" s="87">
        <v>500</v>
      </c>
      <c r="Q571" s="95">
        <v>187.5</v>
      </c>
    </row>
    <row r="572" spans="1:17" ht="20.100000000000001" customHeight="1" x14ac:dyDescent="0.25">
      <c r="A572" s="4">
        <v>571</v>
      </c>
      <c r="B572" s="5">
        <v>43566.383437500001</v>
      </c>
      <c r="C572" s="1" t="s">
        <v>14</v>
      </c>
      <c r="D572" s="1" t="s">
        <v>113</v>
      </c>
      <c r="E572" s="1" t="s">
        <v>1351</v>
      </c>
      <c r="F572" s="1" t="s">
        <v>24</v>
      </c>
      <c r="G572" s="1"/>
      <c r="H572" s="1"/>
      <c r="I572" s="71">
        <v>250</v>
      </c>
      <c r="J572" s="78" t="s">
        <v>18</v>
      </c>
      <c r="K572" s="1" t="s">
        <v>1370</v>
      </c>
      <c r="L572" s="1" t="s">
        <v>1371</v>
      </c>
      <c r="M572" s="4"/>
      <c r="N572" s="1" t="s">
        <v>21</v>
      </c>
      <c r="O572" s="4"/>
      <c r="P572" s="87">
        <v>500</v>
      </c>
      <c r="Q572" s="95">
        <v>187.5</v>
      </c>
    </row>
    <row r="573" spans="1:17" ht="20.100000000000001" customHeight="1" x14ac:dyDescent="0.25">
      <c r="A573" s="4">
        <v>572</v>
      </c>
      <c r="B573" s="5">
        <v>43566.384421296294</v>
      </c>
      <c r="C573" s="1" t="s">
        <v>14</v>
      </c>
      <c r="D573" s="1" t="s">
        <v>113</v>
      </c>
      <c r="E573" s="1" t="s">
        <v>1351</v>
      </c>
      <c r="F573" s="1" t="s">
        <v>24</v>
      </c>
      <c r="G573" s="1"/>
      <c r="H573" s="1"/>
      <c r="I573" s="71">
        <v>250</v>
      </c>
      <c r="J573" s="78" t="s">
        <v>18</v>
      </c>
      <c r="K573" s="1" t="s">
        <v>1372</v>
      </c>
      <c r="L573" s="1" t="s">
        <v>1373</v>
      </c>
      <c r="M573" s="4"/>
      <c r="N573" s="1" t="s">
        <v>21</v>
      </c>
      <c r="O573" s="4"/>
      <c r="P573" s="87">
        <v>500</v>
      </c>
      <c r="Q573" s="95">
        <v>187.5</v>
      </c>
    </row>
    <row r="574" spans="1:17" ht="20.100000000000001" customHeight="1" x14ac:dyDescent="0.25">
      <c r="A574" s="4">
        <v>573</v>
      </c>
      <c r="B574" s="5">
        <v>43566.385104166664</v>
      </c>
      <c r="C574" s="1" t="s">
        <v>14</v>
      </c>
      <c r="D574" s="1" t="s">
        <v>113</v>
      </c>
      <c r="E574" s="1" t="s">
        <v>1351</v>
      </c>
      <c r="F574" s="1" t="s">
        <v>17</v>
      </c>
      <c r="G574" s="1"/>
      <c r="H574" s="1"/>
      <c r="I574" s="71">
        <v>160</v>
      </c>
      <c r="J574" s="78" t="s">
        <v>18</v>
      </c>
      <c r="K574" s="1" t="s">
        <v>1374</v>
      </c>
      <c r="L574" s="1" t="s">
        <v>1375</v>
      </c>
      <c r="M574" s="4"/>
      <c r="N574" s="1" t="s">
        <v>21</v>
      </c>
      <c r="O574" s="4"/>
      <c r="P574" s="87">
        <v>400</v>
      </c>
      <c r="Q574" s="95">
        <v>150</v>
      </c>
    </row>
    <row r="575" spans="1:17" ht="20.100000000000001" customHeight="1" x14ac:dyDescent="0.25">
      <c r="A575" s="4">
        <v>574</v>
      </c>
      <c r="B575" s="5">
        <v>43566.385868055557</v>
      </c>
      <c r="C575" s="1" t="s">
        <v>14</v>
      </c>
      <c r="D575" s="1" t="s">
        <v>113</v>
      </c>
      <c r="E575" s="1" t="s">
        <v>1351</v>
      </c>
      <c r="F575" s="1" t="s">
        <v>17</v>
      </c>
      <c r="G575" s="1"/>
      <c r="H575" s="1"/>
      <c r="I575" s="71">
        <v>160</v>
      </c>
      <c r="J575" s="78" t="s">
        <v>18</v>
      </c>
      <c r="K575" s="1" t="s">
        <v>1376</v>
      </c>
      <c r="L575" s="1" t="s">
        <v>1377</v>
      </c>
      <c r="M575" s="4"/>
      <c r="N575" s="1" t="s">
        <v>21</v>
      </c>
      <c r="O575" s="4"/>
      <c r="P575" s="87">
        <v>400</v>
      </c>
      <c r="Q575" s="95">
        <v>150</v>
      </c>
    </row>
    <row r="576" spans="1:17" ht="20.100000000000001" customHeight="1" x14ac:dyDescent="0.25">
      <c r="A576" s="4">
        <v>575</v>
      </c>
      <c r="B576" s="5">
        <v>43566.386331018519</v>
      </c>
      <c r="C576" s="1" t="s">
        <v>14</v>
      </c>
      <c r="D576" s="1" t="s">
        <v>113</v>
      </c>
      <c r="E576" s="1" t="s">
        <v>1351</v>
      </c>
      <c r="F576" s="1" t="s">
        <v>17</v>
      </c>
      <c r="G576" s="1"/>
      <c r="H576" s="1"/>
      <c r="I576" s="71">
        <v>160</v>
      </c>
      <c r="J576" s="78" t="s">
        <v>18</v>
      </c>
      <c r="K576" s="1" t="s">
        <v>1378</v>
      </c>
      <c r="L576" s="1" t="s">
        <v>1379</v>
      </c>
      <c r="M576" s="4"/>
      <c r="N576" s="1" t="s">
        <v>21</v>
      </c>
      <c r="O576" s="4"/>
      <c r="P576" s="87">
        <v>400</v>
      </c>
      <c r="Q576" s="95">
        <v>150</v>
      </c>
    </row>
    <row r="577" spans="1:17" ht="20.100000000000001" customHeight="1" x14ac:dyDescent="0.25">
      <c r="A577" s="4">
        <v>576</v>
      </c>
      <c r="B577" s="5">
        <v>43566.38689814815</v>
      </c>
      <c r="C577" s="1" t="s">
        <v>14</v>
      </c>
      <c r="D577" s="1" t="s">
        <v>113</v>
      </c>
      <c r="E577" s="1" t="s">
        <v>1351</v>
      </c>
      <c r="F577" s="1" t="s">
        <v>17</v>
      </c>
      <c r="G577" s="1"/>
      <c r="H577" s="1"/>
      <c r="I577" s="71">
        <v>160</v>
      </c>
      <c r="J577" s="78" t="s">
        <v>18</v>
      </c>
      <c r="K577" s="1" t="s">
        <v>1380</v>
      </c>
      <c r="L577" s="1" t="s">
        <v>1381</v>
      </c>
      <c r="M577" s="4"/>
      <c r="N577" s="1" t="s">
        <v>21</v>
      </c>
      <c r="O577" s="4"/>
      <c r="P577" s="87">
        <v>400</v>
      </c>
      <c r="Q577" s="95">
        <v>150</v>
      </c>
    </row>
    <row r="578" spans="1:17" ht="20.100000000000001" customHeight="1" x14ac:dyDescent="0.25">
      <c r="A578" s="4">
        <v>577</v>
      </c>
      <c r="B578" s="5">
        <v>43566.387118055558</v>
      </c>
      <c r="C578" s="1" t="s">
        <v>14</v>
      </c>
      <c r="D578" s="1" t="s">
        <v>113</v>
      </c>
      <c r="E578" s="1" t="s">
        <v>1323</v>
      </c>
      <c r="F578" s="1" t="s">
        <v>66</v>
      </c>
      <c r="G578" s="1"/>
      <c r="H578" s="1"/>
      <c r="I578" s="71">
        <v>100</v>
      </c>
      <c r="J578" s="78" t="s">
        <v>18</v>
      </c>
      <c r="K578" s="1" t="s">
        <v>1382</v>
      </c>
      <c r="L578" s="1" t="s">
        <v>1383</v>
      </c>
      <c r="M578" s="4"/>
      <c r="N578" s="1" t="s">
        <v>30</v>
      </c>
      <c r="O578" s="4"/>
      <c r="P578" s="87">
        <v>100</v>
      </c>
      <c r="Q578" s="95">
        <v>37.5</v>
      </c>
    </row>
    <row r="579" spans="1:17" ht="20.100000000000001" customHeight="1" x14ac:dyDescent="0.25">
      <c r="A579" s="4">
        <v>578</v>
      </c>
      <c r="B579" s="5">
        <v>43566.387430555558</v>
      </c>
      <c r="C579" s="1" t="s">
        <v>14</v>
      </c>
      <c r="D579" s="1" t="s">
        <v>113</v>
      </c>
      <c r="E579" s="1" t="s">
        <v>1351</v>
      </c>
      <c r="F579" s="1" t="s">
        <v>24</v>
      </c>
      <c r="G579" s="1"/>
      <c r="H579" s="1"/>
      <c r="I579" s="71">
        <v>250</v>
      </c>
      <c r="J579" s="78" t="s">
        <v>18</v>
      </c>
      <c r="K579" s="1" t="s">
        <v>1384</v>
      </c>
      <c r="L579" s="1" t="s">
        <v>1385</v>
      </c>
      <c r="M579" s="4"/>
      <c r="N579" s="1" t="s">
        <v>21</v>
      </c>
      <c r="O579" s="4"/>
      <c r="P579" s="87">
        <v>500</v>
      </c>
      <c r="Q579" s="95">
        <v>187.5</v>
      </c>
    </row>
    <row r="580" spans="1:17" ht="20.100000000000001" customHeight="1" x14ac:dyDescent="0.25">
      <c r="A580" s="4">
        <v>579</v>
      </c>
      <c r="B580" s="5">
        <v>43566.388009259259</v>
      </c>
      <c r="C580" s="1" t="s">
        <v>14</v>
      </c>
      <c r="D580" s="1" t="s">
        <v>113</v>
      </c>
      <c r="E580" s="1" t="s">
        <v>1323</v>
      </c>
      <c r="F580" s="1" t="s">
        <v>66</v>
      </c>
      <c r="G580" s="1"/>
      <c r="H580" s="1"/>
      <c r="I580" s="71">
        <v>100</v>
      </c>
      <c r="J580" s="78" t="s">
        <v>18</v>
      </c>
      <c r="K580" s="1" t="s">
        <v>1386</v>
      </c>
      <c r="L580" s="1" t="s">
        <v>1387</v>
      </c>
      <c r="M580" s="4"/>
      <c r="N580" s="1" t="s">
        <v>30</v>
      </c>
      <c r="O580" s="4"/>
      <c r="P580" s="87">
        <v>100</v>
      </c>
      <c r="Q580" s="95">
        <v>37.5</v>
      </c>
    </row>
    <row r="581" spans="1:17" ht="20.100000000000001" customHeight="1" x14ac:dyDescent="0.25">
      <c r="A581" s="4">
        <v>580</v>
      </c>
      <c r="B581" s="5">
        <v>43566.388402777775</v>
      </c>
      <c r="C581" s="1" t="s">
        <v>14</v>
      </c>
      <c r="D581" s="1" t="s">
        <v>113</v>
      </c>
      <c r="E581" s="1" t="s">
        <v>1351</v>
      </c>
      <c r="F581" s="1" t="s">
        <v>66</v>
      </c>
      <c r="G581" s="1"/>
      <c r="H581" s="1"/>
      <c r="I581" s="71">
        <v>150</v>
      </c>
      <c r="J581" s="78" t="s">
        <v>18</v>
      </c>
      <c r="K581" s="1" t="s">
        <v>1388</v>
      </c>
      <c r="L581" s="1" t="s">
        <v>1389</v>
      </c>
      <c r="M581" s="4"/>
      <c r="N581" s="1" t="s">
        <v>21</v>
      </c>
      <c r="O581" s="4"/>
      <c r="P581" s="87">
        <v>150</v>
      </c>
      <c r="Q581" s="95">
        <v>56.25</v>
      </c>
    </row>
    <row r="582" spans="1:17" ht="20.100000000000001" customHeight="1" x14ac:dyDescent="0.25">
      <c r="A582" s="4">
        <v>581</v>
      </c>
      <c r="B582" s="5">
        <v>43566.388726851852</v>
      </c>
      <c r="C582" s="1" t="s">
        <v>14</v>
      </c>
      <c r="D582" s="1" t="s">
        <v>113</v>
      </c>
      <c r="E582" s="1" t="s">
        <v>1323</v>
      </c>
      <c r="F582" s="1" t="s">
        <v>17</v>
      </c>
      <c r="G582" s="1"/>
      <c r="H582" s="1"/>
      <c r="I582" s="71">
        <v>250</v>
      </c>
      <c r="J582" s="78" t="s">
        <v>18</v>
      </c>
      <c r="K582" s="1" t="s">
        <v>1390</v>
      </c>
      <c r="L582" s="1" t="s">
        <v>1391</v>
      </c>
      <c r="M582" s="4"/>
      <c r="N582" s="1" t="s">
        <v>30</v>
      </c>
      <c r="O582" s="4"/>
      <c r="P582" s="87">
        <v>500</v>
      </c>
      <c r="Q582" s="95">
        <v>187.5</v>
      </c>
    </row>
    <row r="583" spans="1:17" ht="20.100000000000001" customHeight="1" x14ac:dyDescent="0.25">
      <c r="A583" s="4">
        <v>582</v>
      </c>
      <c r="B583" s="5">
        <v>43566.389143518521</v>
      </c>
      <c r="C583" s="1" t="s">
        <v>14</v>
      </c>
      <c r="D583" s="1" t="s">
        <v>113</v>
      </c>
      <c r="E583" s="1" t="s">
        <v>1351</v>
      </c>
      <c r="F583" s="1" t="s">
        <v>24</v>
      </c>
      <c r="G583" s="1"/>
      <c r="H583" s="1"/>
      <c r="I583" s="71">
        <v>250</v>
      </c>
      <c r="J583" s="78" t="s">
        <v>18</v>
      </c>
      <c r="K583" s="1" t="s">
        <v>1392</v>
      </c>
      <c r="L583" s="1" t="s">
        <v>1393</v>
      </c>
      <c r="M583" s="4"/>
      <c r="N583" s="1" t="s">
        <v>21</v>
      </c>
      <c r="O583" s="4"/>
      <c r="P583" s="87">
        <v>500</v>
      </c>
      <c r="Q583" s="95">
        <v>187.5</v>
      </c>
    </row>
    <row r="584" spans="1:17" ht="20.100000000000001" customHeight="1" x14ac:dyDescent="0.25">
      <c r="A584" s="4">
        <v>583</v>
      </c>
      <c r="B584" s="5">
        <v>43566.389780092592</v>
      </c>
      <c r="C584" s="1" t="s">
        <v>14</v>
      </c>
      <c r="D584" s="1" t="s">
        <v>113</v>
      </c>
      <c r="E584" s="1" t="s">
        <v>1351</v>
      </c>
      <c r="F584" s="1" t="s">
        <v>66</v>
      </c>
      <c r="G584" s="1"/>
      <c r="H584" s="1"/>
      <c r="I584" s="71">
        <v>150</v>
      </c>
      <c r="J584" s="78" t="s">
        <v>18</v>
      </c>
      <c r="K584" s="1" t="s">
        <v>1394</v>
      </c>
      <c r="L584" s="1" t="s">
        <v>1395</v>
      </c>
      <c r="M584" s="4"/>
      <c r="N584" s="1" t="s">
        <v>21</v>
      </c>
      <c r="O584" s="4"/>
      <c r="P584" s="87">
        <v>150</v>
      </c>
      <c r="Q584" s="95">
        <v>56.25</v>
      </c>
    </row>
    <row r="585" spans="1:17" ht="20.100000000000001" customHeight="1" x14ac:dyDescent="0.25">
      <c r="A585" s="4">
        <v>584</v>
      </c>
      <c r="B585" s="5">
        <v>43566.389594907407</v>
      </c>
      <c r="C585" s="1" t="s">
        <v>14</v>
      </c>
      <c r="D585" s="1" t="s">
        <v>113</v>
      </c>
      <c r="E585" s="1" t="s">
        <v>1323</v>
      </c>
      <c r="F585" s="1" t="s">
        <v>24</v>
      </c>
      <c r="G585" s="1"/>
      <c r="H585" s="1"/>
      <c r="I585" s="71">
        <v>250</v>
      </c>
      <c r="J585" s="78" t="s">
        <v>18</v>
      </c>
      <c r="K585" s="1" t="s">
        <v>1396</v>
      </c>
      <c r="L585" s="1" t="s">
        <v>1397</v>
      </c>
      <c r="M585" s="4"/>
      <c r="N585" s="1" t="s">
        <v>30</v>
      </c>
      <c r="O585" s="4"/>
      <c r="P585" s="87">
        <v>500</v>
      </c>
      <c r="Q585" s="95">
        <v>187.5</v>
      </c>
    </row>
    <row r="586" spans="1:17" ht="20.100000000000001" customHeight="1" x14ac:dyDescent="0.25">
      <c r="A586" s="4">
        <v>585</v>
      </c>
      <c r="B586" s="5">
        <v>43566.390289351853</v>
      </c>
      <c r="C586" s="1" t="s">
        <v>14</v>
      </c>
      <c r="D586" s="1" t="s">
        <v>113</v>
      </c>
      <c r="E586" s="1" t="s">
        <v>1351</v>
      </c>
      <c r="F586" s="1" t="s">
        <v>24</v>
      </c>
      <c r="G586" s="1"/>
      <c r="H586" s="1"/>
      <c r="I586" s="71">
        <v>250</v>
      </c>
      <c r="J586" s="78" t="s">
        <v>18</v>
      </c>
      <c r="K586" s="1" t="s">
        <v>1398</v>
      </c>
      <c r="L586" s="1" t="s">
        <v>1399</v>
      </c>
      <c r="M586" s="4"/>
      <c r="N586" s="1" t="s">
        <v>21</v>
      </c>
      <c r="O586" s="4"/>
      <c r="P586" s="87">
        <v>500</v>
      </c>
      <c r="Q586" s="95">
        <v>187.5</v>
      </c>
    </row>
    <row r="587" spans="1:17" ht="20.100000000000001" customHeight="1" x14ac:dyDescent="0.25">
      <c r="A587" s="4">
        <v>586</v>
      </c>
      <c r="B587" s="5">
        <v>43566.390462962961</v>
      </c>
      <c r="C587" s="1" t="s">
        <v>14</v>
      </c>
      <c r="D587" s="1" t="s">
        <v>113</v>
      </c>
      <c r="E587" s="1" t="s">
        <v>1323</v>
      </c>
      <c r="F587" s="1" t="s">
        <v>17</v>
      </c>
      <c r="G587" s="1"/>
      <c r="H587" s="1"/>
      <c r="I587" s="71">
        <v>250</v>
      </c>
      <c r="J587" s="78" t="s">
        <v>18</v>
      </c>
      <c r="K587" s="1" t="s">
        <v>1400</v>
      </c>
      <c r="L587" s="1" t="s">
        <v>1401</v>
      </c>
      <c r="M587" s="4"/>
      <c r="N587" s="1" t="s">
        <v>30</v>
      </c>
      <c r="O587" s="4"/>
      <c r="P587" s="87">
        <v>500</v>
      </c>
      <c r="Q587" s="95">
        <v>187.5</v>
      </c>
    </row>
    <row r="588" spans="1:17" ht="20.100000000000001" customHeight="1" x14ac:dyDescent="0.25">
      <c r="A588" s="4">
        <v>587</v>
      </c>
      <c r="B588" s="5">
        <v>43566.390949074077</v>
      </c>
      <c r="C588" s="1" t="s">
        <v>14</v>
      </c>
      <c r="D588" s="1" t="s">
        <v>113</v>
      </c>
      <c r="E588" s="1" t="s">
        <v>1351</v>
      </c>
      <c r="F588" s="1" t="s">
        <v>24</v>
      </c>
      <c r="G588" s="1"/>
      <c r="H588" s="1"/>
      <c r="I588" s="71">
        <v>250</v>
      </c>
      <c r="J588" s="78" t="s">
        <v>18</v>
      </c>
      <c r="K588" s="1" t="s">
        <v>1402</v>
      </c>
      <c r="L588" s="1" t="s">
        <v>1403</v>
      </c>
      <c r="M588" s="4"/>
      <c r="N588" s="1" t="s">
        <v>21</v>
      </c>
      <c r="O588" s="4"/>
      <c r="P588" s="87">
        <v>500</v>
      </c>
      <c r="Q588" s="95">
        <v>187.5</v>
      </c>
    </row>
    <row r="589" spans="1:17" ht="20.100000000000001" customHeight="1" x14ac:dyDescent="0.25">
      <c r="A589" s="4">
        <v>588</v>
      </c>
      <c r="B589" s="5">
        <v>43566.391481481478</v>
      </c>
      <c r="C589" s="1" t="s">
        <v>14</v>
      </c>
      <c r="D589" s="1" t="s">
        <v>113</v>
      </c>
      <c r="E589" s="1" t="s">
        <v>1323</v>
      </c>
      <c r="F589" s="1" t="s">
        <v>24</v>
      </c>
      <c r="G589" s="1"/>
      <c r="H589" s="1"/>
      <c r="I589" s="71">
        <v>150</v>
      </c>
      <c r="J589" s="78" t="s">
        <v>18</v>
      </c>
      <c r="K589" s="1" t="s">
        <v>1404</v>
      </c>
      <c r="L589" s="1" t="s">
        <v>1405</v>
      </c>
      <c r="M589" s="4"/>
      <c r="N589" s="1" t="s">
        <v>30</v>
      </c>
      <c r="O589" s="4"/>
      <c r="P589" s="88">
        <v>500</v>
      </c>
      <c r="Q589" s="95">
        <f>P589*375/1000</f>
        <v>187.5</v>
      </c>
    </row>
    <row r="590" spans="1:17" ht="20.100000000000001" customHeight="1" x14ac:dyDescent="0.25">
      <c r="A590" s="4">
        <v>589</v>
      </c>
      <c r="B590" s="5">
        <v>43566.391712962963</v>
      </c>
      <c r="C590" s="1" t="s">
        <v>14</v>
      </c>
      <c r="D590" s="1" t="s">
        <v>113</v>
      </c>
      <c r="E590" s="1" t="s">
        <v>1351</v>
      </c>
      <c r="F590" s="1" t="s">
        <v>24</v>
      </c>
      <c r="G590" s="1"/>
      <c r="H590" s="1"/>
      <c r="I590" s="71">
        <v>250</v>
      </c>
      <c r="J590" s="78" t="s">
        <v>18</v>
      </c>
      <c r="K590" s="1" t="s">
        <v>1406</v>
      </c>
      <c r="L590" s="1" t="s">
        <v>1407</v>
      </c>
      <c r="M590" s="4"/>
      <c r="N590" s="1" t="s">
        <v>21</v>
      </c>
      <c r="O590" s="4"/>
      <c r="P590" s="87">
        <v>500</v>
      </c>
      <c r="Q590" s="95">
        <v>187.5</v>
      </c>
    </row>
    <row r="591" spans="1:17" ht="20.100000000000001" customHeight="1" x14ac:dyDescent="0.25">
      <c r="A591" s="4">
        <v>590</v>
      </c>
      <c r="B591" s="5">
        <v>43566.392268518517</v>
      </c>
      <c r="C591" s="1" t="s">
        <v>14</v>
      </c>
      <c r="D591" s="1" t="s">
        <v>113</v>
      </c>
      <c r="E591" s="1" t="s">
        <v>1351</v>
      </c>
      <c r="F591" s="1" t="s">
        <v>24</v>
      </c>
      <c r="G591" s="1"/>
      <c r="H591" s="1"/>
      <c r="I591" s="71">
        <v>250</v>
      </c>
      <c r="J591" s="78" t="s">
        <v>18</v>
      </c>
      <c r="K591" s="1" t="s">
        <v>1408</v>
      </c>
      <c r="L591" s="1" t="s">
        <v>1409</v>
      </c>
      <c r="M591" s="4"/>
      <c r="N591" s="1" t="s">
        <v>21</v>
      </c>
      <c r="O591" s="4"/>
      <c r="P591" s="87">
        <v>500</v>
      </c>
      <c r="Q591" s="95">
        <v>187.5</v>
      </c>
    </row>
    <row r="592" spans="1:17" ht="20.100000000000001" customHeight="1" x14ac:dyDescent="0.25">
      <c r="A592" s="4">
        <v>591</v>
      </c>
      <c r="B592" s="5">
        <v>43566.39298611111</v>
      </c>
      <c r="C592" s="1" t="s">
        <v>14</v>
      </c>
      <c r="D592" s="1" t="s">
        <v>113</v>
      </c>
      <c r="E592" s="1" t="s">
        <v>1351</v>
      </c>
      <c r="F592" s="1" t="s">
        <v>24</v>
      </c>
      <c r="G592" s="1"/>
      <c r="H592" s="1"/>
      <c r="I592" s="71">
        <v>250</v>
      </c>
      <c r="J592" s="78" t="s">
        <v>18</v>
      </c>
      <c r="K592" s="1" t="s">
        <v>1410</v>
      </c>
      <c r="L592" s="1" t="s">
        <v>1411</v>
      </c>
      <c r="M592" s="4"/>
      <c r="N592" s="1" t="s">
        <v>21</v>
      </c>
      <c r="O592" s="4"/>
      <c r="P592" s="87">
        <v>500</v>
      </c>
      <c r="Q592" s="95">
        <v>187.5</v>
      </c>
    </row>
    <row r="593" spans="1:17" ht="20.100000000000001" customHeight="1" x14ac:dyDescent="0.25">
      <c r="A593" s="4">
        <v>592</v>
      </c>
      <c r="B593" s="5">
        <v>43566.393043981479</v>
      </c>
      <c r="C593" s="1" t="s">
        <v>14</v>
      </c>
      <c r="D593" s="1" t="s">
        <v>113</v>
      </c>
      <c r="E593" s="1" t="s">
        <v>1323</v>
      </c>
      <c r="F593" s="1" t="s">
        <v>17</v>
      </c>
      <c r="G593" s="1"/>
      <c r="H593" s="1"/>
      <c r="I593" s="71">
        <v>250</v>
      </c>
      <c r="J593" s="78" t="s">
        <v>18</v>
      </c>
      <c r="K593" s="1" t="s">
        <v>1412</v>
      </c>
      <c r="L593" s="1" t="s">
        <v>1413</v>
      </c>
      <c r="M593" s="4"/>
      <c r="N593" s="1" t="s">
        <v>30</v>
      </c>
      <c r="O593" s="4"/>
      <c r="P593" s="87">
        <v>500</v>
      </c>
      <c r="Q593" s="95">
        <v>187.5</v>
      </c>
    </row>
    <row r="594" spans="1:17" ht="20.100000000000001" customHeight="1" x14ac:dyDescent="0.25">
      <c r="A594" s="4">
        <v>593</v>
      </c>
      <c r="B594" s="5">
        <v>43566.393437500003</v>
      </c>
      <c r="C594" s="1" t="s">
        <v>14</v>
      </c>
      <c r="D594" s="1" t="s">
        <v>113</v>
      </c>
      <c r="E594" s="1" t="s">
        <v>1351</v>
      </c>
      <c r="F594" s="1" t="s">
        <v>24</v>
      </c>
      <c r="G594" s="1"/>
      <c r="H594" s="1"/>
      <c r="I594" s="71">
        <v>250</v>
      </c>
      <c r="J594" s="78" t="s">
        <v>18</v>
      </c>
      <c r="K594" s="1" t="s">
        <v>1414</v>
      </c>
      <c r="L594" s="1" t="s">
        <v>1415</v>
      </c>
      <c r="M594" s="4"/>
      <c r="N594" s="1" t="s">
        <v>21</v>
      </c>
      <c r="O594" s="4"/>
      <c r="P594" s="87">
        <v>500</v>
      </c>
      <c r="Q594" s="95">
        <v>187.5</v>
      </c>
    </row>
    <row r="595" spans="1:17" ht="20.100000000000001" customHeight="1" x14ac:dyDescent="0.25">
      <c r="A595" s="4">
        <v>594</v>
      </c>
      <c r="B595" s="5">
        <v>43566.394317129627</v>
      </c>
      <c r="C595" s="1" t="s">
        <v>14</v>
      </c>
      <c r="D595" s="1" t="s">
        <v>113</v>
      </c>
      <c r="E595" s="1" t="s">
        <v>1323</v>
      </c>
      <c r="F595" s="1" t="s">
        <v>66</v>
      </c>
      <c r="G595" s="1"/>
      <c r="H595" s="1"/>
      <c r="I595" s="71">
        <v>100</v>
      </c>
      <c r="J595" s="78" t="s">
        <v>18</v>
      </c>
      <c r="K595" s="1" t="s">
        <v>1416</v>
      </c>
      <c r="L595" s="1" t="s">
        <v>1417</v>
      </c>
      <c r="M595" s="4"/>
      <c r="N595" s="1" t="s">
        <v>30</v>
      </c>
      <c r="O595" s="4"/>
      <c r="P595" s="87">
        <v>100</v>
      </c>
      <c r="Q595" s="95">
        <v>37.5</v>
      </c>
    </row>
    <row r="596" spans="1:17" ht="20.100000000000001" customHeight="1" x14ac:dyDescent="0.25">
      <c r="A596" s="4">
        <v>595</v>
      </c>
      <c r="B596" s="5">
        <v>43566.395219907405</v>
      </c>
      <c r="C596" s="1" t="s">
        <v>14</v>
      </c>
      <c r="D596" s="1" t="s">
        <v>113</v>
      </c>
      <c r="E596" s="1" t="s">
        <v>1323</v>
      </c>
      <c r="F596" s="1" t="s">
        <v>24</v>
      </c>
      <c r="G596" s="1"/>
      <c r="H596" s="1"/>
      <c r="I596" s="71">
        <v>250</v>
      </c>
      <c r="J596" s="78" t="s">
        <v>18</v>
      </c>
      <c r="K596" s="1" t="s">
        <v>1418</v>
      </c>
      <c r="L596" s="1" t="s">
        <v>1419</v>
      </c>
      <c r="M596" s="4"/>
      <c r="N596" s="1" t="s">
        <v>30</v>
      </c>
      <c r="O596" s="4"/>
      <c r="P596" s="87">
        <v>500</v>
      </c>
      <c r="Q596" s="95">
        <v>187.5</v>
      </c>
    </row>
    <row r="597" spans="1:17" ht="20.100000000000001" customHeight="1" x14ac:dyDescent="0.25">
      <c r="A597" s="4">
        <v>596</v>
      </c>
      <c r="B597" s="5">
        <v>43566.394155092596</v>
      </c>
      <c r="C597" s="1" t="s">
        <v>14</v>
      </c>
      <c r="D597" s="1" t="s">
        <v>113</v>
      </c>
      <c r="E597" s="1" t="s">
        <v>1351</v>
      </c>
      <c r="F597" s="1" t="s">
        <v>24</v>
      </c>
      <c r="G597" s="1"/>
      <c r="H597" s="1"/>
      <c r="I597" s="71">
        <v>250</v>
      </c>
      <c r="J597" s="78" t="s">
        <v>18</v>
      </c>
      <c r="K597" s="1" t="s">
        <v>1420</v>
      </c>
      <c r="L597" s="1" t="s">
        <v>1421</v>
      </c>
      <c r="M597" s="4"/>
      <c r="N597" s="1" t="s">
        <v>21</v>
      </c>
      <c r="O597" s="4"/>
      <c r="P597" s="87">
        <v>500</v>
      </c>
      <c r="Q597" s="95">
        <v>187.5</v>
      </c>
    </row>
    <row r="598" spans="1:17" ht="20.100000000000001" customHeight="1" x14ac:dyDescent="0.25">
      <c r="A598" s="4">
        <v>597</v>
      </c>
      <c r="B598" s="5">
        <v>43566.396273148152</v>
      </c>
      <c r="C598" s="1" t="s">
        <v>14</v>
      </c>
      <c r="D598" s="1" t="s">
        <v>113</v>
      </c>
      <c r="E598" s="1" t="s">
        <v>1323</v>
      </c>
      <c r="F598" s="1" t="s">
        <v>66</v>
      </c>
      <c r="G598" s="1"/>
      <c r="H598" s="1"/>
      <c r="I598" s="71">
        <v>100</v>
      </c>
      <c r="J598" s="78" t="s">
        <v>18</v>
      </c>
      <c r="K598" s="1" t="s">
        <v>1422</v>
      </c>
      <c r="L598" s="1" t="s">
        <v>1423</v>
      </c>
      <c r="M598" s="4"/>
      <c r="N598" s="1" t="s">
        <v>30</v>
      </c>
      <c r="O598" s="4"/>
      <c r="P598" s="87">
        <v>100</v>
      </c>
      <c r="Q598" s="95">
        <v>37.5</v>
      </c>
    </row>
    <row r="599" spans="1:17" ht="20.100000000000001" customHeight="1" x14ac:dyDescent="0.25">
      <c r="A599" s="4">
        <v>598</v>
      </c>
      <c r="B599" s="5">
        <v>43566.396157407406</v>
      </c>
      <c r="C599" s="1" t="s">
        <v>14</v>
      </c>
      <c r="D599" s="1" t="s">
        <v>113</v>
      </c>
      <c r="E599" s="1" t="s">
        <v>1351</v>
      </c>
      <c r="F599" s="1" t="s">
        <v>66</v>
      </c>
      <c r="G599" s="1"/>
      <c r="H599" s="1"/>
      <c r="I599" s="71">
        <v>150</v>
      </c>
      <c r="J599" s="78" t="s">
        <v>18</v>
      </c>
      <c r="K599" s="1" t="s">
        <v>1424</v>
      </c>
      <c r="L599" s="1" t="s">
        <v>1425</v>
      </c>
      <c r="M599" s="4"/>
      <c r="N599" s="1" t="s">
        <v>21</v>
      </c>
      <c r="O599" s="4"/>
      <c r="P599" s="87">
        <v>150</v>
      </c>
      <c r="Q599" s="95">
        <v>56.25</v>
      </c>
    </row>
    <row r="600" spans="1:17" ht="20.100000000000001" customHeight="1" x14ac:dyDescent="0.25">
      <c r="A600" s="4">
        <v>599</v>
      </c>
      <c r="B600" s="5">
        <v>43566.397164351853</v>
      </c>
      <c r="C600" s="1" t="s">
        <v>14</v>
      </c>
      <c r="D600" s="1" t="s">
        <v>113</v>
      </c>
      <c r="E600" s="1" t="s">
        <v>1323</v>
      </c>
      <c r="F600" s="1" t="s">
        <v>17</v>
      </c>
      <c r="G600" s="1"/>
      <c r="H600" s="1"/>
      <c r="I600" s="71">
        <v>250</v>
      </c>
      <c r="J600" s="78" t="s">
        <v>18</v>
      </c>
      <c r="K600" s="1" t="s">
        <v>1426</v>
      </c>
      <c r="L600" s="1" t="s">
        <v>1427</v>
      </c>
      <c r="M600" s="4"/>
      <c r="N600" s="1" t="s">
        <v>30</v>
      </c>
      <c r="O600" s="4"/>
      <c r="P600" s="87">
        <v>500</v>
      </c>
      <c r="Q600" s="95">
        <v>187.5</v>
      </c>
    </row>
    <row r="601" spans="1:17" ht="20.100000000000001" customHeight="1" x14ac:dyDescent="0.25">
      <c r="A601" s="4">
        <v>600</v>
      </c>
      <c r="B601" s="5">
        <v>43566.398055555554</v>
      </c>
      <c r="C601" s="1" t="s">
        <v>14</v>
      </c>
      <c r="D601" s="1" t="s">
        <v>113</v>
      </c>
      <c r="E601" s="1" t="s">
        <v>1323</v>
      </c>
      <c r="F601" s="1" t="s">
        <v>17</v>
      </c>
      <c r="G601" s="1"/>
      <c r="H601" s="1"/>
      <c r="I601" s="71">
        <v>250</v>
      </c>
      <c r="J601" s="78" t="s">
        <v>18</v>
      </c>
      <c r="K601" s="1" t="s">
        <v>1428</v>
      </c>
      <c r="L601" s="1" t="s">
        <v>1429</v>
      </c>
      <c r="M601" s="4"/>
      <c r="N601" s="1" t="s">
        <v>30</v>
      </c>
      <c r="O601" s="4"/>
      <c r="P601" s="87">
        <v>500</v>
      </c>
      <c r="Q601" s="95">
        <v>187.5</v>
      </c>
    </row>
    <row r="602" spans="1:17" ht="20.100000000000001" customHeight="1" x14ac:dyDescent="0.25">
      <c r="A602" s="4">
        <v>601</v>
      </c>
      <c r="B602" s="5">
        <v>43566.396782407406</v>
      </c>
      <c r="C602" s="1" t="s">
        <v>14</v>
      </c>
      <c r="D602" s="1" t="s">
        <v>113</v>
      </c>
      <c r="E602" s="1" t="s">
        <v>1351</v>
      </c>
      <c r="F602" s="1" t="s">
        <v>24</v>
      </c>
      <c r="G602" s="1"/>
      <c r="H602" s="1"/>
      <c r="I602" s="71">
        <v>250</v>
      </c>
      <c r="J602" s="78" t="s">
        <v>18</v>
      </c>
      <c r="K602" s="1" t="s">
        <v>1430</v>
      </c>
      <c r="L602" s="1" t="s">
        <v>1431</v>
      </c>
      <c r="M602" s="4"/>
      <c r="N602" s="1" t="s">
        <v>21</v>
      </c>
      <c r="O602" s="4"/>
      <c r="P602" s="87">
        <v>500</v>
      </c>
      <c r="Q602" s="95">
        <v>187.5</v>
      </c>
    </row>
    <row r="603" spans="1:17" ht="20.100000000000001" customHeight="1" x14ac:dyDescent="0.25">
      <c r="A603" s="4">
        <v>602</v>
      </c>
      <c r="B603" s="5">
        <v>43566.398946759262</v>
      </c>
      <c r="C603" s="1" t="s">
        <v>14</v>
      </c>
      <c r="D603" s="1" t="s">
        <v>113</v>
      </c>
      <c r="E603" s="1" t="s">
        <v>1351</v>
      </c>
      <c r="F603" s="1" t="s">
        <v>24</v>
      </c>
      <c r="G603" s="1"/>
      <c r="H603" s="1"/>
      <c r="I603" s="71">
        <v>250</v>
      </c>
      <c r="J603" s="78" t="s">
        <v>18</v>
      </c>
      <c r="K603" s="1" t="s">
        <v>1432</v>
      </c>
      <c r="L603" s="1" t="s">
        <v>1433</v>
      </c>
      <c r="M603" s="4"/>
      <c r="N603" s="1" t="s">
        <v>21</v>
      </c>
      <c r="O603" s="4"/>
      <c r="P603" s="87">
        <v>500</v>
      </c>
      <c r="Q603" s="95">
        <v>187.5</v>
      </c>
    </row>
    <row r="604" spans="1:17" ht="20.100000000000001" customHeight="1" x14ac:dyDescent="0.25">
      <c r="A604" s="4">
        <v>603</v>
      </c>
      <c r="B604" s="5">
        <v>43566.40016203704</v>
      </c>
      <c r="C604" s="1" t="s">
        <v>14</v>
      </c>
      <c r="D604" s="1" t="s">
        <v>113</v>
      </c>
      <c r="E604" s="1" t="s">
        <v>1351</v>
      </c>
      <c r="F604" s="1" t="s">
        <v>17</v>
      </c>
      <c r="G604" s="1"/>
      <c r="H604" s="1"/>
      <c r="I604" s="71">
        <v>160</v>
      </c>
      <c r="J604" s="78" t="s">
        <v>18</v>
      </c>
      <c r="K604" s="1" t="s">
        <v>1434</v>
      </c>
      <c r="L604" s="1" t="s">
        <v>1435</v>
      </c>
      <c r="M604" s="4"/>
      <c r="N604" s="1" t="s">
        <v>21</v>
      </c>
      <c r="O604" s="4"/>
      <c r="P604" s="87">
        <v>400</v>
      </c>
      <c r="Q604" s="95">
        <v>150</v>
      </c>
    </row>
    <row r="605" spans="1:17" ht="20.100000000000001" customHeight="1" x14ac:dyDescent="0.25">
      <c r="A605" s="4">
        <v>604</v>
      </c>
      <c r="B605" s="5">
        <v>43566.401076388887</v>
      </c>
      <c r="C605" s="1" t="s">
        <v>14</v>
      </c>
      <c r="D605" s="1" t="s">
        <v>113</v>
      </c>
      <c r="E605" s="1" t="s">
        <v>1351</v>
      </c>
      <c r="F605" s="1" t="s">
        <v>24</v>
      </c>
      <c r="G605" s="1"/>
      <c r="H605" s="1"/>
      <c r="I605" s="71">
        <v>250</v>
      </c>
      <c r="J605" s="78" t="s">
        <v>18</v>
      </c>
      <c r="K605" s="1" t="s">
        <v>1436</v>
      </c>
      <c r="L605" s="1" t="s">
        <v>1437</v>
      </c>
      <c r="M605" s="4"/>
      <c r="N605" s="1" t="s">
        <v>21</v>
      </c>
      <c r="O605" s="4"/>
      <c r="P605" s="87">
        <v>500</v>
      </c>
      <c r="Q605" s="95">
        <v>187.5</v>
      </c>
    </row>
    <row r="606" spans="1:17" ht="20.100000000000001" customHeight="1" x14ac:dyDescent="0.25">
      <c r="A606" s="4">
        <v>605</v>
      </c>
      <c r="B606" s="5">
        <v>43566.403009259258</v>
      </c>
      <c r="C606" s="1" t="s">
        <v>14</v>
      </c>
      <c r="D606" s="1" t="s">
        <v>113</v>
      </c>
      <c r="E606" s="1" t="s">
        <v>1351</v>
      </c>
      <c r="F606" s="1" t="s">
        <v>17</v>
      </c>
      <c r="G606" s="1"/>
      <c r="H606" s="1"/>
      <c r="I606" s="71">
        <v>160</v>
      </c>
      <c r="J606" s="78" t="s">
        <v>18</v>
      </c>
      <c r="K606" s="1" t="s">
        <v>1438</v>
      </c>
      <c r="L606" s="1" t="s">
        <v>1439</v>
      </c>
      <c r="M606" s="4"/>
      <c r="N606" s="1" t="s">
        <v>21</v>
      </c>
      <c r="O606" s="4"/>
      <c r="P606" s="87">
        <v>400</v>
      </c>
      <c r="Q606" s="95">
        <v>150</v>
      </c>
    </row>
    <row r="607" spans="1:17" ht="20.100000000000001" customHeight="1" x14ac:dyDescent="0.25">
      <c r="A607" s="4">
        <v>606</v>
      </c>
      <c r="B607" s="5">
        <v>43566.404004629629</v>
      </c>
      <c r="C607" s="1" t="s">
        <v>14</v>
      </c>
      <c r="D607" s="1" t="s">
        <v>113</v>
      </c>
      <c r="E607" s="1" t="s">
        <v>1351</v>
      </c>
      <c r="F607" s="1" t="s">
        <v>17</v>
      </c>
      <c r="G607" s="1"/>
      <c r="H607" s="1"/>
      <c r="I607" s="71">
        <v>160</v>
      </c>
      <c r="J607" s="78" t="s">
        <v>18</v>
      </c>
      <c r="K607" s="1" t="s">
        <v>1440</v>
      </c>
      <c r="L607" s="1" t="s">
        <v>1441</v>
      </c>
      <c r="M607" s="4"/>
      <c r="N607" s="1" t="s">
        <v>21</v>
      </c>
      <c r="O607" s="4"/>
      <c r="P607" s="87">
        <v>400</v>
      </c>
      <c r="Q607" s="95">
        <v>150</v>
      </c>
    </row>
    <row r="608" spans="1:17" ht="20.100000000000001" customHeight="1" x14ac:dyDescent="0.25">
      <c r="A608" s="4">
        <v>607</v>
      </c>
      <c r="B608" s="5">
        <v>43566.40452546296</v>
      </c>
      <c r="C608" s="1" t="s">
        <v>14</v>
      </c>
      <c r="D608" s="1" t="s">
        <v>113</v>
      </c>
      <c r="E608" s="1" t="s">
        <v>1351</v>
      </c>
      <c r="F608" s="1" t="s">
        <v>17</v>
      </c>
      <c r="G608" s="1"/>
      <c r="H608" s="1"/>
      <c r="I608" s="71">
        <v>160</v>
      </c>
      <c r="J608" s="78" t="s">
        <v>18</v>
      </c>
      <c r="K608" s="1" t="s">
        <v>1442</v>
      </c>
      <c r="L608" s="1" t="s">
        <v>1443</v>
      </c>
      <c r="M608" s="4"/>
      <c r="N608" s="1" t="s">
        <v>21</v>
      </c>
      <c r="O608" s="4"/>
      <c r="P608" s="87">
        <v>400</v>
      </c>
      <c r="Q608" s="95">
        <v>150</v>
      </c>
    </row>
    <row r="609" spans="1:17" ht="20.100000000000001" customHeight="1" x14ac:dyDescent="0.25">
      <c r="A609" s="4">
        <v>608</v>
      </c>
      <c r="B609" s="5">
        <v>43566.40519675926</v>
      </c>
      <c r="C609" s="1" t="s">
        <v>14</v>
      </c>
      <c r="D609" s="1" t="s">
        <v>113</v>
      </c>
      <c r="E609" s="1" t="s">
        <v>1351</v>
      </c>
      <c r="F609" s="1" t="s">
        <v>17</v>
      </c>
      <c r="G609" s="1"/>
      <c r="H609" s="1"/>
      <c r="I609" s="71">
        <v>160</v>
      </c>
      <c r="J609" s="78" t="s">
        <v>18</v>
      </c>
      <c r="K609" s="1" t="s">
        <v>1444</v>
      </c>
      <c r="L609" s="1" t="s">
        <v>1445</v>
      </c>
      <c r="M609" s="4"/>
      <c r="N609" s="1" t="s">
        <v>21</v>
      </c>
      <c r="O609" s="4"/>
      <c r="P609" s="87">
        <v>400</v>
      </c>
      <c r="Q609" s="95">
        <v>150</v>
      </c>
    </row>
    <row r="610" spans="1:17" ht="20.100000000000001" customHeight="1" x14ac:dyDescent="0.25">
      <c r="A610" s="4">
        <v>609</v>
      </c>
      <c r="B610" s="5">
        <v>43566.406493055554</v>
      </c>
      <c r="C610" s="1" t="s">
        <v>14</v>
      </c>
      <c r="D610" s="1" t="s">
        <v>113</v>
      </c>
      <c r="E610" s="1" t="s">
        <v>1351</v>
      </c>
      <c r="F610" s="1" t="s">
        <v>17</v>
      </c>
      <c r="G610" s="1"/>
      <c r="H610" s="1"/>
      <c r="I610" s="71">
        <v>160</v>
      </c>
      <c r="J610" s="78" t="s">
        <v>239</v>
      </c>
      <c r="K610" s="1" t="s">
        <v>1446</v>
      </c>
      <c r="L610" s="1" t="s">
        <v>1447</v>
      </c>
      <c r="M610" s="4"/>
      <c r="N610" s="1" t="s">
        <v>21</v>
      </c>
      <c r="O610" s="4"/>
      <c r="P610" s="87">
        <v>400</v>
      </c>
      <c r="Q610" s="95">
        <v>150</v>
      </c>
    </row>
    <row r="611" spans="1:17" ht="20.100000000000001" customHeight="1" x14ac:dyDescent="0.25">
      <c r="A611" s="4">
        <v>610</v>
      </c>
      <c r="B611" s="5">
        <v>43566.40792824074</v>
      </c>
      <c r="C611" s="1" t="s">
        <v>14</v>
      </c>
      <c r="D611" s="1" t="s">
        <v>113</v>
      </c>
      <c r="E611" s="1" t="s">
        <v>1351</v>
      </c>
      <c r="F611" s="1" t="s">
        <v>66</v>
      </c>
      <c r="G611" s="1"/>
      <c r="H611" s="1"/>
      <c r="I611" s="71">
        <v>150</v>
      </c>
      <c r="J611" s="78" t="s">
        <v>18</v>
      </c>
      <c r="K611" s="1" t="s">
        <v>1448</v>
      </c>
      <c r="L611" s="1" t="s">
        <v>1449</v>
      </c>
      <c r="M611" s="4"/>
      <c r="N611" s="1" t="s">
        <v>21</v>
      </c>
      <c r="O611" s="4"/>
      <c r="P611" s="87">
        <v>150</v>
      </c>
      <c r="Q611" s="95">
        <v>56.25</v>
      </c>
    </row>
    <row r="612" spans="1:17" ht="20.100000000000001" customHeight="1" x14ac:dyDescent="0.25">
      <c r="A612" s="4">
        <v>611</v>
      </c>
      <c r="B612" s="5">
        <v>43566.409131944441</v>
      </c>
      <c r="C612" s="1" t="s">
        <v>14</v>
      </c>
      <c r="D612" s="1" t="s">
        <v>113</v>
      </c>
      <c r="E612" s="1" t="s">
        <v>1450</v>
      </c>
      <c r="F612" s="1" t="s">
        <v>17</v>
      </c>
      <c r="G612" s="1"/>
      <c r="H612" s="1"/>
      <c r="I612" s="71">
        <v>250</v>
      </c>
      <c r="J612" s="78" t="s">
        <v>18</v>
      </c>
      <c r="K612" s="1" t="s">
        <v>1451</v>
      </c>
      <c r="L612" s="1" t="s">
        <v>1452</v>
      </c>
      <c r="M612" s="4"/>
      <c r="N612" s="1" t="s">
        <v>30</v>
      </c>
      <c r="O612" s="4"/>
      <c r="P612" s="87">
        <v>500</v>
      </c>
      <c r="Q612" s="95">
        <v>187.5</v>
      </c>
    </row>
    <row r="613" spans="1:17" ht="20.100000000000001" customHeight="1" x14ac:dyDescent="0.25">
      <c r="A613" s="4">
        <v>612</v>
      </c>
      <c r="B613" s="5">
        <v>43566.410694444443</v>
      </c>
      <c r="C613" s="1" t="s">
        <v>14</v>
      </c>
      <c r="D613" s="1" t="s">
        <v>113</v>
      </c>
      <c r="E613" s="1" t="s">
        <v>1450</v>
      </c>
      <c r="F613" s="1" t="s">
        <v>17</v>
      </c>
      <c r="G613" s="1"/>
      <c r="H613" s="1"/>
      <c r="I613" s="71">
        <v>250</v>
      </c>
      <c r="J613" s="78" t="s">
        <v>18</v>
      </c>
      <c r="K613" s="1" t="s">
        <v>1453</v>
      </c>
      <c r="L613" s="1" t="s">
        <v>1454</v>
      </c>
      <c r="M613" s="4"/>
      <c r="N613" s="1" t="s">
        <v>30</v>
      </c>
      <c r="O613" s="4"/>
      <c r="P613" s="87">
        <v>500</v>
      </c>
      <c r="Q613" s="95">
        <v>187.5</v>
      </c>
    </row>
    <row r="614" spans="1:17" ht="20.100000000000001" customHeight="1" x14ac:dyDescent="0.25">
      <c r="A614" s="4">
        <v>613</v>
      </c>
      <c r="B614" s="5">
        <v>43566.411261574074</v>
      </c>
      <c r="C614" s="1" t="s">
        <v>14</v>
      </c>
      <c r="D614" s="1" t="s">
        <v>113</v>
      </c>
      <c r="E614" s="1" t="s">
        <v>1351</v>
      </c>
      <c r="F614" s="1" t="s">
        <v>24</v>
      </c>
      <c r="G614" s="1"/>
      <c r="H614" s="1"/>
      <c r="I614" s="71">
        <v>250</v>
      </c>
      <c r="J614" s="78" t="s">
        <v>48</v>
      </c>
      <c r="K614" s="1" t="s">
        <v>1455</v>
      </c>
      <c r="L614" s="1" t="s">
        <v>1456</v>
      </c>
      <c r="M614" s="4"/>
      <c r="N614" s="1" t="s">
        <v>21</v>
      </c>
      <c r="O614" s="4"/>
      <c r="P614" s="87">
        <v>500</v>
      </c>
      <c r="Q614" s="95">
        <v>375</v>
      </c>
    </row>
    <row r="615" spans="1:17" ht="20.100000000000001" customHeight="1" x14ac:dyDescent="0.25">
      <c r="A615" s="4">
        <v>614</v>
      </c>
      <c r="B615" s="5">
        <v>43566.413391203707</v>
      </c>
      <c r="C615" s="1" t="s">
        <v>14</v>
      </c>
      <c r="D615" s="1" t="s">
        <v>113</v>
      </c>
      <c r="E615" s="1" t="s">
        <v>1450</v>
      </c>
      <c r="F615" s="1" t="s">
        <v>24</v>
      </c>
      <c r="G615" s="1"/>
      <c r="H615" s="1"/>
      <c r="I615" s="71">
        <v>250</v>
      </c>
      <c r="J615" s="78" t="s">
        <v>18</v>
      </c>
      <c r="K615" s="1" t="s">
        <v>1457</v>
      </c>
      <c r="L615" s="1" t="s">
        <v>1458</v>
      </c>
      <c r="M615" s="4"/>
      <c r="N615" s="1" t="s">
        <v>30</v>
      </c>
      <c r="O615" s="4"/>
      <c r="P615" s="87">
        <v>500</v>
      </c>
      <c r="Q615" s="95">
        <v>187.5</v>
      </c>
    </row>
    <row r="616" spans="1:17" ht="20.100000000000001" customHeight="1" x14ac:dyDescent="0.25">
      <c r="A616" s="4">
        <v>615</v>
      </c>
      <c r="B616" s="5">
        <v>43566.4137962963</v>
      </c>
      <c r="C616" s="1" t="s">
        <v>14</v>
      </c>
      <c r="D616" s="1" t="s">
        <v>113</v>
      </c>
      <c r="E616" s="1" t="s">
        <v>1351</v>
      </c>
      <c r="F616" s="1" t="s">
        <v>24</v>
      </c>
      <c r="G616" s="1"/>
      <c r="H616" s="1"/>
      <c r="I616" s="71">
        <v>250</v>
      </c>
      <c r="J616" s="78" t="s">
        <v>18</v>
      </c>
      <c r="K616" s="1" t="s">
        <v>1459</v>
      </c>
      <c r="L616" s="1" t="s">
        <v>1460</v>
      </c>
      <c r="M616" s="4"/>
      <c r="N616" s="1" t="s">
        <v>21</v>
      </c>
      <c r="O616" s="4"/>
      <c r="P616" s="87">
        <v>500</v>
      </c>
      <c r="Q616" s="95">
        <v>187.5</v>
      </c>
    </row>
    <row r="617" spans="1:17" ht="20.100000000000001" customHeight="1" x14ac:dyDescent="0.25">
      <c r="A617" s="4">
        <v>616</v>
      </c>
      <c r="B617" s="5">
        <v>43566.415289351855</v>
      </c>
      <c r="C617" s="1" t="s">
        <v>14</v>
      </c>
      <c r="D617" s="1" t="s">
        <v>113</v>
      </c>
      <c r="E617" s="1" t="s">
        <v>1351</v>
      </c>
      <c r="F617" s="1" t="s">
        <v>24</v>
      </c>
      <c r="G617" s="1"/>
      <c r="H617" s="1"/>
      <c r="I617" s="71">
        <v>250</v>
      </c>
      <c r="J617" s="78" t="s">
        <v>18</v>
      </c>
      <c r="K617" s="1" t="s">
        <v>1461</v>
      </c>
      <c r="L617" s="1" t="s">
        <v>1462</v>
      </c>
      <c r="M617" s="4"/>
      <c r="N617" s="1" t="s">
        <v>21</v>
      </c>
      <c r="O617" s="4"/>
      <c r="P617" s="87">
        <v>500</v>
      </c>
      <c r="Q617" s="95">
        <v>187.5</v>
      </c>
    </row>
    <row r="618" spans="1:17" ht="20.100000000000001" customHeight="1" x14ac:dyDescent="0.25">
      <c r="A618" s="4">
        <v>617</v>
      </c>
      <c r="B618" s="5">
        <v>43566.417060185187</v>
      </c>
      <c r="C618" s="1" t="s">
        <v>14</v>
      </c>
      <c r="D618" s="1" t="s">
        <v>113</v>
      </c>
      <c r="E618" s="1" t="s">
        <v>1351</v>
      </c>
      <c r="F618" s="1" t="s">
        <v>24</v>
      </c>
      <c r="G618" s="1"/>
      <c r="H618" s="1"/>
      <c r="I618" s="71">
        <v>250</v>
      </c>
      <c r="J618" s="78" t="s">
        <v>18</v>
      </c>
      <c r="K618" s="1" t="s">
        <v>1463</v>
      </c>
      <c r="L618" s="1" t="s">
        <v>1464</v>
      </c>
      <c r="M618" s="4"/>
      <c r="N618" s="1" t="s">
        <v>21</v>
      </c>
      <c r="O618" s="4"/>
      <c r="P618" s="87">
        <v>500</v>
      </c>
      <c r="Q618" s="95">
        <v>187.5</v>
      </c>
    </row>
    <row r="619" spans="1:17" ht="20.100000000000001" customHeight="1" x14ac:dyDescent="0.25">
      <c r="A619" s="4">
        <v>618</v>
      </c>
      <c r="B619" s="5">
        <v>43566.414189814815</v>
      </c>
      <c r="C619" s="1" t="s">
        <v>14</v>
      </c>
      <c r="D619" s="1" t="s">
        <v>113</v>
      </c>
      <c r="E619" s="1" t="s">
        <v>1450</v>
      </c>
      <c r="F619" s="1" t="s">
        <v>24</v>
      </c>
      <c r="G619" s="1"/>
      <c r="H619" s="1"/>
      <c r="I619" s="71">
        <v>250</v>
      </c>
      <c r="J619" s="78" t="s">
        <v>18</v>
      </c>
      <c r="K619" s="1" t="s">
        <v>1465</v>
      </c>
      <c r="L619" s="1" t="s">
        <v>1466</v>
      </c>
      <c r="M619" s="4"/>
      <c r="N619" s="1" t="s">
        <v>30</v>
      </c>
      <c r="O619" s="4"/>
      <c r="P619" s="87">
        <v>500</v>
      </c>
      <c r="Q619" s="95">
        <v>187.5</v>
      </c>
    </row>
    <row r="620" spans="1:17" ht="20.100000000000001" customHeight="1" x14ac:dyDescent="0.25">
      <c r="A620" s="4">
        <v>619</v>
      </c>
      <c r="B620" s="5">
        <v>43566.418310185189</v>
      </c>
      <c r="C620" s="1" t="s">
        <v>14</v>
      </c>
      <c r="D620" s="1" t="s">
        <v>113</v>
      </c>
      <c r="E620" s="1" t="s">
        <v>1351</v>
      </c>
      <c r="F620" s="1" t="s">
        <v>17</v>
      </c>
      <c r="G620" s="1"/>
      <c r="H620" s="1"/>
      <c r="I620" s="71">
        <v>160</v>
      </c>
      <c r="J620" s="78" t="s">
        <v>18</v>
      </c>
      <c r="K620" s="1" t="s">
        <v>1467</v>
      </c>
      <c r="L620" s="1" t="s">
        <v>1468</v>
      </c>
      <c r="M620" s="4"/>
      <c r="N620" s="1" t="s">
        <v>21</v>
      </c>
      <c r="O620" s="4"/>
      <c r="P620" s="87">
        <v>400</v>
      </c>
      <c r="Q620" s="95">
        <v>150</v>
      </c>
    </row>
    <row r="621" spans="1:17" ht="20.100000000000001" customHeight="1" x14ac:dyDescent="0.25">
      <c r="A621" s="4">
        <v>620</v>
      </c>
      <c r="B621" s="5">
        <v>43566.418599537035</v>
      </c>
      <c r="C621" s="1" t="s">
        <v>14</v>
      </c>
      <c r="D621" s="1" t="s">
        <v>113</v>
      </c>
      <c r="E621" s="1" t="s">
        <v>1450</v>
      </c>
      <c r="F621" s="1" t="s">
        <v>17</v>
      </c>
      <c r="G621" s="1"/>
      <c r="H621" s="1"/>
      <c r="I621" s="71">
        <v>250</v>
      </c>
      <c r="J621" s="78" t="s">
        <v>18</v>
      </c>
      <c r="K621" s="1" t="s">
        <v>1469</v>
      </c>
      <c r="L621" s="1" t="s">
        <v>1470</v>
      </c>
      <c r="M621" s="4"/>
      <c r="N621" s="1" t="s">
        <v>30</v>
      </c>
      <c r="O621" s="4"/>
      <c r="P621" s="87">
        <v>500</v>
      </c>
      <c r="Q621" s="95">
        <v>187.5</v>
      </c>
    </row>
    <row r="622" spans="1:17" ht="20.100000000000001" customHeight="1" x14ac:dyDescent="0.25">
      <c r="A622" s="4">
        <v>621</v>
      </c>
      <c r="B622" s="5">
        <v>43566.420011574075</v>
      </c>
      <c r="C622" s="1" t="s">
        <v>14</v>
      </c>
      <c r="D622" s="1" t="s">
        <v>113</v>
      </c>
      <c r="E622" s="1" t="s">
        <v>1351</v>
      </c>
      <c r="F622" s="1" t="s">
        <v>24</v>
      </c>
      <c r="G622" s="1"/>
      <c r="H622" s="1"/>
      <c r="I622" s="71">
        <v>250</v>
      </c>
      <c r="J622" s="78" t="s">
        <v>18</v>
      </c>
      <c r="K622" s="1" t="s">
        <v>1471</v>
      </c>
      <c r="L622" s="1" t="s">
        <v>1472</v>
      </c>
      <c r="M622" s="4"/>
      <c r="N622" s="1" t="s">
        <v>21</v>
      </c>
      <c r="O622" s="4"/>
      <c r="P622" s="87">
        <v>500</v>
      </c>
      <c r="Q622" s="95">
        <v>187.5</v>
      </c>
    </row>
    <row r="623" spans="1:17" ht="20.100000000000001" customHeight="1" x14ac:dyDescent="0.25">
      <c r="A623" s="4">
        <v>622</v>
      </c>
      <c r="B623" s="5">
        <v>43566.419571759259</v>
      </c>
      <c r="C623" s="1" t="s">
        <v>14</v>
      </c>
      <c r="D623" s="1" t="s">
        <v>113</v>
      </c>
      <c r="E623" s="1" t="s">
        <v>1450</v>
      </c>
      <c r="F623" s="1" t="s">
        <v>17</v>
      </c>
      <c r="G623" s="1"/>
      <c r="H623" s="1"/>
      <c r="I623" s="71">
        <v>250</v>
      </c>
      <c r="J623" s="78" t="s">
        <v>18</v>
      </c>
      <c r="K623" s="1" t="s">
        <v>1473</v>
      </c>
      <c r="L623" s="1" t="s">
        <v>1474</v>
      </c>
      <c r="M623" s="4"/>
      <c r="N623" s="1" t="s">
        <v>30</v>
      </c>
      <c r="O623" s="4"/>
      <c r="P623" s="87">
        <v>500</v>
      </c>
      <c r="Q623" s="95">
        <v>187.5</v>
      </c>
    </row>
    <row r="624" spans="1:17" ht="20.100000000000001" customHeight="1" x14ac:dyDescent="0.25">
      <c r="A624" s="4">
        <v>623</v>
      </c>
      <c r="B624" s="5">
        <v>43566.421203703707</v>
      </c>
      <c r="C624" s="1" t="s">
        <v>14</v>
      </c>
      <c r="D624" s="1" t="s">
        <v>113</v>
      </c>
      <c r="E624" s="1" t="s">
        <v>1450</v>
      </c>
      <c r="F624" s="1" t="s">
        <v>24</v>
      </c>
      <c r="G624" s="1"/>
      <c r="H624" s="1"/>
      <c r="I624" s="71">
        <v>250</v>
      </c>
      <c r="J624" s="78" t="s">
        <v>18</v>
      </c>
      <c r="K624" s="1" t="s">
        <v>1475</v>
      </c>
      <c r="L624" s="1" t="s">
        <v>1476</v>
      </c>
      <c r="M624" s="4"/>
      <c r="N624" s="1" t="s">
        <v>30</v>
      </c>
      <c r="O624" s="4"/>
      <c r="P624" s="87">
        <v>500</v>
      </c>
      <c r="Q624" s="95">
        <v>187.5</v>
      </c>
    </row>
    <row r="625" spans="1:17" ht="20.100000000000001" customHeight="1" x14ac:dyDescent="0.25">
      <c r="A625" s="4">
        <v>624</v>
      </c>
      <c r="B625" s="5">
        <v>43566.423726851855</v>
      </c>
      <c r="C625" s="1" t="s">
        <v>14</v>
      </c>
      <c r="D625" s="1" t="s">
        <v>113</v>
      </c>
      <c r="E625" s="1" t="s">
        <v>1477</v>
      </c>
      <c r="F625" s="1" t="s">
        <v>66</v>
      </c>
      <c r="G625" s="1"/>
      <c r="H625" s="1"/>
      <c r="I625" s="71">
        <v>100</v>
      </c>
      <c r="J625" s="78" t="s">
        <v>18</v>
      </c>
      <c r="K625" s="1" t="s">
        <v>1478</v>
      </c>
      <c r="L625" s="1" t="s">
        <v>1479</v>
      </c>
      <c r="M625" s="4"/>
      <c r="N625" s="1" t="s">
        <v>30</v>
      </c>
      <c r="O625" s="4"/>
      <c r="P625" s="87">
        <v>100</v>
      </c>
      <c r="Q625" s="95">
        <v>37.5</v>
      </c>
    </row>
    <row r="626" spans="1:17" ht="20.100000000000001" customHeight="1" x14ac:dyDescent="0.25">
      <c r="A626" s="4">
        <v>625</v>
      </c>
      <c r="B626" s="5">
        <v>43566.425532407404</v>
      </c>
      <c r="C626" s="1" t="s">
        <v>14</v>
      </c>
      <c r="D626" s="1" t="s">
        <v>113</v>
      </c>
      <c r="E626" s="1" t="s">
        <v>1477</v>
      </c>
      <c r="F626" s="1" t="s">
        <v>17</v>
      </c>
      <c r="G626" s="1"/>
      <c r="H626" s="1"/>
      <c r="I626" s="71">
        <v>250</v>
      </c>
      <c r="J626" s="78" t="s">
        <v>18</v>
      </c>
      <c r="K626" s="1" t="s">
        <v>1480</v>
      </c>
      <c r="L626" s="1" t="s">
        <v>1481</v>
      </c>
      <c r="M626" s="4"/>
      <c r="N626" s="1" t="s">
        <v>30</v>
      </c>
      <c r="O626" s="4"/>
      <c r="P626" s="87">
        <v>500</v>
      </c>
      <c r="Q626" s="95">
        <v>187.5</v>
      </c>
    </row>
    <row r="627" spans="1:17" ht="20.100000000000001" customHeight="1" x14ac:dyDescent="0.25">
      <c r="A627" s="4">
        <v>626</v>
      </c>
      <c r="B627" s="5">
        <v>43566.425787037035</v>
      </c>
      <c r="C627" s="1" t="s">
        <v>14</v>
      </c>
      <c r="D627" s="1" t="s">
        <v>113</v>
      </c>
      <c r="E627" s="1" t="s">
        <v>1351</v>
      </c>
      <c r="F627" s="1" t="s">
        <v>24</v>
      </c>
      <c r="G627" s="1"/>
      <c r="H627" s="1"/>
      <c r="I627" s="71">
        <v>250</v>
      </c>
      <c r="J627" s="78" t="s">
        <v>18</v>
      </c>
      <c r="K627" s="1" t="s">
        <v>1482</v>
      </c>
      <c r="L627" s="1" t="s">
        <v>1483</v>
      </c>
      <c r="M627" s="4"/>
      <c r="N627" s="1" t="s">
        <v>21</v>
      </c>
      <c r="O627" s="4"/>
      <c r="P627" s="87">
        <v>500</v>
      </c>
      <c r="Q627" s="95">
        <v>187.5</v>
      </c>
    </row>
    <row r="628" spans="1:17" ht="20.100000000000001" customHeight="1" x14ac:dyDescent="0.25">
      <c r="A628" s="4">
        <v>627</v>
      </c>
      <c r="B628" s="5">
        <v>43566.426076388889</v>
      </c>
      <c r="C628" s="1" t="s">
        <v>14</v>
      </c>
      <c r="D628" s="1" t="s">
        <v>113</v>
      </c>
      <c r="E628" s="1" t="s">
        <v>1477</v>
      </c>
      <c r="F628" s="1" t="s">
        <v>17</v>
      </c>
      <c r="G628" s="1"/>
      <c r="H628" s="1"/>
      <c r="I628" s="71">
        <v>250</v>
      </c>
      <c r="J628" s="78" t="s">
        <v>18</v>
      </c>
      <c r="K628" s="1" t="s">
        <v>1484</v>
      </c>
      <c r="L628" s="1" t="s">
        <v>1485</v>
      </c>
      <c r="M628" s="4"/>
      <c r="N628" s="1" t="s">
        <v>30</v>
      </c>
      <c r="O628" s="4"/>
      <c r="P628" s="87">
        <v>500</v>
      </c>
      <c r="Q628" s="95">
        <v>187.5</v>
      </c>
    </row>
    <row r="629" spans="1:17" ht="20.100000000000001" customHeight="1" x14ac:dyDescent="0.25">
      <c r="A629" s="4">
        <v>628</v>
      </c>
      <c r="B629" s="5">
        <v>43566.42701388889</v>
      </c>
      <c r="C629" s="1" t="s">
        <v>14</v>
      </c>
      <c r="D629" s="1" t="s">
        <v>113</v>
      </c>
      <c r="E629" s="1" t="s">
        <v>1351</v>
      </c>
      <c r="F629" s="1" t="s">
        <v>17</v>
      </c>
      <c r="G629" s="1"/>
      <c r="H629" s="1"/>
      <c r="I629" s="71">
        <v>160</v>
      </c>
      <c r="J629" s="78" t="s">
        <v>18</v>
      </c>
      <c r="K629" s="1" t="s">
        <v>1486</v>
      </c>
      <c r="L629" s="1" t="s">
        <v>1487</v>
      </c>
      <c r="M629" s="4"/>
      <c r="N629" s="1" t="s">
        <v>21</v>
      </c>
      <c r="O629" s="4"/>
      <c r="P629" s="87">
        <v>400</v>
      </c>
      <c r="Q629" s="95">
        <v>150</v>
      </c>
    </row>
    <row r="630" spans="1:17" ht="20.100000000000001" customHeight="1" x14ac:dyDescent="0.25">
      <c r="A630" s="4">
        <v>629</v>
      </c>
      <c r="B630" s="5">
        <v>43566.426874999997</v>
      </c>
      <c r="C630" s="1" t="s">
        <v>14</v>
      </c>
      <c r="D630" s="1" t="s">
        <v>113</v>
      </c>
      <c r="E630" s="1" t="s">
        <v>1477</v>
      </c>
      <c r="F630" s="1" t="s">
        <v>17</v>
      </c>
      <c r="G630" s="1"/>
      <c r="H630" s="1"/>
      <c r="I630" s="71">
        <v>250</v>
      </c>
      <c r="J630" s="78" t="s">
        <v>239</v>
      </c>
      <c r="K630" s="1" t="s">
        <v>1488</v>
      </c>
      <c r="L630" s="1" t="s">
        <v>1489</v>
      </c>
      <c r="M630" s="4"/>
      <c r="N630" s="1" t="s">
        <v>30</v>
      </c>
      <c r="O630" s="4"/>
      <c r="P630" s="87">
        <v>500</v>
      </c>
      <c r="Q630" s="95">
        <v>187.5</v>
      </c>
    </row>
    <row r="631" spans="1:17" ht="20.100000000000001" customHeight="1" x14ac:dyDescent="0.25">
      <c r="A631" s="4">
        <v>630</v>
      </c>
      <c r="B631" s="5">
        <v>43566.427951388891</v>
      </c>
      <c r="C631" s="1" t="s">
        <v>14</v>
      </c>
      <c r="D631" s="1" t="s">
        <v>113</v>
      </c>
      <c r="E631" s="1" t="s">
        <v>1351</v>
      </c>
      <c r="F631" s="1" t="s">
        <v>17</v>
      </c>
      <c r="G631" s="1"/>
      <c r="H631" s="1"/>
      <c r="I631" s="71">
        <v>160</v>
      </c>
      <c r="J631" s="78" t="s">
        <v>18</v>
      </c>
      <c r="K631" s="1" t="s">
        <v>1490</v>
      </c>
      <c r="L631" s="1" t="s">
        <v>1491</v>
      </c>
      <c r="M631" s="4"/>
      <c r="N631" s="1" t="s">
        <v>21</v>
      </c>
      <c r="O631" s="4"/>
      <c r="P631" s="87">
        <v>400</v>
      </c>
      <c r="Q631" s="95">
        <v>150</v>
      </c>
    </row>
    <row r="632" spans="1:17" ht="20.100000000000001" customHeight="1" x14ac:dyDescent="0.25">
      <c r="A632" s="4">
        <v>631</v>
      </c>
      <c r="B632" s="5">
        <v>43566.428784722222</v>
      </c>
      <c r="C632" s="1" t="s">
        <v>14</v>
      </c>
      <c r="D632" s="1" t="s">
        <v>113</v>
      </c>
      <c r="E632" s="1" t="s">
        <v>1477</v>
      </c>
      <c r="F632" s="1" t="s">
        <v>17</v>
      </c>
      <c r="G632" s="1"/>
      <c r="H632" s="1"/>
      <c r="I632" s="71">
        <v>250</v>
      </c>
      <c r="J632" s="78" t="s">
        <v>18</v>
      </c>
      <c r="K632" s="1" t="s">
        <v>1492</v>
      </c>
      <c r="L632" s="1" t="s">
        <v>1493</v>
      </c>
      <c r="M632" s="4"/>
      <c r="N632" s="1" t="s">
        <v>30</v>
      </c>
      <c r="O632" s="4"/>
      <c r="P632" s="87">
        <v>500</v>
      </c>
      <c r="Q632" s="95">
        <v>187.5</v>
      </c>
    </row>
    <row r="633" spans="1:17" ht="20.100000000000001" customHeight="1" x14ac:dyDescent="0.25">
      <c r="A633" s="4">
        <v>632</v>
      </c>
      <c r="B633" s="5">
        <v>43566.43</v>
      </c>
      <c r="C633" s="1" t="s">
        <v>14</v>
      </c>
      <c r="D633" s="1" t="s">
        <v>113</v>
      </c>
      <c r="E633" s="1" t="s">
        <v>1477</v>
      </c>
      <c r="F633" s="1" t="s">
        <v>17</v>
      </c>
      <c r="G633" s="1"/>
      <c r="H633" s="1"/>
      <c r="I633" s="71">
        <v>250</v>
      </c>
      <c r="J633" s="78" t="s">
        <v>18</v>
      </c>
      <c r="K633" s="1" t="s">
        <v>1494</v>
      </c>
      <c r="L633" s="1" t="s">
        <v>1495</v>
      </c>
      <c r="M633" s="4"/>
      <c r="N633" s="1" t="s">
        <v>30</v>
      </c>
      <c r="O633" s="4"/>
      <c r="P633" s="87">
        <v>500</v>
      </c>
      <c r="Q633" s="95">
        <v>187.5</v>
      </c>
    </row>
    <row r="634" spans="1:17" ht="20.100000000000001" customHeight="1" x14ac:dyDescent="0.25">
      <c r="A634" s="4">
        <v>633</v>
      </c>
      <c r="B634" s="5">
        <v>43566.429884259262</v>
      </c>
      <c r="C634" s="1" t="s">
        <v>14</v>
      </c>
      <c r="D634" s="1" t="s">
        <v>113</v>
      </c>
      <c r="E634" s="1" t="s">
        <v>1351</v>
      </c>
      <c r="F634" s="1" t="s">
        <v>17</v>
      </c>
      <c r="G634" s="1"/>
      <c r="H634" s="1"/>
      <c r="I634" s="71">
        <v>160</v>
      </c>
      <c r="J634" s="78" t="s">
        <v>18</v>
      </c>
      <c r="K634" s="1" t="s">
        <v>1496</v>
      </c>
      <c r="L634" s="1" t="s">
        <v>1497</v>
      </c>
      <c r="M634" s="4"/>
      <c r="N634" s="1" t="s">
        <v>21</v>
      </c>
      <c r="O634" s="4"/>
      <c r="P634" s="87">
        <v>400</v>
      </c>
      <c r="Q634" s="95">
        <v>150</v>
      </c>
    </row>
    <row r="635" spans="1:17" ht="20.100000000000001" customHeight="1" x14ac:dyDescent="0.25">
      <c r="A635" s="4">
        <v>634</v>
      </c>
      <c r="B635" s="5">
        <v>43566.431342592594</v>
      </c>
      <c r="C635" s="1" t="s">
        <v>14</v>
      </c>
      <c r="D635" s="1" t="s">
        <v>113</v>
      </c>
      <c r="E635" s="1" t="s">
        <v>1477</v>
      </c>
      <c r="F635" s="1" t="s">
        <v>17</v>
      </c>
      <c r="G635" s="1"/>
      <c r="H635" s="1"/>
      <c r="I635" s="71">
        <v>250</v>
      </c>
      <c r="J635" s="78" t="s">
        <v>18</v>
      </c>
      <c r="K635" s="1" t="s">
        <v>1498</v>
      </c>
      <c r="L635" s="1" t="s">
        <v>1499</v>
      </c>
      <c r="M635" s="4"/>
      <c r="N635" s="1" t="s">
        <v>30</v>
      </c>
      <c r="O635" s="4"/>
      <c r="P635" s="87">
        <v>500</v>
      </c>
      <c r="Q635" s="95">
        <v>187.5</v>
      </c>
    </row>
    <row r="636" spans="1:17" ht="20.100000000000001" customHeight="1" x14ac:dyDescent="0.25">
      <c r="A636" s="4">
        <v>635</v>
      </c>
      <c r="B636" s="5">
        <v>43566.432534722226</v>
      </c>
      <c r="C636" s="1" t="s">
        <v>14</v>
      </c>
      <c r="D636" s="1" t="s">
        <v>113</v>
      </c>
      <c r="E636" s="1" t="s">
        <v>1477</v>
      </c>
      <c r="F636" s="1" t="s">
        <v>17</v>
      </c>
      <c r="G636" s="1"/>
      <c r="H636" s="1"/>
      <c r="I636" s="71">
        <v>250</v>
      </c>
      <c r="J636" s="78" t="s">
        <v>18</v>
      </c>
      <c r="K636" s="1" t="s">
        <v>1500</v>
      </c>
      <c r="L636" s="1" t="s">
        <v>1501</v>
      </c>
      <c r="M636" s="4"/>
      <c r="N636" s="1" t="s">
        <v>30</v>
      </c>
      <c r="O636" s="4"/>
      <c r="P636" s="87">
        <v>500</v>
      </c>
      <c r="Q636" s="95">
        <v>187.5</v>
      </c>
    </row>
    <row r="637" spans="1:17" ht="20.100000000000001" customHeight="1" x14ac:dyDescent="0.25">
      <c r="A637" s="4">
        <v>636</v>
      </c>
      <c r="B637" s="5">
        <v>43566.433344907404</v>
      </c>
      <c r="C637" s="1" t="s">
        <v>14</v>
      </c>
      <c r="D637" s="1" t="s">
        <v>113</v>
      </c>
      <c r="E637" s="1" t="s">
        <v>1351</v>
      </c>
      <c r="F637" s="1" t="s">
        <v>24</v>
      </c>
      <c r="G637" s="1"/>
      <c r="H637" s="1"/>
      <c r="I637" s="71">
        <v>250</v>
      </c>
      <c r="J637" s="78" t="s">
        <v>18</v>
      </c>
      <c r="K637" s="1" t="s">
        <v>1502</v>
      </c>
      <c r="L637" s="1" t="s">
        <v>1503</v>
      </c>
      <c r="M637" s="4"/>
      <c r="N637" s="1" t="s">
        <v>21</v>
      </c>
      <c r="O637" s="4"/>
      <c r="P637" s="87">
        <v>500</v>
      </c>
      <c r="Q637" s="95">
        <v>187.5</v>
      </c>
    </row>
    <row r="638" spans="1:17" ht="20.100000000000001" customHeight="1" x14ac:dyDescent="0.25">
      <c r="A638" s="4">
        <v>637</v>
      </c>
      <c r="B638" s="5">
        <v>43566.433553240742</v>
      </c>
      <c r="C638" s="1" t="s">
        <v>14</v>
      </c>
      <c r="D638" s="1" t="s">
        <v>113</v>
      </c>
      <c r="E638" s="1" t="s">
        <v>1477</v>
      </c>
      <c r="F638" s="1" t="s">
        <v>66</v>
      </c>
      <c r="G638" s="1"/>
      <c r="H638" s="1"/>
      <c r="I638" s="71">
        <v>100</v>
      </c>
      <c r="J638" s="78" t="s">
        <v>18</v>
      </c>
      <c r="K638" s="1" t="s">
        <v>1504</v>
      </c>
      <c r="L638" s="1" t="s">
        <v>1505</v>
      </c>
      <c r="M638" s="4"/>
      <c r="N638" s="1" t="s">
        <v>30</v>
      </c>
      <c r="O638" s="4"/>
      <c r="P638" s="87">
        <v>100</v>
      </c>
      <c r="Q638" s="95">
        <v>37.5</v>
      </c>
    </row>
    <row r="639" spans="1:17" ht="20.100000000000001" customHeight="1" x14ac:dyDescent="0.25">
      <c r="A639" s="4">
        <v>638</v>
      </c>
      <c r="B639" s="5">
        <v>43566.434351851851</v>
      </c>
      <c r="C639" s="1" t="s">
        <v>14</v>
      </c>
      <c r="D639" s="1" t="s">
        <v>113</v>
      </c>
      <c r="E639" s="1" t="s">
        <v>1477</v>
      </c>
      <c r="F639" s="1" t="s">
        <v>17</v>
      </c>
      <c r="G639" s="1"/>
      <c r="H639" s="1"/>
      <c r="I639" s="71">
        <v>250</v>
      </c>
      <c r="J639" s="78" t="s">
        <v>18</v>
      </c>
      <c r="K639" s="1" t="s">
        <v>1506</v>
      </c>
      <c r="L639" s="1" t="s">
        <v>1507</v>
      </c>
      <c r="M639" s="4"/>
      <c r="N639" s="1" t="s">
        <v>30</v>
      </c>
      <c r="O639" s="4"/>
      <c r="P639" s="87">
        <v>500</v>
      </c>
      <c r="Q639" s="95">
        <v>187.5</v>
      </c>
    </row>
    <row r="640" spans="1:17" ht="20.100000000000001" customHeight="1" x14ac:dyDescent="0.25">
      <c r="A640" s="4">
        <v>639</v>
      </c>
      <c r="B640" s="5">
        <v>43566.43577546296</v>
      </c>
      <c r="C640" s="1" t="s">
        <v>14</v>
      </c>
      <c r="D640" s="1" t="s">
        <v>113</v>
      </c>
      <c r="E640" s="1" t="s">
        <v>1477</v>
      </c>
      <c r="F640" s="1" t="s">
        <v>17</v>
      </c>
      <c r="G640" s="1"/>
      <c r="H640" s="1"/>
      <c r="I640" s="71">
        <v>250</v>
      </c>
      <c r="J640" s="78" t="s">
        <v>18</v>
      </c>
      <c r="K640" s="1" t="s">
        <v>1508</v>
      </c>
      <c r="L640" s="1" t="s">
        <v>1509</v>
      </c>
      <c r="M640" s="4"/>
      <c r="N640" s="1" t="s">
        <v>30</v>
      </c>
      <c r="O640" s="4"/>
      <c r="P640" s="87">
        <v>500</v>
      </c>
      <c r="Q640" s="95">
        <v>187.5</v>
      </c>
    </row>
    <row r="641" spans="1:17" ht="20.100000000000001" customHeight="1" x14ac:dyDescent="0.25">
      <c r="A641" s="4">
        <v>640</v>
      </c>
      <c r="B641" s="5">
        <v>43566.436782407407</v>
      </c>
      <c r="C641" s="1" t="s">
        <v>14</v>
      </c>
      <c r="D641" s="1" t="s">
        <v>113</v>
      </c>
      <c r="E641" s="1" t="s">
        <v>1477</v>
      </c>
      <c r="F641" s="1" t="s">
        <v>66</v>
      </c>
      <c r="G641" s="1"/>
      <c r="H641" s="1"/>
      <c r="I641" s="71">
        <v>100</v>
      </c>
      <c r="J641" s="78" t="s">
        <v>18</v>
      </c>
      <c r="K641" s="1" t="s">
        <v>1510</v>
      </c>
      <c r="L641" s="1" t="s">
        <v>1511</v>
      </c>
      <c r="M641" s="4"/>
      <c r="N641" s="1" t="s">
        <v>30</v>
      </c>
      <c r="O641" s="4"/>
      <c r="P641" s="87">
        <v>100</v>
      </c>
      <c r="Q641" s="95">
        <v>37.5</v>
      </c>
    </row>
    <row r="642" spans="1:17" ht="20.100000000000001" customHeight="1" x14ac:dyDescent="0.25">
      <c r="A642" s="4">
        <v>641</v>
      </c>
      <c r="B642" s="5">
        <v>43566.440127314818</v>
      </c>
      <c r="C642" s="1" t="s">
        <v>14</v>
      </c>
      <c r="D642" s="1" t="s">
        <v>113</v>
      </c>
      <c r="E642" s="1" t="s">
        <v>1477</v>
      </c>
      <c r="F642" s="1" t="s">
        <v>66</v>
      </c>
      <c r="G642" s="1"/>
      <c r="H642" s="1"/>
      <c r="I642" s="71">
        <v>100</v>
      </c>
      <c r="J642" s="78" t="s">
        <v>18</v>
      </c>
      <c r="K642" s="1" t="s">
        <v>1512</v>
      </c>
      <c r="L642" s="1" t="s">
        <v>1513</v>
      </c>
      <c r="M642" s="4"/>
      <c r="N642" s="1" t="s">
        <v>30</v>
      </c>
      <c r="O642" s="4"/>
      <c r="P642" s="87">
        <v>100</v>
      </c>
      <c r="Q642" s="95">
        <v>37.5</v>
      </c>
    </row>
    <row r="643" spans="1:17" ht="20.100000000000001" customHeight="1" x14ac:dyDescent="0.25">
      <c r="A643" s="4">
        <v>642</v>
      </c>
      <c r="B643" s="5">
        <v>43566.441168981481</v>
      </c>
      <c r="C643" s="1" t="s">
        <v>14</v>
      </c>
      <c r="D643" s="1" t="s">
        <v>113</v>
      </c>
      <c r="E643" s="1" t="s">
        <v>1477</v>
      </c>
      <c r="F643" s="1" t="s">
        <v>66</v>
      </c>
      <c r="G643" s="1"/>
      <c r="H643" s="1"/>
      <c r="I643" s="71">
        <v>100</v>
      </c>
      <c r="J643" s="78" t="s">
        <v>18</v>
      </c>
      <c r="K643" s="1" t="s">
        <v>1514</v>
      </c>
      <c r="L643" s="1" t="s">
        <v>1515</v>
      </c>
      <c r="M643" s="4"/>
      <c r="N643" s="1" t="s">
        <v>30</v>
      </c>
      <c r="O643" s="4"/>
      <c r="P643" s="87">
        <v>100</v>
      </c>
      <c r="Q643" s="95">
        <v>37.5</v>
      </c>
    </row>
    <row r="644" spans="1:17" ht="20.100000000000001" customHeight="1" x14ac:dyDescent="0.25">
      <c r="A644" s="4">
        <v>643</v>
      </c>
      <c r="B644" s="5">
        <v>43566.441990740743</v>
      </c>
      <c r="C644" s="1" t="s">
        <v>14</v>
      </c>
      <c r="D644" s="1" t="s">
        <v>113</v>
      </c>
      <c r="E644" s="1" t="s">
        <v>1477</v>
      </c>
      <c r="F644" s="1" t="s">
        <v>66</v>
      </c>
      <c r="G644" s="1"/>
      <c r="H644" s="1"/>
      <c r="I644" s="71">
        <v>100</v>
      </c>
      <c r="J644" s="78" t="s">
        <v>18</v>
      </c>
      <c r="K644" s="1" t="s">
        <v>1516</v>
      </c>
      <c r="L644" s="1" t="s">
        <v>1517</v>
      </c>
      <c r="M644" s="4"/>
      <c r="N644" s="1" t="s">
        <v>30</v>
      </c>
      <c r="O644" s="4"/>
      <c r="P644" s="87">
        <v>100</v>
      </c>
      <c r="Q644" s="95">
        <v>37.5</v>
      </c>
    </row>
    <row r="645" spans="1:17" ht="20.100000000000001" customHeight="1" x14ac:dyDescent="0.25">
      <c r="A645" s="4">
        <v>644</v>
      </c>
      <c r="B645" s="5">
        <v>43566.443379629629</v>
      </c>
      <c r="C645" s="1" t="s">
        <v>14</v>
      </c>
      <c r="D645" s="1" t="s">
        <v>113</v>
      </c>
      <c r="E645" s="1" t="s">
        <v>1477</v>
      </c>
      <c r="F645" s="1" t="s">
        <v>17</v>
      </c>
      <c r="G645" s="1"/>
      <c r="H645" s="1"/>
      <c r="I645" s="71">
        <v>250</v>
      </c>
      <c r="J645" s="78" t="s">
        <v>18</v>
      </c>
      <c r="K645" s="1" t="s">
        <v>1518</v>
      </c>
      <c r="L645" s="1" t="s">
        <v>1519</v>
      </c>
      <c r="M645" s="4"/>
      <c r="N645" s="1" t="s">
        <v>30</v>
      </c>
      <c r="O645" s="4"/>
      <c r="P645" s="87">
        <v>500</v>
      </c>
      <c r="Q645" s="95">
        <v>187.5</v>
      </c>
    </row>
    <row r="646" spans="1:17" ht="20.100000000000001" customHeight="1" x14ac:dyDescent="0.25">
      <c r="A646" s="4">
        <v>645</v>
      </c>
      <c r="B646" s="5">
        <v>43566.443715277775</v>
      </c>
      <c r="C646" s="1" t="s">
        <v>14</v>
      </c>
      <c r="D646" s="1" t="s">
        <v>113</v>
      </c>
      <c r="E646" s="1" t="s">
        <v>1351</v>
      </c>
      <c r="F646" s="1" t="s">
        <v>17</v>
      </c>
      <c r="G646" s="1"/>
      <c r="H646" s="1"/>
      <c r="I646" s="71">
        <v>160</v>
      </c>
      <c r="J646" s="78" t="s">
        <v>18</v>
      </c>
      <c r="K646" s="1" t="s">
        <v>1520</v>
      </c>
      <c r="L646" s="1" t="s">
        <v>1521</v>
      </c>
      <c r="M646" s="4"/>
      <c r="N646" s="1" t="s">
        <v>21</v>
      </c>
      <c r="O646" s="4"/>
      <c r="P646" s="87">
        <v>400</v>
      </c>
      <c r="Q646" s="95">
        <v>150</v>
      </c>
    </row>
    <row r="647" spans="1:17" ht="20.100000000000001" customHeight="1" x14ac:dyDescent="0.25">
      <c r="A647" s="4">
        <v>646</v>
      </c>
      <c r="B647" s="5">
        <v>43566.444247685184</v>
      </c>
      <c r="C647" s="1" t="s">
        <v>14</v>
      </c>
      <c r="D647" s="1" t="s">
        <v>113</v>
      </c>
      <c r="E647" s="1" t="s">
        <v>1351</v>
      </c>
      <c r="F647" s="1" t="s">
        <v>66</v>
      </c>
      <c r="G647" s="1"/>
      <c r="H647" s="1"/>
      <c r="I647" s="71">
        <v>150</v>
      </c>
      <c r="J647" s="78" t="s">
        <v>18</v>
      </c>
      <c r="K647" s="1" t="s">
        <v>1522</v>
      </c>
      <c r="L647" s="1" t="s">
        <v>1523</v>
      </c>
      <c r="M647" s="4"/>
      <c r="N647" s="1" t="s">
        <v>21</v>
      </c>
      <c r="O647" s="4"/>
      <c r="P647" s="87">
        <v>150</v>
      </c>
      <c r="Q647" s="95">
        <v>56.25</v>
      </c>
    </row>
    <row r="648" spans="1:17" ht="20.100000000000001" customHeight="1" x14ac:dyDescent="0.25">
      <c r="A648" s="4">
        <v>647</v>
      </c>
      <c r="B648" s="5">
        <v>43566.44427083333</v>
      </c>
      <c r="C648" s="1" t="s">
        <v>14</v>
      </c>
      <c r="D648" s="1" t="s">
        <v>113</v>
      </c>
      <c r="E648" s="1" t="s">
        <v>1477</v>
      </c>
      <c r="F648" s="1" t="s">
        <v>66</v>
      </c>
      <c r="G648" s="1"/>
      <c r="H648" s="1"/>
      <c r="I648" s="71">
        <v>100</v>
      </c>
      <c r="J648" s="78" t="s">
        <v>18</v>
      </c>
      <c r="K648" s="1" t="s">
        <v>1524</v>
      </c>
      <c r="L648" s="1" t="s">
        <v>1525</v>
      </c>
      <c r="M648" s="4"/>
      <c r="N648" s="1" t="s">
        <v>30</v>
      </c>
      <c r="O648" s="4"/>
      <c r="P648" s="87">
        <v>100</v>
      </c>
      <c r="Q648" s="95">
        <v>37.5</v>
      </c>
    </row>
    <row r="649" spans="1:17" ht="20.100000000000001" customHeight="1" x14ac:dyDescent="0.25">
      <c r="A649" s="4">
        <v>648</v>
      </c>
      <c r="B649" s="5">
        <v>43566.445289351854</v>
      </c>
      <c r="C649" s="1" t="s">
        <v>14</v>
      </c>
      <c r="D649" s="1" t="s">
        <v>113</v>
      </c>
      <c r="E649" s="1" t="s">
        <v>1351</v>
      </c>
      <c r="F649" s="1" t="s">
        <v>17</v>
      </c>
      <c r="G649" s="1"/>
      <c r="H649" s="1"/>
      <c r="I649" s="71">
        <v>160</v>
      </c>
      <c r="J649" s="78" t="s">
        <v>18</v>
      </c>
      <c r="K649" s="1" t="s">
        <v>1526</v>
      </c>
      <c r="L649" s="1" t="s">
        <v>1527</v>
      </c>
      <c r="M649" s="4"/>
      <c r="N649" s="1" t="s">
        <v>21</v>
      </c>
      <c r="O649" s="4"/>
      <c r="P649" s="87">
        <v>400</v>
      </c>
      <c r="Q649" s="95">
        <v>150</v>
      </c>
    </row>
    <row r="650" spans="1:17" ht="20.100000000000001" customHeight="1" x14ac:dyDescent="0.25">
      <c r="A650" s="4">
        <v>649</v>
      </c>
      <c r="B650" s="5">
        <v>43566.446064814816</v>
      </c>
      <c r="C650" s="1" t="s">
        <v>14</v>
      </c>
      <c r="D650" s="1" t="s">
        <v>113</v>
      </c>
      <c r="E650" s="1" t="s">
        <v>1351</v>
      </c>
      <c r="F650" s="1" t="s">
        <v>66</v>
      </c>
      <c r="G650" s="1"/>
      <c r="H650" s="1"/>
      <c r="I650" s="71">
        <v>150</v>
      </c>
      <c r="J650" s="78" t="s">
        <v>18</v>
      </c>
      <c r="K650" s="1" t="s">
        <v>1528</v>
      </c>
      <c r="L650" s="1" t="s">
        <v>1529</v>
      </c>
      <c r="M650" s="4"/>
      <c r="N650" s="1" t="s">
        <v>21</v>
      </c>
      <c r="O650" s="4"/>
      <c r="P650" s="87">
        <v>150</v>
      </c>
      <c r="Q650" s="95">
        <v>56.25</v>
      </c>
    </row>
    <row r="651" spans="1:17" ht="20.100000000000001" customHeight="1" x14ac:dyDescent="0.25">
      <c r="A651" s="4">
        <v>650</v>
      </c>
      <c r="B651" s="5">
        <v>43566.446828703702</v>
      </c>
      <c r="C651" s="1" t="s">
        <v>14</v>
      </c>
      <c r="D651" s="1" t="s">
        <v>113</v>
      </c>
      <c r="E651" s="1" t="s">
        <v>1351</v>
      </c>
      <c r="F651" s="1" t="s">
        <v>66</v>
      </c>
      <c r="G651" s="1"/>
      <c r="H651" s="1"/>
      <c r="I651" s="71">
        <v>150</v>
      </c>
      <c r="J651" s="78" t="s">
        <v>18</v>
      </c>
      <c r="K651" s="1" t="s">
        <v>1530</v>
      </c>
      <c r="L651" s="1" t="s">
        <v>1531</v>
      </c>
      <c r="M651" s="4"/>
      <c r="N651" s="1" t="s">
        <v>21</v>
      </c>
      <c r="O651" s="4"/>
      <c r="P651" s="87">
        <v>150</v>
      </c>
      <c r="Q651" s="95">
        <v>56.25</v>
      </c>
    </row>
    <row r="652" spans="1:17" ht="20.100000000000001" customHeight="1" x14ac:dyDescent="0.25">
      <c r="A652" s="4">
        <v>651</v>
      </c>
      <c r="B652" s="5">
        <v>43566.446539351855</v>
      </c>
      <c r="C652" s="1" t="s">
        <v>14</v>
      </c>
      <c r="D652" s="1" t="s">
        <v>113</v>
      </c>
      <c r="E652" s="1" t="s">
        <v>1477</v>
      </c>
      <c r="F652" s="1" t="s">
        <v>66</v>
      </c>
      <c r="G652" s="1"/>
      <c r="H652" s="1"/>
      <c r="I652" s="71">
        <v>100</v>
      </c>
      <c r="J652" s="78" t="s">
        <v>18</v>
      </c>
      <c r="K652" s="1" t="s">
        <v>1532</v>
      </c>
      <c r="L652" s="1" t="s">
        <v>1533</v>
      </c>
      <c r="M652" s="4"/>
      <c r="N652" s="1" t="s">
        <v>30</v>
      </c>
      <c r="O652" s="4"/>
      <c r="P652" s="87">
        <v>100</v>
      </c>
      <c r="Q652" s="95">
        <v>37.5</v>
      </c>
    </row>
    <row r="653" spans="1:17" ht="20.100000000000001" customHeight="1" x14ac:dyDescent="0.25">
      <c r="A653" s="4">
        <v>652</v>
      </c>
      <c r="B653" s="5">
        <v>43566.447627314818</v>
      </c>
      <c r="C653" s="1" t="s">
        <v>14</v>
      </c>
      <c r="D653" s="1" t="s">
        <v>113</v>
      </c>
      <c r="E653" s="1" t="s">
        <v>1351</v>
      </c>
      <c r="F653" s="1" t="s">
        <v>66</v>
      </c>
      <c r="G653" s="1"/>
      <c r="H653" s="1"/>
      <c r="I653" s="71">
        <v>100</v>
      </c>
      <c r="J653" s="78" t="s">
        <v>18</v>
      </c>
      <c r="K653" s="1" t="s">
        <v>1534</v>
      </c>
      <c r="L653" s="1" t="s">
        <v>1535</v>
      </c>
      <c r="M653" s="4"/>
      <c r="N653" s="1" t="s">
        <v>21</v>
      </c>
      <c r="O653" s="4"/>
      <c r="P653" s="87">
        <v>100</v>
      </c>
      <c r="Q653" s="95">
        <v>37.5</v>
      </c>
    </row>
    <row r="654" spans="1:17" ht="20.100000000000001" customHeight="1" x14ac:dyDescent="0.25">
      <c r="A654" s="4">
        <v>653</v>
      </c>
      <c r="B654" s="5">
        <v>43566.44835648148</v>
      </c>
      <c r="C654" s="1" t="s">
        <v>14</v>
      </c>
      <c r="D654" s="1" t="s">
        <v>113</v>
      </c>
      <c r="E654" s="1" t="s">
        <v>1477</v>
      </c>
      <c r="F654" s="1" t="s">
        <v>24</v>
      </c>
      <c r="G654" s="1"/>
      <c r="H654" s="1"/>
      <c r="I654" s="71">
        <v>150</v>
      </c>
      <c r="J654" s="78" t="s">
        <v>18</v>
      </c>
      <c r="K654" s="1" t="s">
        <v>1536</v>
      </c>
      <c r="L654" s="1" t="s">
        <v>1537</v>
      </c>
      <c r="M654" s="4"/>
      <c r="N654" s="1" t="s">
        <v>30</v>
      </c>
      <c r="O654" s="4"/>
      <c r="P654" s="88">
        <v>500</v>
      </c>
      <c r="Q654" s="95">
        <f>P654*375/1000</f>
        <v>187.5</v>
      </c>
    </row>
    <row r="655" spans="1:17" ht="20.100000000000001" customHeight="1" x14ac:dyDescent="0.25">
      <c r="A655" s="4">
        <v>654</v>
      </c>
      <c r="B655" s="5">
        <v>43566.449224537035</v>
      </c>
      <c r="C655" s="1" t="s">
        <v>14</v>
      </c>
      <c r="D655" s="1" t="s">
        <v>113</v>
      </c>
      <c r="E655" s="1" t="s">
        <v>1351</v>
      </c>
      <c r="F655" s="1" t="s">
        <v>17</v>
      </c>
      <c r="G655" s="1"/>
      <c r="H655" s="1"/>
      <c r="I655" s="71">
        <v>160</v>
      </c>
      <c r="J655" s="78" t="s">
        <v>18</v>
      </c>
      <c r="K655" s="1" t="s">
        <v>1538</v>
      </c>
      <c r="L655" s="1" t="s">
        <v>1539</v>
      </c>
      <c r="M655" s="4"/>
      <c r="N655" s="1" t="s">
        <v>21</v>
      </c>
      <c r="O655" s="4"/>
      <c r="P655" s="87">
        <v>400</v>
      </c>
      <c r="Q655" s="95">
        <v>150</v>
      </c>
    </row>
    <row r="656" spans="1:17" ht="20.100000000000001" customHeight="1" x14ac:dyDescent="0.25">
      <c r="A656" s="4">
        <v>655</v>
      </c>
      <c r="B656" s="5">
        <v>43566.45003472222</v>
      </c>
      <c r="C656" s="1" t="s">
        <v>14</v>
      </c>
      <c r="D656" s="1" t="s">
        <v>113</v>
      </c>
      <c r="E656" s="1" t="s">
        <v>1477</v>
      </c>
      <c r="F656" s="1" t="s">
        <v>24</v>
      </c>
      <c r="G656" s="1"/>
      <c r="H656" s="1"/>
      <c r="I656" s="71">
        <v>150</v>
      </c>
      <c r="J656" s="78" t="s">
        <v>18</v>
      </c>
      <c r="K656" s="1" t="s">
        <v>1540</v>
      </c>
      <c r="L656" s="1" t="s">
        <v>1541</v>
      </c>
      <c r="M656" s="4"/>
      <c r="N656" s="1" t="s">
        <v>30</v>
      </c>
      <c r="O656" s="4"/>
      <c r="P656" s="88">
        <v>500</v>
      </c>
      <c r="Q656" s="95">
        <f>P656*375/1000</f>
        <v>187.5</v>
      </c>
    </row>
    <row r="657" spans="1:17" ht="20.100000000000001" customHeight="1" x14ac:dyDescent="0.25">
      <c r="A657" s="4">
        <v>656</v>
      </c>
      <c r="B657" s="5">
        <v>43566.450937499998</v>
      </c>
      <c r="C657" s="1" t="s">
        <v>14</v>
      </c>
      <c r="D657" s="1" t="s">
        <v>113</v>
      </c>
      <c r="E657" s="1" t="s">
        <v>1477</v>
      </c>
      <c r="F657" s="1" t="s">
        <v>66</v>
      </c>
      <c r="G657" s="1"/>
      <c r="H657" s="1"/>
      <c r="I657" s="71">
        <v>100</v>
      </c>
      <c r="J657" s="78" t="s">
        <v>18</v>
      </c>
      <c r="K657" s="1" t="s">
        <v>1542</v>
      </c>
      <c r="L657" s="1" t="s">
        <v>1543</v>
      </c>
      <c r="M657" s="4"/>
      <c r="N657" s="1" t="s">
        <v>30</v>
      </c>
      <c r="O657" s="4"/>
      <c r="P657" s="87">
        <v>100</v>
      </c>
      <c r="Q657" s="95">
        <v>37.5</v>
      </c>
    </row>
    <row r="658" spans="1:17" ht="20.100000000000001" customHeight="1" x14ac:dyDescent="0.25">
      <c r="A658" s="4">
        <v>657</v>
      </c>
      <c r="B658" s="5">
        <v>43566.451458333337</v>
      </c>
      <c r="C658" s="1" t="s">
        <v>14</v>
      </c>
      <c r="D658" s="1" t="s">
        <v>113</v>
      </c>
      <c r="E658" s="1" t="s">
        <v>1351</v>
      </c>
      <c r="F658" s="1" t="s">
        <v>17</v>
      </c>
      <c r="G658" s="1"/>
      <c r="H658" s="1"/>
      <c r="I658" s="71">
        <v>160</v>
      </c>
      <c r="J658" s="78" t="s">
        <v>18</v>
      </c>
      <c r="K658" s="1" t="s">
        <v>1544</v>
      </c>
      <c r="L658" s="1" t="s">
        <v>1545</v>
      </c>
      <c r="M658" s="4"/>
      <c r="N658" s="1" t="s">
        <v>21</v>
      </c>
      <c r="O658" s="4"/>
      <c r="P658" s="87">
        <v>400</v>
      </c>
      <c r="Q658" s="95">
        <v>150</v>
      </c>
    </row>
    <row r="659" spans="1:17" ht="20.100000000000001" customHeight="1" x14ac:dyDescent="0.25">
      <c r="A659" s="4">
        <v>658</v>
      </c>
      <c r="B659" s="5">
        <v>43566.452384259261</v>
      </c>
      <c r="C659" s="1" t="s">
        <v>14</v>
      </c>
      <c r="D659" s="1" t="s">
        <v>113</v>
      </c>
      <c r="E659" s="1" t="s">
        <v>1351</v>
      </c>
      <c r="F659" s="1" t="s">
        <v>17</v>
      </c>
      <c r="G659" s="1"/>
      <c r="H659" s="1"/>
      <c r="I659" s="71">
        <v>160</v>
      </c>
      <c r="J659" s="78" t="s">
        <v>18</v>
      </c>
      <c r="K659" s="1" t="s">
        <v>1546</v>
      </c>
      <c r="L659" s="1" t="s">
        <v>1547</v>
      </c>
      <c r="M659" s="4"/>
      <c r="N659" s="1" t="s">
        <v>21</v>
      </c>
      <c r="O659" s="4"/>
      <c r="P659" s="87">
        <v>400</v>
      </c>
      <c r="Q659" s="95">
        <v>150</v>
      </c>
    </row>
    <row r="660" spans="1:17" ht="20.100000000000001" customHeight="1" x14ac:dyDescent="0.25">
      <c r="A660" s="4">
        <v>659</v>
      </c>
      <c r="B660" s="5">
        <v>43566.453414351854</v>
      </c>
      <c r="C660" s="1" t="s">
        <v>14</v>
      </c>
      <c r="D660" s="1" t="s">
        <v>113</v>
      </c>
      <c r="E660" s="1" t="s">
        <v>1351</v>
      </c>
      <c r="F660" s="1" t="s">
        <v>24</v>
      </c>
      <c r="G660" s="1"/>
      <c r="H660" s="1"/>
      <c r="I660" s="71">
        <v>250</v>
      </c>
      <c r="J660" s="78" t="s">
        <v>18</v>
      </c>
      <c r="K660" s="1" t="s">
        <v>1548</v>
      </c>
      <c r="L660" s="1" t="s">
        <v>1549</v>
      </c>
      <c r="M660" s="4"/>
      <c r="N660" s="1" t="s">
        <v>21</v>
      </c>
      <c r="O660" s="4"/>
      <c r="P660" s="87">
        <v>500</v>
      </c>
      <c r="Q660" s="95">
        <v>187.5</v>
      </c>
    </row>
    <row r="661" spans="1:17" ht="20.100000000000001" customHeight="1" x14ac:dyDescent="0.25">
      <c r="A661" s="4">
        <v>660</v>
      </c>
      <c r="B661" s="5">
        <v>43566.45416666667</v>
      </c>
      <c r="C661" s="1" t="s">
        <v>14</v>
      </c>
      <c r="D661" s="1" t="s">
        <v>113</v>
      </c>
      <c r="E661" s="1" t="s">
        <v>1351</v>
      </c>
      <c r="F661" s="1" t="s">
        <v>24</v>
      </c>
      <c r="G661" s="1"/>
      <c r="H661" s="1"/>
      <c r="I661" s="71">
        <v>250</v>
      </c>
      <c r="J661" s="78" t="s">
        <v>18</v>
      </c>
      <c r="K661" s="1" t="s">
        <v>1550</v>
      </c>
      <c r="L661" s="1" t="s">
        <v>1551</v>
      </c>
      <c r="M661" s="4"/>
      <c r="N661" s="1" t="s">
        <v>21</v>
      </c>
      <c r="O661" s="4"/>
      <c r="P661" s="87">
        <v>500</v>
      </c>
      <c r="Q661" s="95">
        <v>187.5</v>
      </c>
    </row>
    <row r="662" spans="1:17" ht="20.100000000000001" customHeight="1" x14ac:dyDescent="0.25">
      <c r="A662" s="4">
        <v>661</v>
      </c>
      <c r="B662" s="5">
        <v>43566.45484953704</v>
      </c>
      <c r="C662" s="1" t="s">
        <v>14</v>
      </c>
      <c r="D662" s="1" t="s">
        <v>113</v>
      </c>
      <c r="E662" s="1" t="s">
        <v>1351</v>
      </c>
      <c r="F662" s="1" t="s">
        <v>17</v>
      </c>
      <c r="G662" s="1"/>
      <c r="H662" s="1"/>
      <c r="I662" s="71">
        <v>160</v>
      </c>
      <c r="J662" s="78" t="s">
        <v>18</v>
      </c>
      <c r="K662" s="1" t="s">
        <v>1552</v>
      </c>
      <c r="L662" s="1" t="s">
        <v>1553</v>
      </c>
      <c r="M662" s="4"/>
      <c r="N662" s="1" t="s">
        <v>21</v>
      </c>
      <c r="O662" s="4"/>
      <c r="P662" s="87">
        <v>400</v>
      </c>
      <c r="Q662" s="95">
        <v>150</v>
      </c>
    </row>
    <row r="663" spans="1:17" ht="20.100000000000001" customHeight="1" x14ac:dyDescent="0.25">
      <c r="A663" s="4">
        <v>662</v>
      </c>
      <c r="B663" s="5">
        <v>43566.455335648148</v>
      </c>
      <c r="C663" s="1" t="s">
        <v>14</v>
      </c>
      <c r="D663" s="1" t="s">
        <v>113</v>
      </c>
      <c r="E663" s="1" t="s">
        <v>1351</v>
      </c>
      <c r="F663" s="1" t="s">
        <v>24</v>
      </c>
      <c r="G663" s="1"/>
      <c r="H663" s="1"/>
      <c r="I663" s="71">
        <v>250</v>
      </c>
      <c r="J663" s="78" t="s">
        <v>239</v>
      </c>
      <c r="K663" s="1" t="s">
        <v>1554</v>
      </c>
      <c r="L663" s="1" t="s">
        <v>1555</v>
      </c>
      <c r="M663" s="4"/>
      <c r="N663" s="1" t="s">
        <v>21</v>
      </c>
      <c r="O663" s="4"/>
      <c r="P663" s="87">
        <v>500</v>
      </c>
      <c r="Q663" s="95">
        <v>187.5</v>
      </c>
    </row>
    <row r="664" spans="1:17" ht="20.100000000000001" customHeight="1" x14ac:dyDescent="0.25">
      <c r="A664" s="4">
        <v>663</v>
      </c>
      <c r="B664" s="5">
        <v>43566.456562500003</v>
      </c>
      <c r="C664" s="1" t="s">
        <v>14</v>
      </c>
      <c r="D664" s="1" t="s">
        <v>113</v>
      </c>
      <c r="E664" s="1" t="s">
        <v>1351</v>
      </c>
      <c r="F664" s="1" t="s">
        <v>24</v>
      </c>
      <c r="G664" s="1"/>
      <c r="H664" s="1"/>
      <c r="I664" s="71">
        <v>250</v>
      </c>
      <c r="J664" s="78" t="s">
        <v>18</v>
      </c>
      <c r="K664" s="1" t="s">
        <v>1556</v>
      </c>
      <c r="L664" s="1" t="s">
        <v>1557</v>
      </c>
      <c r="M664" s="4"/>
      <c r="N664" s="1" t="s">
        <v>21</v>
      </c>
      <c r="O664" s="4"/>
      <c r="P664" s="87">
        <v>500</v>
      </c>
      <c r="Q664" s="95">
        <v>187.5</v>
      </c>
    </row>
    <row r="665" spans="1:17" ht="20.100000000000001" customHeight="1" x14ac:dyDescent="0.25">
      <c r="A665" s="4">
        <v>664</v>
      </c>
      <c r="B665" s="5">
        <v>43566.458252314813</v>
      </c>
      <c r="C665" s="1" t="s">
        <v>14</v>
      </c>
      <c r="D665" s="1" t="s">
        <v>113</v>
      </c>
      <c r="E665" s="1" t="s">
        <v>1558</v>
      </c>
      <c r="F665" s="1" t="s">
        <v>17</v>
      </c>
      <c r="G665" s="1"/>
      <c r="H665" s="1"/>
      <c r="I665" s="71">
        <v>250</v>
      </c>
      <c r="J665" s="78" t="s">
        <v>18</v>
      </c>
      <c r="K665" s="1" t="s">
        <v>1559</v>
      </c>
      <c r="L665" s="1" t="s">
        <v>1560</v>
      </c>
      <c r="M665" s="4"/>
      <c r="N665" s="1" t="s">
        <v>30</v>
      </c>
      <c r="O665" s="4"/>
      <c r="P665" s="87">
        <v>500</v>
      </c>
      <c r="Q665" s="95">
        <v>187.5</v>
      </c>
    </row>
    <row r="666" spans="1:17" ht="20.100000000000001" customHeight="1" x14ac:dyDescent="0.25">
      <c r="A666" s="4">
        <v>665</v>
      </c>
      <c r="B666" s="5">
        <v>43566.459201388891</v>
      </c>
      <c r="C666" s="1" t="s">
        <v>14</v>
      </c>
      <c r="D666" s="1" t="s">
        <v>113</v>
      </c>
      <c r="E666" s="1" t="s">
        <v>1351</v>
      </c>
      <c r="F666" s="1" t="s">
        <v>17</v>
      </c>
      <c r="G666" s="1"/>
      <c r="H666" s="1"/>
      <c r="I666" s="71">
        <v>160</v>
      </c>
      <c r="J666" s="78" t="s">
        <v>18</v>
      </c>
      <c r="K666" s="1" t="s">
        <v>1561</v>
      </c>
      <c r="L666" s="1" t="s">
        <v>1562</v>
      </c>
      <c r="M666" s="4"/>
      <c r="N666" s="1" t="s">
        <v>21</v>
      </c>
      <c r="O666" s="4"/>
      <c r="P666" s="87">
        <v>400</v>
      </c>
      <c r="Q666" s="95">
        <v>150</v>
      </c>
    </row>
    <row r="667" spans="1:17" ht="20.100000000000001" customHeight="1" x14ac:dyDescent="0.25">
      <c r="A667" s="4">
        <v>666</v>
      </c>
      <c r="B667" s="5">
        <v>43566.459965277776</v>
      </c>
      <c r="C667" s="1" t="s">
        <v>14</v>
      </c>
      <c r="D667" s="1" t="s">
        <v>113</v>
      </c>
      <c r="E667" s="1" t="s">
        <v>1351</v>
      </c>
      <c r="F667" s="1" t="s">
        <v>17</v>
      </c>
      <c r="G667" s="1"/>
      <c r="H667" s="1"/>
      <c r="I667" s="71">
        <v>160</v>
      </c>
      <c r="J667" s="78" t="s">
        <v>18</v>
      </c>
      <c r="K667" s="1" t="s">
        <v>1563</v>
      </c>
      <c r="L667" s="1" t="s">
        <v>1564</v>
      </c>
      <c r="M667" s="4"/>
      <c r="N667" s="1" t="s">
        <v>21</v>
      </c>
      <c r="O667" s="4"/>
      <c r="P667" s="87">
        <v>400</v>
      </c>
      <c r="Q667" s="95">
        <v>150</v>
      </c>
    </row>
    <row r="668" spans="1:17" ht="20.100000000000001" customHeight="1" x14ac:dyDescent="0.25">
      <c r="A668" s="4">
        <v>667</v>
      </c>
      <c r="B668" s="5">
        <v>43566.460497685184</v>
      </c>
      <c r="C668" s="1" t="s">
        <v>14</v>
      </c>
      <c r="D668" s="1" t="s">
        <v>113</v>
      </c>
      <c r="E668" s="1" t="s">
        <v>1351</v>
      </c>
      <c r="F668" s="1" t="s">
        <v>17</v>
      </c>
      <c r="G668" s="1"/>
      <c r="H668" s="1"/>
      <c r="I668" s="71">
        <v>160</v>
      </c>
      <c r="J668" s="78" t="s">
        <v>18</v>
      </c>
      <c r="K668" s="1" t="s">
        <v>1565</v>
      </c>
      <c r="L668" s="1" t="s">
        <v>1566</v>
      </c>
      <c r="M668" s="4"/>
      <c r="N668" s="1" t="s">
        <v>21</v>
      </c>
      <c r="O668" s="4"/>
      <c r="P668" s="87">
        <v>400</v>
      </c>
      <c r="Q668" s="95">
        <v>150</v>
      </c>
    </row>
    <row r="669" spans="1:17" ht="20.100000000000001" customHeight="1" x14ac:dyDescent="0.25">
      <c r="A669" s="4">
        <v>668</v>
      </c>
      <c r="B669" s="5">
        <v>43566.461817129632</v>
      </c>
      <c r="C669" s="1" t="s">
        <v>14</v>
      </c>
      <c r="D669" s="1" t="s">
        <v>113</v>
      </c>
      <c r="E669" s="1" t="s">
        <v>1351</v>
      </c>
      <c r="F669" s="1" t="s">
        <v>24</v>
      </c>
      <c r="G669" s="1"/>
      <c r="H669" s="1"/>
      <c r="I669" s="71">
        <v>250</v>
      </c>
      <c r="J669" s="78" t="s">
        <v>18</v>
      </c>
      <c r="K669" s="1" t="s">
        <v>1567</v>
      </c>
      <c r="L669" s="1" t="s">
        <v>1568</v>
      </c>
      <c r="M669" s="4"/>
      <c r="N669" s="1" t="s">
        <v>21</v>
      </c>
      <c r="O669" s="4"/>
      <c r="P669" s="87">
        <v>500</v>
      </c>
      <c r="Q669" s="95">
        <v>187.5</v>
      </c>
    </row>
    <row r="670" spans="1:17" ht="20.100000000000001" customHeight="1" x14ac:dyDescent="0.25">
      <c r="A670" s="4">
        <v>669</v>
      </c>
      <c r="B670" s="5">
        <v>43566.462118055555</v>
      </c>
      <c r="C670" s="1" t="s">
        <v>14</v>
      </c>
      <c r="D670" s="1" t="s">
        <v>113</v>
      </c>
      <c r="E670" s="1" t="s">
        <v>1477</v>
      </c>
      <c r="F670" s="1" t="s">
        <v>17</v>
      </c>
      <c r="G670" s="1"/>
      <c r="H670" s="1"/>
      <c r="I670" s="71">
        <v>250</v>
      </c>
      <c r="J670" s="78" t="s">
        <v>18</v>
      </c>
      <c r="K670" s="1" t="s">
        <v>1569</v>
      </c>
      <c r="L670" s="1" t="s">
        <v>1570</v>
      </c>
      <c r="M670" s="4"/>
      <c r="N670" s="1" t="s">
        <v>30</v>
      </c>
      <c r="O670" s="4"/>
      <c r="P670" s="87">
        <v>500</v>
      </c>
      <c r="Q670" s="95">
        <v>187.5</v>
      </c>
    </row>
    <row r="671" spans="1:17" ht="20.100000000000001" customHeight="1" x14ac:dyDescent="0.25">
      <c r="A671" s="4">
        <v>670</v>
      </c>
      <c r="B671" s="5">
        <v>43566.462708333333</v>
      </c>
      <c r="C671" s="1" t="s">
        <v>14</v>
      </c>
      <c r="D671" s="1" t="s">
        <v>113</v>
      </c>
      <c r="E671" s="1" t="s">
        <v>1351</v>
      </c>
      <c r="F671" s="1" t="s">
        <v>24</v>
      </c>
      <c r="G671" s="1"/>
      <c r="H671" s="1"/>
      <c r="I671" s="71">
        <v>250</v>
      </c>
      <c r="J671" s="78" t="s">
        <v>18</v>
      </c>
      <c r="K671" s="1" t="s">
        <v>1571</v>
      </c>
      <c r="L671" s="1" t="s">
        <v>1572</v>
      </c>
      <c r="M671" s="4"/>
      <c r="N671" s="1" t="s">
        <v>21</v>
      </c>
      <c r="O671" s="4"/>
      <c r="P671" s="87">
        <v>500</v>
      </c>
      <c r="Q671" s="95">
        <v>187.5</v>
      </c>
    </row>
    <row r="672" spans="1:17" ht="20.100000000000001" customHeight="1" x14ac:dyDescent="0.25">
      <c r="A672" s="4">
        <v>671</v>
      </c>
      <c r="B672" s="5">
        <v>43566.463148148148</v>
      </c>
      <c r="C672" s="1" t="s">
        <v>14</v>
      </c>
      <c r="D672" s="1" t="s">
        <v>113</v>
      </c>
      <c r="E672" s="1" t="s">
        <v>1573</v>
      </c>
      <c r="F672" s="1" t="s">
        <v>24</v>
      </c>
      <c r="G672" s="1"/>
      <c r="H672" s="1"/>
      <c r="I672" s="71">
        <v>250</v>
      </c>
      <c r="J672" s="78" t="s">
        <v>18</v>
      </c>
      <c r="K672" s="1" t="s">
        <v>1574</v>
      </c>
      <c r="L672" s="1" t="s">
        <v>1575</v>
      </c>
      <c r="M672" s="4"/>
      <c r="N672" s="1" t="s">
        <v>30</v>
      </c>
      <c r="O672" s="4"/>
      <c r="P672" s="87">
        <v>500</v>
      </c>
      <c r="Q672" s="95">
        <v>187.5</v>
      </c>
    </row>
    <row r="673" spans="1:17" ht="20.100000000000001" customHeight="1" x14ac:dyDescent="0.25">
      <c r="A673" s="4">
        <v>672</v>
      </c>
      <c r="B673" s="5">
        <v>43566.463865740741</v>
      </c>
      <c r="C673" s="1" t="s">
        <v>14</v>
      </c>
      <c r="D673" s="1" t="s">
        <v>113</v>
      </c>
      <c r="E673" s="1" t="s">
        <v>1351</v>
      </c>
      <c r="F673" s="1" t="s">
        <v>24</v>
      </c>
      <c r="G673" s="1"/>
      <c r="H673" s="1"/>
      <c r="I673" s="71">
        <v>250</v>
      </c>
      <c r="J673" s="78" t="s">
        <v>18</v>
      </c>
      <c r="K673" s="1" t="s">
        <v>1576</v>
      </c>
      <c r="L673" s="1" t="s">
        <v>1577</v>
      </c>
      <c r="M673" s="4"/>
      <c r="N673" s="1" t="s">
        <v>21</v>
      </c>
      <c r="O673" s="4"/>
      <c r="P673" s="87">
        <v>500</v>
      </c>
      <c r="Q673" s="95">
        <v>187.5</v>
      </c>
    </row>
    <row r="674" spans="1:17" ht="20.100000000000001" customHeight="1" x14ac:dyDescent="0.25">
      <c r="A674" s="4">
        <v>673</v>
      </c>
      <c r="B674" s="5">
        <v>43566.46398148148</v>
      </c>
      <c r="C674" s="1" t="s">
        <v>14</v>
      </c>
      <c r="D674" s="1" t="s">
        <v>113</v>
      </c>
      <c r="E674" s="1" t="s">
        <v>1573</v>
      </c>
      <c r="F674" s="1" t="s">
        <v>24</v>
      </c>
      <c r="G674" s="1"/>
      <c r="H674" s="1"/>
      <c r="I674" s="71">
        <v>250</v>
      </c>
      <c r="J674" s="78" t="s">
        <v>18</v>
      </c>
      <c r="K674" s="1" t="s">
        <v>1578</v>
      </c>
      <c r="L674" s="1" t="s">
        <v>1579</v>
      </c>
      <c r="M674" s="4"/>
      <c r="N674" s="1" t="s">
        <v>30</v>
      </c>
      <c r="O674" s="4"/>
      <c r="P674" s="87">
        <v>500</v>
      </c>
      <c r="Q674" s="95">
        <v>187.5</v>
      </c>
    </row>
    <row r="675" spans="1:17" ht="20.100000000000001" customHeight="1" x14ac:dyDescent="0.25">
      <c r="A675" s="4">
        <v>674</v>
      </c>
      <c r="B675" s="5">
        <v>43566.464525462965</v>
      </c>
      <c r="C675" s="1" t="s">
        <v>14</v>
      </c>
      <c r="D675" s="1" t="s">
        <v>113</v>
      </c>
      <c r="E675" s="1" t="s">
        <v>1573</v>
      </c>
      <c r="F675" s="1" t="s">
        <v>24</v>
      </c>
      <c r="G675" s="1"/>
      <c r="H675" s="1"/>
      <c r="I675" s="71">
        <v>250</v>
      </c>
      <c r="J675" s="78" t="s">
        <v>18</v>
      </c>
      <c r="K675" s="1" t="s">
        <v>1580</v>
      </c>
      <c r="L675" s="1" t="s">
        <v>1581</v>
      </c>
      <c r="M675" s="4"/>
      <c r="N675" s="1" t="s">
        <v>30</v>
      </c>
      <c r="O675" s="4"/>
      <c r="P675" s="87">
        <v>500</v>
      </c>
      <c r="Q675" s="95">
        <v>187.5</v>
      </c>
    </row>
    <row r="676" spans="1:17" ht="20.100000000000001" customHeight="1" x14ac:dyDescent="0.25">
      <c r="A676" s="4">
        <v>675</v>
      </c>
      <c r="B676" s="5">
        <v>43566.464606481481</v>
      </c>
      <c r="C676" s="1" t="s">
        <v>14</v>
      </c>
      <c r="D676" s="1" t="s">
        <v>113</v>
      </c>
      <c r="E676" s="1" t="s">
        <v>179</v>
      </c>
      <c r="F676" s="1" t="s">
        <v>24</v>
      </c>
      <c r="G676" s="1"/>
      <c r="H676" s="1"/>
      <c r="I676" s="71">
        <v>250</v>
      </c>
      <c r="J676" s="78" t="s">
        <v>18</v>
      </c>
      <c r="K676" s="1" t="s">
        <v>1582</v>
      </c>
      <c r="L676" s="1" t="s">
        <v>1583</v>
      </c>
      <c r="M676" s="4"/>
      <c r="N676" s="1" t="s">
        <v>21</v>
      </c>
      <c r="O676" s="4"/>
      <c r="P676" s="87">
        <v>500</v>
      </c>
      <c r="Q676" s="95">
        <v>187.5</v>
      </c>
    </row>
    <row r="677" spans="1:17" ht="20.100000000000001" customHeight="1" x14ac:dyDescent="0.25">
      <c r="A677" s="4">
        <v>676</v>
      </c>
      <c r="B677" s="5">
        <v>43566.465300925927</v>
      </c>
      <c r="C677" s="1" t="s">
        <v>14</v>
      </c>
      <c r="D677" s="1" t="s">
        <v>113</v>
      </c>
      <c r="E677" s="1" t="s">
        <v>179</v>
      </c>
      <c r="F677" s="1" t="s">
        <v>24</v>
      </c>
      <c r="G677" s="1"/>
      <c r="H677" s="1"/>
      <c r="I677" s="71">
        <v>250</v>
      </c>
      <c r="J677" s="78" t="s">
        <v>18</v>
      </c>
      <c r="K677" s="1" t="s">
        <v>1584</v>
      </c>
      <c r="L677" s="1" t="s">
        <v>1585</v>
      </c>
      <c r="M677" s="4"/>
      <c r="N677" s="1" t="s">
        <v>21</v>
      </c>
      <c r="O677" s="4"/>
      <c r="P677" s="87">
        <v>500</v>
      </c>
      <c r="Q677" s="95">
        <v>187.5</v>
      </c>
    </row>
    <row r="678" spans="1:17" ht="20.100000000000001" customHeight="1" x14ac:dyDescent="0.25">
      <c r="A678" s="4">
        <v>677</v>
      </c>
      <c r="B678" s="5">
        <v>43566.465405092589</v>
      </c>
      <c r="C678" s="1" t="s">
        <v>14</v>
      </c>
      <c r="D678" s="1" t="s">
        <v>113</v>
      </c>
      <c r="E678" s="1" t="s">
        <v>1573</v>
      </c>
      <c r="F678" s="1" t="s">
        <v>24</v>
      </c>
      <c r="G678" s="1"/>
      <c r="H678" s="1"/>
      <c r="I678" s="71">
        <v>250</v>
      </c>
      <c r="J678" s="78" t="s">
        <v>18</v>
      </c>
      <c r="K678" s="1" t="s">
        <v>1586</v>
      </c>
      <c r="L678" s="1" t="s">
        <v>1587</v>
      </c>
      <c r="M678" s="4"/>
      <c r="N678" s="1" t="s">
        <v>30</v>
      </c>
      <c r="O678" s="4"/>
      <c r="P678" s="87">
        <v>500</v>
      </c>
      <c r="Q678" s="95">
        <v>187.5</v>
      </c>
    </row>
    <row r="679" spans="1:17" ht="20.100000000000001" customHeight="1" x14ac:dyDescent="0.25">
      <c r="A679" s="4">
        <v>678</v>
      </c>
      <c r="B679" s="5">
        <v>43566.465902777774</v>
      </c>
      <c r="C679" s="1" t="s">
        <v>14</v>
      </c>
      <c r="D679" s="1" t="s">
        <v>113</v>
      </c>
      <c r="E679" s="1" t="s">
        <v>179</v>
      </c>
      <c r="F679" s="1" t="s">
        <v>24</v>
      </c>
      <c r="G679" s="1"/>
      <c r="H679" s="1"/>
      <c r="I679" s="71">
        <v>250</v>
      </c>
      <c r="J679" s="78" t="s">
        <v>18</v>
      </c>
      <c r="K679" s="1" t="s">
        <v>1588</v>
      </c>
      <c r="L679" s="1" t="s">
        <v>1589</v>
      </c>
      <c r="M679" s="4"/>
      <c r="N679" s="1" t="s">
        <v>21</v>
      </c>
      <c r="O679" s="4"/>
      <c r="P679" s="87">
        <v>500</v>
      </c>
      <c r="Q679" s="95">
        <v>187.5</v>
      </c>
    </row>
    <row r="680" spans="1:17" ht="20.100000000000001" customHeight="1" x14ac:dyDescent="0.25">
      <c r="A680" s="4">
        <v>679</v>
      </c>
      <c r="B680" s="5">
        <v>43566.466226851851</v>
      </c>
      <c r="C680" s="1" t="s">
        <v>14</v>
      </c>
      <c r="D680" s="1" t="s">
        <v>113</v>
      </c>
      <c r="E680" s="1" t="s">
        <v>1573</v>
      </c>
      <c r="F680" s="1" t="s">
        <v>24</v>
      </c>
      <c r="G680" s="1"/>
      <c r="H680" s="1"/>
      <c r="I680" s="71">
        <v>250</v>
      </c>
      <c r="J680" s="78" t="s">
        <v>18</v>
      </c>
      <c r="K680" s="1" t="s">
        <v>1590</v>
      </c>
      <c r="L680" s="1" t="s">
        <v>1591</v>
      </c>
      <c r="M680" s="4"/>
      <c r="N680" s="1" t="s">
        <v>30</v>
      </c>
      <c r="O680" s="4"/>
      <c r="P680" s="87">
        <v>500</v>
      </c>
      <c r="Q680" s="95">
        <v>187.5</v>
      </c>
    </row>
    <row r="681" spans="1:17" ht="20.100000000000001" customHeight="1" x14ac:dyDescent="0.25">
      <c r="A681" s="4">
        <v>680</v>
      </c>
      <c r="B681" s="5">
        <v>43566.466782407406</v>
      </c>
      <c r="C681" s="1" t="s">
        <v>14</v>
      </c>
      <c r="D681" s="1" t="s">
        <v>113</v>
      </c>
      <c r="E681" s="1" t="s">
        <v>179</v>
      </c>
      <c r="F681" s="1" t="s">
        <v>24</v>
      </c>
      <c r="G681" s="1"/>
      <c r="H681" s="1"/>
      <c r="I681" s="71">
        <v>250</v>
      </c>
      <c r="J681" s="78" t="s">
        <v>18</v>
      </c>
      <c r="K681" s="1" t="s">
        <v>1592</v>
      </c>
      <c r="L681" s="1" t="s">
        <v>1593</v>
      </c>
      <c r="M681" s="4"/>
      <c r="N681" s="1" t="s">
        <v>21</v>
      </c>
      <c r="O681" s="4"/>
      <c r="P681" s="87">
        <v>500</v>
      </c>
      <c r="Q681" s="95">
        <v>187.5</v>
      </c>
    </row>
    <row r="682" spans="1:17" ht="20.100000000000001" customHeight="1" x14ac:dyDescent="0.25">
      <c r="A682" s="4">
        <v>681</v>
      </c>
      <c r="B682" s="5">
        <v>43566.467233796298</v>
      </c>
      <c r="C682" s="1" t="s">
        <v>14</v>
      </c>
      <c r="D682" s="1" t="s">
        <v>113</v>
      </c>
      <c r="E682" s="1" t="s">
        <v>1351</v>
      </c>
      <c r="F682" s="1" t="s">
        <v>17</v>
      </c>
      <c r="G682" s="1"/>
      <c r="H682" s="1"/>
      <c r="I682" s="71">
        <v>160</v>
      </c>
      <c r="J682" s="78" t="s">
        <v>18</v>
      </c>
      <c r="K682" s="1" t="s">
        <v>1594</v>
      </c>
      <c r="L682" s="1" t="s">
        <v>1595</v>
      </c>
      <c r="M682" s="4"/>
      <c r="N682" s="1" t="s">
        <v>21</v>
      </c>
      <c r="O682" s="4"/>
      <c r="P682" s="87">
        <v>400</v>
      </c>
      <c r="Q682" s="95">
        <v>150</v>
      </c>
    </row>
    <row r="683" spans="1:17" ht="20.100000000000001" customHeight="1" x14ac:dyDescent="0.25">
      <c r="A683" s="4">
        <v>682</v>
      </c>
      <c r="B683" s="5">
        <v>43566.466840277775</v>
      </c>
      <c r="C683" s="1" t="s">
        <v>14</v>
      </c>
      <c r="D683" s="1" t="s">
        <v>113</v>
      </c>
      <c r="E683" s="1" t="s">
        <v>1573</v>
      </c>
      <c r="F683" s="1" t="s">
        <v>24</v>
      </c>
      <c r="G683" s="1"/>
      <c r="H683" s="1"/>
      <c r="I683" s="71">
        <v>250</v>
      </c>
      <c r="J683" s="78" t="s">
        <v>18</v>
      </c>
      <c r="K683" s="1" t="s">
        <v>1596</v>
      </c>
      <c r="L683" s="1" t="s">
        <v>1597</v>
      </c>
      <c r="M683" s="4"/>
      <c r="N683" s="1" t="s">
        <v>30</v>
      </c>
      <c r="O683" s="4"/>
      <c r="P683" s="87">
        <v>500</v>
      </c>
      <c r="Q683" s="95">
        <v>187.5</v>
      </c>
    </row>
    <row r="684" spans="1:17" ht="20.100000000000001" customHeight="1" x14ac:dyDescent="0.25">
      <c r="A684" s="4">
        <v>683</v>
      </c>
      <c r="B684" s="5">
        <v>43566.467928240738</v>
      </c>
      <c r="C684" s="1" t="s">
        <v>14</v>
      </c>
      <c r="D684" s="1" t="s">
        <v>113</v>
      </c>
      <c r="E684" s="1" t="s">
        <v>179</v>
      </c>
      <c r="F684" s="1" t="s">
        <v>66</v>
      </c>
      <c r="G684" s="1"/>
      <c r="H684" s="1"/>
      <c r="I684" s="71">
        <v>100</v>
      </c>
      <c r="J684" s="78" t="s">
        <v>18</v>
      </c>
      <c r="K684" s="1" t="s">
        <v>1598</v>
      </c>
      <c r="L684" s="1" t="s">
        <v>1599</v>
      </c>
      <c r="M684" s="4"/>
      <c r="N684" s="1" t="s">
        <v>21</v>
      </c>
      <c r="O684" s="4"/>
      <c r="P684" s="87">
        <v>100</v>
      </c>
      <c r="Q684" s="95">
        <v>37.5</v>
      </c>
    </row>
    <row r="685" spans="1:17" ht="20.100000000000001" customHeight="1" x14ac:dyDescent="0.25">
      <c r="A685" s="4">
        <v>684</v>
      </c>
      <c r="B685" s="5">
        <v>43566.470254629632</v>
      </c>
      <c r="C685" s="1" t="s">
        <v>14</v>
      </c>
      <c r="D685" s="1" t="s">
        <v>113</v>
      </c>
      <c r="E685" s="1" t="s">
        <v>1351</v>
      </c>
      <c r="F685" s="1" t="s">
        <v>17</v>
      </c>
      <c r="G685" s="1"/>
      <c r="H685" s="1"/>
      <c r="I685" s="71">
        <v>160</v>
      </c>
      <c r="J685" s="78" t="s">
        <v>18</v>
      </c>
      <c r="K685" s="1" t="s">
        <v>1600</v>
      </c>
      <c r="L685" s="1" t="s">
        <v>1601</v>
      </c>
      <c r="M685" s="4"/>
      <c r="N685" s="1" t="s">
        <v>21</v>
      </c>
      <c r="O685" s="4"/>
      <c r="P685" s="87">
        <v>400</v>
      </c>
      <c r="Q685" s="95">
        <v>150</v>
      </c>
    </row>
    <row r="686" spans="1:17" ht="20.100000000000001" customHeight="1" x14ac:dyDescent="0.25">
      <c r="A686" s="4">
        <v>685</v>
      </c>
      <c r="B686" s="5">
        <v>43566.470833333333</v>
      </c>
      <c r="C686" s="1" t="s">
        <v>14</v>
      </c>
      <c r="D686" s="1" t="s">
        <v>113</v>
      </c>
      <c r="E686" s="1" t="s">
        <v>1351</v>
      </c>
      <c r="F686" s="1" t="s">
        <v>17</v>
      </c>
      <c r="G686" s="1"/>
      <c r="H686" s="1"/>
      <c r="I686" s="71">
        <v>160</v>
      </c>
      <c r="J686" s="78" t="s">
        <v>18</v>
      </c>
      <c r="K686" s="1" t="s">
        <v>1602</v>
      </c>
      <c r="L686" s="1" t="s">
        <v>1603</v>
      </c>
      <c r="M686" s="4"/>
      <c r="N686" s="1" t="s">
        <v>21</v>
      </c>
      <c r="O686" s="4"/>
      <c r="P686" s="87">
        <v>400</v>
      </c>
      <c r="Q686" s="95">
        <v>150</v>
      </c>
    </row>
    <row r="687" spans="1:17" ht="20.100000000000001" customHeight="1" x14ac:dyDescent="0.25">
      <c r="A687" s="4">
        <v>686</v>
      </c>
      <c r="B687" s="5">
        <v>43566.471944444442</v>
      </c>
      <c r="C687" s="1" t="s">
        <v>14</v>
      </c>
      <c r="D687" s="1" t="s">
        <v>113</v>
      </c>
      <c r="E687" s="1" t="s">
        <v>1351</v>
      </c>
      <c r="F687" s="1" t="s">
        <v>17</v>
      </c>
      <c r="G687" s="1"/>
      <c r="H687" s="1"/>
      <c r="I687" s="71">
        <v>160</v>
      </c>
      <c r="J687" s="78" t="s">
        <v>18</v>
      </c>
      <c r="K687" s="1" t="s">
        <v>1604</v>
      </c>
      <c r="L687" s="1" t="s">
        <v>1605</v>
      </c>
      <c r="M687" s="4"/>
      <c r="N687" s="1" t="s">
        <v>21</v>
      </c>
      <c r="O687" s="4"/>
      <c r="P687" s="87">
        <v>400</v>
      </c>
      <c r="Q687" s="95">
        <v>150</v>
      </c>
    </row>
    <row r="688" spans="1:17" ht="20.100000000000001" customHeight="1" x14ac:dyDescent="0.25">
      <c r="A688" s="4">
        <v>687</v>
      </c>
      <c r="B688" s="5">
        <v>43566.472604166665</v>
      </c>
      <c r="C688" s="1" t="s">
        <v>14</v>
      </c>
      <c r="D688" s="1" t="s">
        <v>113</v>
      </c>
      <c r="E688" s="1" t="s">
        <v>1351</v>
      </c>
      <c r="F688" s="1" t="s">
        <v>17</v>
      </c>
      <c r="G688" s="1"/>
      <c r="H688" s="1"/>
      <c r="I688" s="71">
        <v>160</v>
      </c>
      <c r="J688" s="78" t="s">
        <v>18</v>
      </c>
      <c r="K688" s="1" t="s">
        <v>1606</v>
      </c>
      <c r="L688" s="1" t="s">
        <v>1607</v>
      </c>
      <c r="M688" s="4"/>
      <c r="N688" s="1" t="s">
        <v>21</v>
      </c>
      <c r="O688" s="4"/>
      <c r="P688" s="87">
        <v>400</v>
      </c>
      <c r="Q688" s="95">
        <v>150</v>
      </c>
    </row>
    <row r="689" spans="1:17" ht="20.100000000000001" customHeight="1" x14ac:dyDescent="0.25">
      <c r="A689" s="4">
        <v>688</v>
      </c>
      <c r="B689" s="5">
        <v>43566.473437499997</v>
      </c>
      <c r="C689" s="1" t="s">
        <v>14</v>
      </c>
      <c r="D689" s="1" t="s">
        <v>113</v>
      </c>
      <c r="E689" s="1" t="s">
        <v>1351</v>
      </c>
      <c r="F689" s="1" t="s">
        <v>66</v>
      </c>
      <c r="G689" s="1"/>
      <c r="H689" s="1"/>
      <c r="I689" s="71">
        <v>150</v>
      </c>
      <c r="J689" s="78" t="s">
        <v>18</v>
      </c>
      <c r="K689" s="1" t="s">
        <v>1608</v>
      </c>
      <c r="L689" s="1" t="s">
        <v>1609</v>
      </c>
      <c r="M689" s="4"/>
      <c r="N689" s="1" t="s">
        <v>21</v>
      </c>
      <c r="O689" s="4"/>
      <c r="P689" s="87">
        <v>150</v>
      </c>
      <c r="Q689" s="95">
        <v>56.25</v>
      </c>
    </row>
    <row r="690" spans="1:17" ht="20.100000000000001" customHeight="1" x14ac:dyDescent="0.25">
      <c r="A690" s="4">
        <v>689</v>
      </c>
      <c r="B690" s="5">
        <v>43566.475543981483</v>
      </c>
      <c r="C690" s="1" t="s">
        <v>14</v>
      </c>
      <c r="D690" s="1" t="s">
        <v>113</v>
      </c>
      <c r="E690" s="1" t="s">
        <v>1351</v>
      </c>
      <c r="F690" s="1" t="s">
        <v>17</v>
      </c>
      <c r="G690" s="1"/>
      <c r="H690" s="1"/>
      <c r="I690" s="71">
        <v>160</v>
      </c>
      <c r="J690" s="78" t="s">
        <v>18</v>
      </c>
      <c r="K690" s="1" t="s">
        <v>1610</v>
      </c>
      <c r="L690" s="1" t="s">
        <v>1611</v>
      </c>
      <c r="M690" s="4"/>
      <c r="N690" s="1" t="s">
        <v>21</v>
      </c>
      <c r="O690" s="4"/>
      <c r="P690" s="87">
        <v>400</v>
      </c>
      <c r="Q690" s="95">
        <v>150</v>
      </c>
    </row>
    <row r="691" spans="1:17" ht="20.100000000000001" customHeight="1" x14ac:dyDescent="0.25">
      <c r="A691" s="4">
        <v>690</v>
      </c>
      <c r="B691" s="5">
        <v>43566.476157407407</v>
      </c>
      <c r="C691" s="1" t="s">
        <v>14</v>
      </c>
      <c r="D691" s="1" t="s">
        <v>113</v>
      </c>
      <c r="E691" s="1" t="s">
        <v>1351</v>
      </c>
      <c r="F691" s="1" t="s">
        <v>17</v>
      </c>
      <c r="G691" s="1"/>
      <c r="H691" s="1"/>
      <c r="I691" s="71">
        <v>160</v>
      </c>
      <c r="J691" s="78" t="s">
        <v>18</v>
      </c>
      <c r="K691" s="1" t="s">
        <v>1612</v>
      </c>
      <c r="L691" s="1" t="s">
        <v>1613</v>
      </c>
      <c r="M691" s="4"/>
      <c r="N691" s="1" t="s">
        <v>21</v>
      </c>
      <c r="O691" s="4"/>
      <c r="P691" s="87">
        <v>400</v>
      </c>
      <c r="Q691" s="95">
        <v>150</v>
      </c>
    </row>
    <row r="692" spans="1:17" ht="20.100000000000001" customHeight="1" x14ac:dyDescent="0.25">
      <c r="A692" s="4">
        <v>691</v>
      </c>
      <c r="B692" s="5">
        <v>43566.477129629631</v>
      </c>
      <c r="C692" s="1" t="s">
        <v>14</v>
      </c>
      <c r="D692" s="1" t="s">
        <v>113</v>
      </c>
      <c r="E692" s="1" t="s">
        <v>1351</v>
      </c>
      <c r="F692" s="1" t="s">
        <v>24</v>
      </c>
      <c r="G692" s="1"/>
      <c r="H692" s="1"/>
      <c r="I692" s="71">
        <v>250</v>
      </c>
      <c r="J692" s="78" t="s">
        <v>18</v>
      </c>
      <c r="K692" s="1" t="s">
        <v>1614</v>
      </c>
      <c r="L692" s="1" t="s">
        <v>1615</v>
      </c>
      <c r="M692" s="4"/>
      <c r="N692" s="1" t="s">
        <v>21</v>
      </c>
      <c r="O692" s="4"/>
      <c r="P692" s="87">
        <v>500</v>
      </c>
      <c r="Q692" s="95">
        <v>187.5</v>
      </c>
    </row>
    <row r="693" spans="1:17" ht="20.100000000000001" customHeight="1" x14ac:dyDescent="0.25">
      <c r="A693" s="4">
        <v>692</v>
      </c>
      <c r="B693" s="5">
        <v>43566.478356481479</v>
      </c>
      <c r="C693" s="1" t="s">
        <v>14</v>
      </c>
      <c r="D693" s="1" t="s">
        <v>113</v>
      </c>
      <c r="E693" s="1" t="s">
        <v>1351</v>
      </c>
      <c r="F693" s="1" t="s">
        <v>17</v>
      </c>
      <c r="G693" s="1"/>
      <c r="H693" s="1"/>
      <c r="I693" s="71">
        <v>160</v>
      </c>
      <c r="J693" s="78" t="s">
        <v>239</v>
      </c>
      <c r="K693" s="1" t="s">
        <v>1616</v>
      </c>
      <c r="L693" s="1" t="s">
        <v>1617</v>
      </c>
      <c r="M693" s="4"/>
      <c r="N693" s="1" t="s">
        <v>21</v>
      </c>
      <c r="O693" s="4"/>
      <c r="P693" s="87">
        <v>400</v>
      </c>
      <c r="Q693" s="95">
        <v>150</v>
      </c>
    </row>
    <row r="694" spans="1:17" ht="20.100000000000001" customHeight="1" x14ac:dyDescent="0.25">
      <c r="A694" s="4">
        <v>693</v>
      </c>
      <c r="B694" s="5">
        <v>43566.479467592595</v>
      </c>
      <c r="C694" s="1" t="s">
        <v>14</v>
      </c>
      <c r="D694" s="1" t="s">
        <v>113</v>
      </c>
      <c r="E694" s="1" t="s">
        <v>1351</v>
      </c>
      <c r="F694" s="1" t="s">
        <v>17</v>
      </c>
      <c r="G694" s="1"/>
      <c r="H694" s="1"/>
      <c r="I694" s="71">
        <v>160</v>
      </c>
      <c r="J694" s="78" t="s">
        <v>18</v>
      </c>
      <c r="K694" s="1" t="s">
        <v>1618</v>
      </c>
      <c r="L694" s="1" t="s">
        <v>1619</v>
      </c>
      <c r="M694" s="4"/>
      <c r="N694" s="1" t="s">
        <v>21</v>
      </c>
      <c r="O694" s="4"/>
      <c r="P694" s="87">
        <v>400</v>
      </c>
      <c r="Q694" s="95">
        <v>150</v>
      </c>
    </row>
    <row r="695" spans="1:17" ht="20.100000000000001" customHeight="1" x14ac:dyDescent="0.25">
      <c r="A695" s="4">
        <v>694</v>
      </c>
      <c r="B695" s="5">
        <v>43566.484085648146</v>
      </c>
      <c r="C695" s="1" t="s">
        <v>14</v>
      </c>
      <c r="D695" s="1" t="s">
        <v>113</v>
      </c>
      <c r="E695" s="1" t="s">
        <v>1323</v>
      </c>
      <c r="F695" s="1" t="s">
        <v>24</v>
      </c>
      <c r="G695" s="1"/>
      <c r="H695" s="1"/>
      <c r="I695" s="71">
        <v>250</v>
      </c>
      <c r="J695" s="78" t="s">
        <v>18</v>
      </c>
      <c r="K695" s="1" t="s">
        <v>1620</v>
      </c>
      <c r="L695" s="1" t="s">
        <v>1621</v>
      </c>
      <c r="M695" s="4"/>
      <c r="N695" s="1" t="s">
        <v>30</v>
      </c>
      <c r="O695" s="4"/>
      <c r="P695" s="87">
        <v>500</v>
      </c>
      <c r="Q695" s="95">
        <v>187.5</v>
      </c>
    </row>
    <row r="696" spans="1:17" ht="20.100000000000001" customHeight="1" x14ac:dyDescent="0.25">
      <c r="A696" s="4">
        <v>695</v>
      </c>
      <c r="B696" s="5">
        <v>43566.483657407407</v>
      </c>
      <c r="C696" s="1" t="s">
        <v>14</v>
      </c>
      <c r="D696" s="1" t="s">
        <v>113</v>
      </c>
      <c r="E696" s="1" t="s">
        <v>1351</v>
      </c>
      <c r="F696" s="1" t="s">
        <v>66</v>
      </c>
      <c r="G696" s="1"/>
      <c r="H696" s="1"/>
      <c r="I696" s="71">
        <v>150</v>
      </c>
      <c r="J696" s="78" t="s">
        <v>18</v>
      </c>
      <c r="K696" s="1" t="s">
        <v>1622</v>
      </c>
      <c r="L696" s="1" t="s">
        <v>1623</v>
      </c>
      <c r="M696" s="4"/>
      <c r="N696" s="1" t="s">
        <v>21</v>
      </c>
      <c r="O696" s="4"/>
      <c r="P696" s="87">
        <v>150</v>
      </c>
      <c r="Q696" s="95">
        <v>56.25</v>
      </c>
    </row>
    <row r="697" spans="1:17" ht="20.100000000000001" customHeight="1" x14ac:dyDescent="0.25">
      <c r="A697" s="4">
        <v>696</v>
      </c>
      <c r="B697" s="5">
        <v>43566.48474537037</v>
      </c>
      <c r="C697" s="1" t="s">
        <v>14</v>
      </c>
      <c r="D697" s="1" t="s">
        <v>113</v>
      </c>
      <c r="E697" s="1" t="s">
        <v>1323</v>
      </c>
      <c r="F697" s="1" t="s">
        <v>24</v>
      </c>
      <c r="G697" s="1"/>
      <c r="H697" s="1"/>
      <c r="I697" s="71">
        <v>250</v>
      </c>
      <c r="J697" s="78" t="s">
        <v>18</v>
      </c>
      <c r="K697" s="1" t="s">
        <v>1624</v>
      </c>
      <c r="L697" s="1" t="s">
        <v>1625</v>
      </c>
      <c r="M697" s="4"/>
      <c r="N697" s="1" t="s">
        <v>30</v>
      </c>
      <c r="O697" s="4"/>
      <c r="P697" s="87">
        <v>500</v>
      </c>
      <c r="Q697" s="95">
        <v>187.5</v>
      </c>
    </row>
    <row r="698" spans="1:17" ht="20.100000000000001" customHeight="1" x14ac:dyDescent="0.25">
      <c r="A698" s="4">
        <v>697</v>
      </c>
      <c r="B698" s="5">
        <v>43566.486331018517</v>
      </c>
      <c r="C698" s="1" t="s">
        <v>14</v>
      </c>
      <c r="D698" s="1" t="s">
        <v>113</v>
      </c>
      <c r="E698" s="1" t="s">
        <v>1323</v>
      </c>
      <c r="F698" s="1" t="s">
        <v>24</v>
      </c>
      <c r="G698" s="1"/>
      <c r="H698" s="1"/>
      <c r="I698" s="71">
        <v>150</v>
      </c>
      <c r="J698" s="78" t="s">
        <v>18</v>
      </c>
      <c r="K698" s="1" t="s">
        <v>1626</v>
      </c>
      <c r="L698" s="1" t="s">
        <v>1627</v>
      </c>
      <c r="M698" s="4"/>
      <c r="N698" s="1" t="s">
        <v>30</v>
      </c>
      <c r="O698" s="4"/>
      <c r="P698" s="88">
        <v>500</v>
      </c>
      <c r="Q698" s="95">
        <f>P698*375/1000</f>
        <v>187.5</v>
      </c>
    </row>
    <row r="699" spans="1:17" ht="20.100000000000001" customHeight="1" x14ac:dyDescent="0.25">
      <c r="A699" s="4">
        <v>698</v>
      </c>
      <c r="B699" s="5">
        <v>43566.487025462964</v>
      </c>
      <c r="C699" s="1" t="s">
        <v>14</v>
      </c>
      <c r="D699" s="1" t="s">
        <v>113</v>
      </c>
      <c r="E699" s="1" t="s">
        <v>869</v>
      </c>
      <c r="F699" s="1" t="s">
        <v>17</v>
      </c>
      <c r="G699" s="1"/>
      <c r="H699" s="1"/>
      <c r="I699" s="71">
        <v>250</v>
      </c>
      <c r="J699" s="78" t="s">
        <v>18</v>
      </c>
      <c r="K699" s="1" t="s">
        <v>1628</v>
      </c>
      <c r="L699" s="1" t="s">
        <v>1629</v>
      </c>
      <c r="M699" s="4"/>
      <c r="N699" s="1" t="s">
        <v>30</v>
      </c>
      <c r="O699" s="4"/>
      <c r="P699" s="87">
        <v>500</v>
      </c>
      <c r="Q699" s="95">
        <v>187.5</v>
      </c>
    </row>
    <row r="700" spans="1:17" ht="20.100000000000001" customHeight="1" x14ac:dyDescent="0.25">
      <c r="A700" s="4">
        <v>699</v>
      </c>
      <c r="B700" s="5">
        <v>43566.485937500001</v>
      </c>
      <c r="C700" s="1" t="s">
        <v>14</v>
      </c>
      <c r="D700" s="1" t="s">
        <v>113</v>
      </c>
      <c r="E700" s="1" t="s">
        <v>1351</v>
      </c>
      <c r="F700" s="1" t="s">
        <v>17</v>
      </c>
      <c r="G700" s="1"/>
      <c r="H700" s="1"/>
      <c r="I700" s="71">
        <v>160</v>
      </c>
      <c r="J700" s="78" t="s">
        <v>239</v>
      </c>
      <c r="K700" s="1" t="s">
        <v>1630</v>
      </c>
      <c r="L700" s="1" t="s">
        <v>1631</v>
      </c>
      <c r="M700" s="4"/>
      <c r="N700" s="1" t="s">
        <v>21</v>
      </c>
      <c r="O700" s="4"/>
      <c r="P700" s="87">
        <v>400</v>
      </c>
      <c r="Q700" s="95">
        <v>150</v>
      </c>
    </row>
    <row r="701" spans="1:17" ht="20.100000000000001" customHeight="1" x14ac:dyDescent="0.25">
      <c r="A701" s="4">
        <v>700</v>
      </c>
      <c r="B701" s="5">
        <v>43566.48878472222</v>
      </c>
      <c r="C701" s="1" t="s">
        <v>14</v>
      </c>
      <c r="D701" s="1" t="s">
        <v>113</v>
      </c>
      <c r="E701" s="1" t="s">
        <v>1351</v>
      </c>
      <c r="F701" s="1" t="s">
        <v>24</v>
      </c>
      <c r="G701" s="1"/>
      <c r="H701" s="1"/>
      <c r="I701" s="71">
        <v>250</v>
      </c>
      <c r="J701" s="78" t="s">
        <v>18</v>
      </c>
      <c r="K701" s="1" t="s">
        <v>1632</v>
      </c>
      <c r="L701" s="1" t="s">
        <v>1633</v>
      </c>
      <c r="M701" s="4"/>
      <c r="N701" s="1" t="s">
        <v>21</v>
      </c>
      <c r="O701" s="4"/>
      <c r="P701" s="87">
        <v>500</v>
      </c>
      <c r="Q701" s="95">
        <v>187.5</v>
      </c>
    </row>
    <row r="702" spans="1:17" ht="20.100000000000001" customHeight="1" x14ac:dyDescent="0.25">
      <c r="A702" s="4">
        <v>701</v>
      </c>
      <c r="B702" s="5">
        <v>43566.489641203705</v>
      </c>
      <c r="C702" s="1" t="s">
        <v>14</v>
      </c>
      <c r="D702" s="1" t="s">
        <v>113</v>
      </c>
      <c r="E702" s="1" t="s">
        <v>179</v>
      </c>
      <c r="F702" s="1" t="s">
        <v>24</v>
      </c>
      <c r="G702" s="1"/>
      <c r="H702" s="1"/>
      <c r="I702" s="71">
        <v>250</v>
      </c>
      <c r="J702" s="78" t="s">
        <v>18</v>
      </c>
      <c r="K702" s="1" t="s">
        <v>1634</v>
      </c>
      <c r="L702" s="1" t="s">
        <v>1635</v>
      </c>
      <c r="M702" s="4"/>
      <c r="N702" s="1" t="s">
        <v>21</v>
      </c>
      <c r="O702" s="4"/>
      <c r="P702" s="87">
        <v>500</v>
      </c>
      <c r="Q702" s="95">
        <v>187.5</v>
      </c>
    </row>
    <row r="703" spans="1:17" ht="20.100000000000001" customHeight="1" x14ac:dyDescent="0.25">
      <c r="A703" s="4">
        <v>702</v>
      </c>
      <c r="B703" s="5">
        <v>43566.490370370368</v>
      </c>
      <c r="C703" s="1" t="s">
        <v>14</v>
      </c>
      <c r="D703" s="1" t="s">
        <v>113</v>
      </c>
      <c r="E703" s="1" t="s">
        <v>179</v>
      </c>
      <c r="F703" s="1" t="s">
        <v>24</v>
      </c>
      <c r="G703" s="1"/>
      <c r="H703" s="1"/>
      <c r="I703" s="71">
        <v>250</v>
      </c>
      <c r="J703" s="78" t="s">
        <v>18</v>
      </c>
      <c r="K703" s="1" t="s">
        <v>1636</v>
      </c>
      <c r="L703" s="1" t="s">
        <v>1637</v>
      </c>
      <c r="M703" s="4"/>
      <c r="N703" s="1" t="s">
        <v>21</v>
      </c>
      <c r="O703" s="4"/>
      <c r="P703" s="87">
        <v>500</v>
      </c>
      <c r="Q703" s="95">
        <v>187.5</v>
      </c>
    </row>
    <row r="704" spans="1:17" ht="20.100000000000001" customHeight="1" x14ac:dyDescent="0.25">
      <c r="A704" s="4">
        <v>703</v>
      </c>
      <c r="B704" s="5">
        <v>43566.490937499999</v>
      </c>
      <c r="C704" s="1" t="s">
        <v>14</v>
      </c>
      <c r="D704" s="1" t="s">
        <v>113</v>
      </c>
      <c r="E704" s="1" t="s">
        <v>179</v>
      </c>
      <c r="F704" s="1" t="s">
        <v>24</v>
      </c>
      <c r="G704" s="1"/>
      <c r="H704" s="1"/>
      <c r="I704" s="71">
        <v>250</v>
      </c>
      <c r="J704" s="78" t="s">
        <v>18</v>
      </c>
      <c r="K704" s="1" t="s">
        <v>1638</v>
      </c>
      <c r="L704" s="1" t="s">
        <v>1639</v>
      </c>
      <c r="M704" s="4"/>
      <c r="N704" s="1" t="s">
        <v>21</v>
      </c>
      <c r="O704" s="4"/>
      <c r="P704" s="87">
        <v>500</v>
      </c>
      <c r="Q704" s="95">
        <v>187.5</v>
      </c>
    </row>
    <row r="705" spans="1:17" ht="20.100000000000001" customHeight="1" x14ac:dyDescent="0.25">
      <c r="A705" s="4">
        <v>704</v>
      </c>
      <c r="B705" s="5">
        <v>43566.492314814815</v>
      </c>
      <c r="C705" s="1" t="s">
        <v>14</v>
      </c>
      <c r="D705" s="1" t="s">
        <v>113</v>
      </c>
      <c r="E705" s="1" t="s">
        <v>179</v>
      </c>
      <c r="F705" s="1" t="s">
        <v>24</v>
      </c>
      <c r="G705" s="1"/>
      <c r="H705" s="1"/>
      <c r="I705" s="71">
        <v>250</v>
      </c>
      <c r="J705" s="78" t="s">
        <v>18</v>
      </c>
      <c r="K705" s="1" t="s">
        <v>1640</v>
      </c>
      <c r="L705" s="1" t="s">
        <v>1641</v>
      </c>
      <c r="M705" s="4"/>
      <c r="N705" s="1" t="s">
        <v>21</v>
      </c>
      <c r="O705" s="4"/>
      <c r="P705" s="87">
        <v>500</v>
      </c>
      <c r="Q705" s="95">
        <v>187.5</v>
      </c>
    </row>
    <row r="706" spans="1:17" ht="20.100000000000001" customHeight="1" x14ac:dyDescent="0.25">
      <c r="A706" s="4">
        <v>705</v>
      </c>
      <c r="B706" s="5">
        <v>43566.492812500001</v>
      </c>
      <c r="C706" s="1" t="s">
        <v>14</v>
      </c>
      <c r="D706" s="1" t="s">
        <v>113</v>
      </c>
      <c r="E706" s="1" t="s">
        <v>179</v>
      </c>
      <c r="F706" s="1" t="s">
        <v>24</v>
      </c>
      <c r="G706" s="1"/>
      <c r="H706" s="1"/>
      <c r="I706" s="71">
        <v>250</v>
      </c>
      <c r="J706" s="78" t="s">
        <v>18</v>
      </c>
      <c r="K706" s="1" t="s">
        <v>1642</v>
      </c>
      <c r="L706" s="1" t="s">
        <v>1643</v>
      </c>
      <c r="M706" s="4"/>
      <c r="N706" s="1" t="s">
        <v>21</v>
      </c>
      <c r="O706" s="4"/>
      <c r="P706" s="87">
        <v>500</v>
      </c>
      <c r="Q706" s="95">
        <v>187.5</v>
      </c>
    </row>
    <row r="707" spans="1:17" ht="20.100000000000001" customHeight="1" x14ac:dyDescent="0.25">
      <c r="A707" s="4">
        <v>706</v>
      </c>
      <c r="B707" s="5">
        <v>43566.493356481478</v>
      </c>
      <c r="C707" s="1" t="s">
        <v>14</v>
      </c>
      <c r="D707" s="1" t="s">
        <v>113</v>
      </c>
      <c r="E707" s="1" t="s">
        <v>179</v>
      </c>
      <c r="F707" s="1" t="s">
        <v>24</v>
      </c>
      <c r="G707" s="1"/>
      <c r="H707" s="1"/>
      <c r="I707" s="71">
        <v>250</v>
      </c>
      <c r="J707" s="78" t="s">
        <v>18</v>
      </c>
      <c r="K707" s="1" t="s">
        <v>1644</v>
      </c>
      <c r="L707" s="1" t="s">
        <v>1645</v>
      </c>
      <c r="M707" s="4"/>
      <c r="N707" s="1" t="s">
        <v>21</v>
      </c>
      <c r="O707" s="4"/>
      <c r="P707" s="87">
        <v>500</v>
      </c>
      <c r="Q707" s="95">
        <v>187.5</v>
      </c>
    </row>
    <row r="708" spans="1:17" ht="20.100000000000001" customHeight="1" x14ac:dyDescent="0.25">
      <c r="A708" s="4">
        <v>707</v>
      </c>
      <c r="B708" s="5">
        <v>43566.493946759256</v>
      </c>
      <c r="C708" s="1" t="s">
        <v>14</v>
      </c>
      <c r="D708" s="1" t="s">
        <v>113</v>
      </c>
      <c r="E708" s="1" t="s">
        <v>1646</v>
      </c>
      <c r="F708" s="1" t="s">
        <v>24</v>
      </c>
      <c r="G708" s="1"/>
      <c r="H708" s="1"/>
      <c r="I708" s="71">
        <v>250</v>
      </c>
      <c r="J708" s="78" t="s">
        <v>18</v>
      </c>
      <c r="K708" s="1" t="s">
        <v>1647</v>
      </c>
      <c r="L708" s="1" t="s">
        <v>1648</v>
      </c>
      <c r="M708" s="4"/>
      <c r="N708" s="1" t="s">
        <v>21</v>
      </c>
      <c r="O708" s="4"/>
      <c r="P708" s="87">
        <v>500</v>
      </c>
      <c r="Q708" s="95">
        <v>187.5</v>
      </c>
    </row>
    <row r="709" spans="1:17" ht="20.100000000000001" customHeight="1" x14ac:dyDescent="0.25">
      <c r="A709" s="4">
        <v>708</v>
      </c>
      <c r="B709" s="5">
        <v>43566.495289351849</v>
      </c>
      <c r="C709" s="1" t="s">
        <v>14</v>
      </c>
      <c r="D709" s="1" t="s">
        <v>113</v>
      </c>
      <c r="E709" s="1" t="s">
        <v>1646</v>
      </c>
      <c r="F709" s="1" t="s">
        <v>17</v>
      </c>
      <c r="G709" s="1"/>
      <c r="H709" s="1"/>
      <c r="I709" s="71">
        <v>160</v>
      </c>
      <c r="J709" s="78" t="s">
        <v>18</v>
      </c>
      <c r="K709" s="1" t="s">
        <v>1649</v>
      </c>
      <c r="L709" s="1" t="s">
        <v>1650</v>
      </c>
      <c r="M709" s="4"/>
      <c r="N709" s="1" t="s">
        <v>21</v>
      </c>
      <c r="O709" s="4"/>
      <c r="P709" s="87">
        <v>400</v>
      </c>
      <c r="Q709" s="95">
        <v>150</v>
      </c>
    </row>
    <row r="710" spans="1:17" ht="20.100000000000001" customHeight="1" x14ac:dyDescent="0.25">
      <c r="A710" s="4">
        <v>709</v>
      </c>
      <c r="B710" s="5">
        <v>43566.496261574073</v>
      </c>
      <c r="C710" s="1" t="s">
        <v>14</v>
      </c>
      <c r="D710" s="1" t="s">
        <v>113</v>
      </c>
      <c r="E710" s="1" t="s">
        <v>1646</v>
      </c>
      <c r="F710" s="1" t="s">
        <v>24</v>
      </c>
      <c r="G710" s="1"/>
      <c r="H710" s="1"/>
      <c r="I710" s="71">
        <v>250</v>
      </c>
      <c r="J710" s="78" t="s">
        <v>18</v>
      </c>
      <c r="K710" s="1" t="s">
        <v>1651</v>
      </c>
      <c r="L710" s="1" t="s">
        <v>1652</v>
      </c>
      <c r="M710" s="4"/>
      <c r="N710" s="1" t="s">
        <v>21</v>
      </c>
      <c r="O710" s="4"/>
      <c r="P710" s="87">
        <v>500</v>
      </c>
      <c r="Q710" s="95">
        <v>187.5</v>
      </c>
    </row>
    <row r="711" spans="1:17" ht="20.100000000000001" customHeight="1" x14ac:dyDescent="0.25">
      <c r="A711" s="4">
        <v>710</v>
      </c>
      <c r="B711" s="5">
        <v>43566.497337962966</v>
      </c>
      <c r="C711" s="1" t="s">
        <v>14</v>
      </c>
      <c r="D711" s="1" t="s">
        <v>113</v>
      </c>
      <c r="E711" s="1" t="s">
        <v>1646</v>
      </c>
      <c r="F711" s="1" t="s">
        <v>24</v>
      </c>
      <c r="G711" s="1"/>
      <c r="H711" s="1"/>
      <c r="I711" s="71">
        <v>250</v>
      </c>
      <c r="J711" s="78" t="s">
        <v>18</v>
      </c>
      <c r="K711" s="1" t="s">
        <v>1653</v>
      </c>
      <c r="L711" s="1" t="s">
        <v>1654</v>
      </c>
      <c r="M711" s="4"/>
      <c r="N711" s="1" t="s">
        <v>21</v>
      </c>
      <c r="O711" s="4"/>
      <c r="P711" s="87">
        <v>500</v>
      </c>
      <c r="Q711" s="95">
        <v>187.5</v>
      </c>
    </row>
    <row r="712" spans="1:17" ht="20.100000000000001" customHeight="1" x14ac:dyDescent="0.25">
      <c r="A712" s="4">
        <v>711</v>
      </c>
      <c r="B712" s="5">
        <v>43566.534050925926</v>
      </c>
      <c r="C712" s="1" t="s">
        <v>14</v>
      </c>
      <c r="D712" s="1" t="s">
        <v>113</v>
      </c>
      <c r="E712" s="1" t="s">
        <v>1655</v>
      </c>
      <c r="F712" s="1" t="s">
        <v>66</v>
      </c>
      <c r="G712" s="1"/>
      <c r="H712" s="1"/>
      <c r="I712" s="71">
        <v>100</v>
      </c>
      <c r="J712" s="78" t="s">
        <v>18</v>
      </c>
      <c r="K712" s="1" t="s">
        <v>1656</v>
      </c>
      <c r="L712" s="1" t="s">
        <v>1657</v>
      </c>
      <c r="M712" s="4"/>
      <c r="N712" s="1" t="s">
        <v>30</v>
      </c>
      <c r="O712" s="4"/>
      <c r="P712" s="87">
        <v>100</v>
      </c>
      <c r="Q712" s="95">
        <v>37.5</v>
      </c>
    </row>
    <row r="713" spans="1:17" ht="20.100000000000001" customHeight="1" x14ac:dyDescent="0.25">
      <c r="A713" s="4">
        <v>712</v>
      </c>
      <c r="B713" s="5">
        <v>43566.535092592596</v>
      </c>
      <c r="C713" s="1" t="s">
        <v>14</v>
      </c>
      <c r="D713" s="1" t="s">
        <v>113</v>
      </c>
      <c r="E713" s="1" t="s">
        <v>1655</v>
      </c>
      <c r="F713" s="1" t="s">
        <v>24</v>
      </c>
      <c r="G713" s="1"/>
      <c r="H713" s="1"/>
      <c r="I713" s="71">
        <v>250</v>
      </c>
      <c r="J713" s="78" t="s">
        <v>18</v>
      </c>
      <c r="K713" s="1" t="s">
        <v>1658</v>
      </c>
      <c r="L713" s="1" t="s">
        <v>1659</v>
      </c>
      <c r="M713" s="4"/>
      <c r="N713" s="1" t="s">
        <v>30</v>
      </c>
      <c r="O713" s="4"/>
      <c r="P713" s="87">
        <v>500</v>
      </c>
      <c r="Q713" s="95">
        <v>187.5</v>
      </c>
    </row>
    <row r="714" spans="1:17" ht="20.100000000000001" customHeight="1" x14ac:dyDescent="0.25">
      <c r="A714" s="4">
        <v>713</v>
      </c>
      <c r="B714" s="5">
        <v>43566.535763888889</v>
      </c>
      <c r="C714" s="1" t="s">
        <v>14</v>
      </c>
      <c r="D714" s="1" t="s">
        <v>113</v>
      </c>
      <c r="E714" s="1" t="s">
        <v>1655</v>
      </c>
      <c r="F714" s="1" t="s">
        <v>24</v>
      </c>
      <c r="G714" s="1"/>
      <c r="H714" s="1"/>
      <c r="I714" s="71">
        <v>250</v>
      </c>
      <c r="J714" s="78" t="s">
        <v>18</v>
      </c>
      <c r="K714" s="1" t="s">
        <v>1660</v>
      </c>
      <c r="L714" s="1" t="s">
        <v>1661</v>
      </c>
      <c r="M714" s="4"/>
      <c r="N714" s="1" t="s">
        <v>30</v>
      </c>
      <c r="O714" s="4"/>
      <c r="P714" s="87">
        <v>500</v>
      </c>
      <c r="Q714" s="95">
        <v>187.5</v>
      </c>
    </row>
    <row r="715" spans="1:17" ht="20.100000000000001" customHeight="1" x14ac:dyDescent="0.25">
      <c r="A715" s="4">
        <v>714</v>
      </c>
      <c r="B715" s="5">
        <v>43566.536412037036</v>
      </c>
      <c r="C715" s="1" t="s">
        <v>14</v>
      </c>
      <c r="D715" s="1" t="s">
        <v>113</v>
      </c>
      <c r="E715" s="1" t="s">
        <v>1655</v>
      </c>
      <c r="F715" s="1" t="s">
        <v>66</v>
      </c>
      <c r="G715" s="1"/>
      <c r="H715" s="1"/>
      <c r="I715" s="71">
        <v>100</v>
      </c>
      <c r="J715" s="78" t="s">
        <v>18</v>
      </c>
      <c r="K715" s="1" t="s">
        <v>1662</v>
      </c>
      <c r="L715" s="1" t="s">
        <v>1663</v>
      </c>
      <c r="M715" s="4"/>
      <c r="N715" s="1" t="s">
        <v>30</v>
      </c>
      <c r="O715" s="4"/>
      <c r="P715" s="87">
        <v>100</v>
      </c>
      <c r="Q715" s="95">
        <v>37.5</v>
      </c>
    </row>
    <row r="716" spans="1:17" ht="20.100000000000001" customHeight="1" x14ac:dyDescent="0.25">
      <c r="A716" s="4">
        <v>715</v>
      </c>
      <c r="B716" s="5">
        <v>43566.536990740744</v>
      </c>
      <c r="C716" s="1" t="s">
        <v>14</v>
      </c>
      <c r="D716" s="1" t="s">
        <v>113</v>
      </c>
      <c r="E716" s="1" t="s">
        <v>1655</v>
      </c>
      <c r="F716" s="1" t="s">
        <v>24</v>
      </c>
      <c r="G716" s="1"/>
      <c r="H716" s="1"/>
      <c r="I716" s="71">
        <v>250</v>
      </c>
      <c r="J716" s="78" t="s">
        <v>18</v>
      </c>
      <c r="K716" s="1" t="s">
        <v>1664</v>
      </c>
      <c r="L716" s="1" t="s">
        <v>1665</v>
      </c>
      <c r="M716" s="4"/>
      <c r="N716" s="1" t="s">
        <v>30</v>
      </c>
      <c r="O716" s="4"/>
      <c r="P716" s="87">
        <v>500</v>
      </c>
      <c r="Q716" s="95">
        <v>187.5</v>
      </c>
    </row>
    <row r="717" spans="1:17" ht="20.100000000000001" customHeight="1" x14ac:dyDescent="0.25">
      <c r="A717" s="4">
        <v>716</v>
      </c>
      <c r="B717" s="5">
        <v>43566.537766203706</v>
      </c>
      <c r="C717" s="1" t="s">
        <v>14</v>
      </c>
      <c r="D717" s="1" t="s">
        <v>113</v>
      </c>
      <c r="E717" s="1" t="s">
        <v>1655</v>
      </c>
      <c r="F717" s="1" t="s">
        <v>17</v>
      </c>
      <c r="G717" s="1"/>
      <c r="H717" s="1"/>
      <c r="I717" s="71">
        <v>250</v>
      </c>
      <c r="J717" s="78" t="s">
        <v>18</v>
      </c>
      <c r="K717" s="1" t="s">
        <v>1666</v>
      </c>
      <c r="L717" s="1" t="s">
        <v>1667</v>
      </c>
      <c r="M717" s="4"/>
      <c r="N717" s="1" t="s">
        <v>30</v>
      </c>
      <c r="O717" s="4"/>
      <c r="P717" s="87">
        <v>500</v>
      </c>
      <c r="Q717" s="95">
        <v>187.5</v>
      </c>
    </row>
    <row r="718" spans="1:17" ht="20.100000000000001" customHeight="1" x14ac:dyDescent="0.25">
      <c r="A718" s="4">
        <v>717</v>
      </c>
      <c r="B718" s="5">
        <v>43566.538564814815</v>
      </c>
      <c r="C718" s="1" t="s">
        <v>14</v>
      </c>
      <c r="D718" s="1" t="s">
        <v>113</v>
      </c>
      <c r="E718" s="1" t="s">
        <v>1655</v>
      </c>
      <c r="F718" s="1" t="s">
        <v>24</v>
      </c>
      <c r="G718" s="1"/>
      <c r="H718" s="1"/>
      <c r="I718" s="71">
        <v>250</v>
      </c>
      <c r="J718" s="78" t="s">
        <v>18</v>
      </c>
      <c r="K718" s="1" t="s">
        <v>1668</v>
      </c>
      <c r="L718" s="1" t="s">
        <v>1669</v>
      </c>
      <c r="M718" s="4"/>
      <c r="N718" s="1" t="s">
        <v>30</v>
      </c>
      <c r="O718" s="4"/>
      <c r="P718" s="87">
        <v>500</v>
      </c>
      <c r="Q718" s="95">
        <v>187.5</v>
      </c>
    </row>
    <row r="719" spans="1:17" ht="20.100000000000001" customHeight="1" x14ac:dyDescent="0.25">
      <c r="A719" s="4">
        <v>718</v>
      </c>
      <c r="B719" s="5">
        <v>43566.539351851854</v>
      </c>
      <c r="C719" s="1" t="s">
        <v>14</v>
      </c>
      <c r="D719" s="1" t="s">
        <v>113</v>
      </c>
      <c r="E719" s="1" t="s">
        <v>1655</v>
      </c>
      <c r="F719" s="1" t="s">
        <v>24</v>
      </c>
      <c r="G719" s="1"/>
      <c r="H719" s="1"/>
      <c r="I719" s="71">
        <v>250</v>
      </c>
      <c r="J719" s="78" t="s">
        <v>18</v>
      </c>
      <c r="K719" s="1" t="s">
        <v>1670</v>
      </c>
      <c r="L719" s="1" t="s">
        <v>1671</v>
      </c>
      <c r="M719" s="4"/>
      <c r="N719" s="1" t="s">
        <v>30</v>
      </c>
      <c r="O719" s="4"/>
      <c r="P719" s="87">
        <v>500</v>
      </c>
      <c r="Q719" s="95">
        <v>187.5</v>
      </c>
    </row>
    <row r="720" spans="1:17" ht="20.100000000000001" customHeight="1" x14ac:dyDescent="0.25">
      <c r="A720" s="4">
        <v>719</v>
      </c>
      <c r="B720" s="5">
        <v>43566.540069444447</v>
      </c>
      <c r="C720" s="1" t="s">
        <v>14</v>
      </c>
      <c r="D720" s="1" t="s">
        <v>113</v>
      </c>
      <c r="E720" s="1" t="s">
        <v>1655</v>
      </c>
      <c r="F720" s="1" t="s">
        <v>24</v>
      </c>
      <c r="G720" s="1"/>
      <c r="H720" s="1"/>
      <c r="I720" s="71">
        <v>250</v>
      </c>
      <c r="J720" s="78" t="s">
        <v>48</v>
      </c>
      <c r="K720" s="1" t="s">
        <v>1672</v>
      </c>
      <c r="L720" s="1" t="s">
        <v>1673</v>
      </c>
      <c r="M720" s="4"/>
      <c r="N720" s="1" t="s">
        <v>30</v>
      </c>
      <c r="O720" s="4"/>
      <c r="P720" s="87">
        <v>500</v>
      </c>
      <c r="Q720" s="95">
        <v>375</v>
      </c>
    </row>
    <row r="721" spans="1:17" ht="20.100000000000001" customHeight="1" x14ac:dyDescent="0.25">
      <c r="A721" s="4">
        <v>720</v>
      </c>
      <c r="B721" s="5">
        <v>43566.540706018517</v>
      </c>
      <c r="C721" s="1" t="s">
        <v>14</v>
      </c>
      <c r="D721" s="1" t="s">
        <v>113</v>
      </c>
      <c r="E721" s="1" t="s">
        <v>1655</v>
      </c>
      <c r="F721" s="1" t="s">
        <v>17</v>
      </c>
      <c r="G721" s="1"/>
      <c r="H721" s="1"/>
      <c r="I721" s="71">
        <v>250</v>
      </c>
      <c r="J721" s="78" t="s">
        <v>18</v>
      </c>
      <c r="K721" s="1" t="s">
        <v>1674</v>
      </c>
      <c r="L721" s="1" t="s">
        <v>1675</v>
      </c>
      <c r="M721" s="4"/>
      <c r="N721" s="1" t="s">
        <v>30</v>
      </c>
      <c r="O721" s="4"/>
      <c r="P721" s="87">
        <v>500</v>
      </c>
      <c r="Q721" s="95">
        <v>187.5</v>
      </c>
    </row>
    <row r="722" spans="1:17" ht="20.100000000000001" customHeight="1" x14ac:dyDescent="0.25">
      <c r="A722" s="4">
        <v>721</v>
      </c>
      <c r="B722" s="5">
        <v>43566.541365740741</v>
      </c>
      <c r="C722" s="1" t="s">
        <v>14</v>
      </c>
      <c r="D722" s="1" t="s">
        <v>113</v>
      </c>
      <c r="E722" s="1" t="s">
        <v>1655</v>
      </c>
      <c r="F722" s="1" t="s">
        <v>66</v>
      </c>
      <c r="G722" s="1"/>
      <c r="H722" s="1"/>
      <c r="I722" s="71">
        <v>100</v>
      </c>
      <c r="J722" s="78" t="s">
        <v>18</v>
      </c>
      <c r="K722" s="1" t="s">
        <v>1676</v>
      </c>
      <c r="L722" s="1" t="s">
        <v>1677</v>
      </c>
      <c r="M722" s="4"/>
      <c r="N722" s="1" t="s">
        <v>30</v>
      </c>
      <c r="O722" s="4"/>
      <c r="P722" s="87">
        <v>100</v>
      </c>
      <c r="Q722" s="95">
        <v>37.5</v>
      </c>
    </row>
    <row r="723" spans="1:17" ht="20.100000000000001" customHeight="1" x14ac:dyDescent="0.25">
      <c r="A723" s="4">
        <v>722</v>
      </c>
      <c r="B723" s="5">
        <v>43566.541979166665</v>
      </c>
      <c r="C723" s="1" t="s">
        <v>14</v>
      </c>
      <c r="D723" s="1" t="s">
        <v>113</v>
      </c>
      <c r="E723" s="1" t="s">
        <v>1655</v>
      </c>
      <c r="F723" s="1" t="s">
        <v>66</v>
      </c>
      <c r="G723" s="1"/>
      <c r="H723" s="1"/>
      <c r="I723" s="71">
        <v>100</v>
      </c>
      <c r="J723" s="78" t="s">
        <v>18</v>
      </c>
      <c r="K723" s="1" t="s">
        <v>1678</v>
      </c>
      <c r="L723" s="1" t="s">
        <v>1679</v>
      </c>
      <c r="M723" s="4"/>
      <c r="N723" s="1" t="s">
        <v>30</v>
      </c>
      <c r="O723" s="4"/>
      <c r="P723" s="87">
        <v>100</v>
      </c>
      <c r="Q723" s="95">
        <v>37.5</v>
      </c>
    </row>
    <row r="724" spans="1:17" ht="20.100000000000001" customHeight="1" x14ac:dyDescent="0.25">
      <c r="A724" s="4">
        <v>723</v>
      </c>
      <c r="B724" s="5">
        <v>43566.542708333334</v>
      </c>
      <c r="C724" s="1" t="s">
        <v>14</v>
      </c>
      <c r="D724" s="1" t="s">
        <v>113</v>
      </c>
      <c r="E724" s="1" t="s">
        <v>1655</v>
      </c>
      <c r="F724" s="1" t="s">
        <v>24</v>
      </c>
      <c r="G724" s="1"/>
      <c r="H724" s="1"/>
      <c r="I724" s="71">
        <v>250</v>
      </c>
      <c r="J724" s="78" t="s">
        <v>18</v>
      </c>
      <c r="K724" s="1" t="s">
        <v>1680</v>
      </c>
      <c r="L724" s="1" t="s">
        <v>1681</v>
      </c>
      <c r="M724" s="4"/>
      <c r="N724" s="1" t="s">
        <v>30</v>
      </c>
      <c r="O724" s="4"/>
      <c r="P724" s="87">
        <v>500</v>
      </c>
      <c r="Q724" s="95">
        <v>187.5</v>
      </c>
    </row>
    <row r="725" spans="1:17" ht="20.100000000000001" customHeight="1" x14ac:dyDescent="0.25">
      <c r="A725" s="4">
        <v>724</v>
      </c>
      <c r="B725" s="5">
        <v>43566.543321759258</v>
      </c>
      <c r="C725" s="1" t="s">
        <v>14</v>
      </c>
      <c r="D725" s="1" t="s">
        <v>113</v>
      </c>
      <c r="E725" s="1" t="s">
        <v>1655</v>
      </c>
      <c r="F725" s="1" t="s">
        <v>17</v>
      </c>
      <c r="G725" s="1"/>
      <c r="H725" s="1"/>
      <c r="I725" s="71">
        <v>250</v>
      </c>
      <c r="J725" s="78" t="s">
        <v>18</v>
      </c>
      <c r="K725" s="1" t="s">
        <v>1682</v>
      </c>
      <c r="L725" s="1" t="s">
        <v>1683</v>
      </c>
      <c r="M725" s="4"/>
      <c r="N725" s="1" t="s">
        <v>30</v>
      </c>
      <c r="O725" s="4"/>
      <c r="P725" s="87">
        <v>500</v>
      </c>
      <c r="Q725" s="95">
        <v>187.5</v>
      </c>
    </row>
    <row r="726" spans="1:17" ht="20.100000000000001" customHeight="1" x14ac:dyDescent="0.25">
      <c r="A726" s="4">
        <v>725</v>
      </c>
      <c r="B726" s="5">
        <v>43566.543958333335</v>
      </c>
      <c r="C726" s="1" t="s">
        <v>14</v>
      </c>
      <c r="D726" s="1" t="s">
        <v>113</v>
      </c>
      <c r="E726" s="1" t="s">
        <v>1655</v>
      </c>
      <c r="F726" s="1" t="s">
        <v>17</v>
      </c>
      <c r="G726" s="1"/>
      <c r="H726" s="1"/>
      <c r="I726" s="71">
        <v>250</v>
      </c>
      <c r="J726" s="78" t="s">
        <v>18</v>
      </c>
      <c r="K726" s="1" t="s">
        <v>1684</v>
      </c>
      <c r="L726" s="1" t="s">
        <v>1685</v>
      </c>
      <c r="M726" s="4"/>
      <c r="N726" s="1" t="s">
        <v>30</v>
      </c>
      <c r="O726" s="4"/>
      <c r="P726" s="87">
        <v>500</v>
      </c>
      <c r="Q726" s="95">
        <v>187.5</v>
      </c>
    </row>
    <row r="727" spans="1:17" ht="20.100000000000001" customHeight="1" x14ac:dyDescent="0.25">
      <c r="A727" s="4">
        <v>726</v>
      </c>
      <c r="B727" s="5">
        <v>43566.54482638889</v>
      </c>
      <c r="C727" s="1" t="s">
        <v>14</v>
      </c>
      <c r="D727" s="1" t="s">
        <v>113</v>
      </c>
      <c r="E727" s="1" t="s">
        <v>1655</v>
      </c>
      <c r="F727" s="1" t="s">
        <v>24</v>
      </c>
      <c r="G727" s="1"/>
      <c r="H727" s="1"/>
      <c r="I727" s="71">
        <v>250</v>
      </c>
      <c r="J727" s="78" t="s">
        <v>18</v>
      </c>
      <c r="K727" s="1" t="s">
        <v>1686</v>
      </c>
      <c r="L727" s="1" t="s">
        <v>1687</v>
      </c>
      <c r="M727" s="4"/>
      <c r="N727" s="1" t="s">
        <v>30</v>
      </c>
      <c r="O727" s="4"/>
      <c r="P727" s="87">
        <v>500</v>
      </c>
      <c r="Q727" s="95">
        <v>187.5</v>
      </c>
    </row>
    <row r="728" spans="1:17" ht="20.100000000000001" customHeight="1" x14ac:dyDescent="0.25">
      <c r="A728" s="4">
        <v>727</v>
      </c>
      <c r="B728" s="5">
        <v>43566.545590277776</v>
      </c>
      <c r="C728" s="1" t="s">
        <v>14</v>
      </c>
      <c r="D728" s="1" t="s">
        <v>113</v>
      </c>
      <c r="E728" s="1" t="s">
        <v>1655</v>
      </c>
      <c r="F728" s="1" t="s">
        <v>17</v>
      </c>
      <c r="G728" s="1"/>
      <c r="H728" s="1"/>
      <c r="I728" s="71">
        <v>250</v>
      </c>
      <c r="J728" s="78" t="s">
        <v>18</v>
      </c>
      <c r="K728" s="1" t="s">
        <v>1688</v>
      </c>
      <c r="L728" s="1" t="s">
        <v>1689</v>
      </c>
      <c r="M728" s="4"/>
      <c r="N728" s="1" t="s">
        <v>30</v>
      </c>
      <c r="O728" s="4"/>
      <c r="P728" s="87">
        <v>500</v>
      </c>
      <c r="Q728" s="95">
        <v>187.5</v>
      </c>
    </row>
    <row r="729" spans="1:17" ht="20.100000000000001" customHeight="1" x14ac:dyDescent="0.25">
      <c r="A729" s="4">
        <v>728</v>
      </c>
      <c r="B729" s="5">
        <v>43566.546585648146</v>
      </c>
      <c r="C729" s="1" t="s">
        <v>14</v>
      </c>
      <c r="D729" s="1" t="s">
        <v>113</v>
      </c>
      <c r="E729" s="1" t="s">
        <v>179</v>
      </c>
      <c r="F729" s="1" t="s">
        <v>24</v>
      </c>
      <c r="G729" s="1"/>
      <c r="H729" s="1"/>
      <c r="I729" s="71">
        <v>250</v>
      </c>
      <c r="J729" s="78" t="s">
        <v>18</v>
      </c>
      <c r="K729" s="1" t="s">
        <v>1690</v>
      </c>
      <c r="L729" s="1" t="s">
        <v>1691</v>
      </c>
      <c r="M729" s="4"/>
      <c r="N729" s="1" t="s">
        <v>21</v>
      </c>
      <c r="O729" s="4"/>
      <c r="P729" s="87">
        <v>500</v>
      </c>
      <c r="Q729" s="95">
        <v>187.5</v>
      </c>
    </row>
    <row r="730" spans="1:17" ht="20.100000000000001" customHeight="1" x14ac:dyDescent="0.25">
      <c r="A730" s="4">
        <v>729</v>
      </c>
      <c r="B730" s="5">
        <v>43566.546388888892</v>
      </c>
      <c r="C730" s="1" t="s">
        <v>14</v>
      </c>
      <c r="D730" s="1" t="s">
        <v>113</v>
      </c>
      <c r="E730" s="1" t="s">
        <v>1655</v>
      </c>
      <c r="F730" s="1" t="s">
        <v>24</v>
      </c>
      <c r="G730" s="1"/>
      <c r="H730" s="1"/>
      <c r="I730" s="71">
        <v>250</v>
      </c>
      <c r="J730" s="78" t="s">
        <v>18</v>
      </c>
      <c r="K730" s="1" t="s">
        <v>1692</v>
      </c>
      <c r="L730" s="1" t="s">
        <v>1693</v>
      </c>
      <c r="M730" s="4"/>
      <c r="N730" s="1" t="s">
        <v>30</v>
      </c>
      <c r="O730" s="4"/>
      <c r="P730" s="87">
        <v>500</v>
      </c>
      <c r="Q730" s="95">
        <v>187.5</v>
      </c>
    </row>
    <row r="731" spans="1:17" ht="20.100000000000001" customHeight="1" x14ac:dyDescent="0.25">
      <c r="A731" s="4">
        <v>730</v>
      </c>
      <c r="B731" s="5">
        <v>43566.5471875</v>
      </c>
      <c r="C731" s="1" t="s">
        <v>14</v>
      </c>
      <c r="D731" s="1" t="s">
        <v>113</v>
      </c>
      <c r="E731" s="1" t="s">
        <v>179</v>
      </c>
      <c r="F731" s="1" t="s">
        <v>24</v>
      </c>
      <c r="G731" s="1"/>
      <c r="H731" s="1"/>
      <c r="I731" s="71">
        <v>250</v>
      </c>
      <c r="J731" s="78" t="s">
        <v>18</v>
      </c>
      <c r="K731" s="1" t="s">
        <v>1694</v>
      </c>
      <c r="L731" s="1" t="s">
        <v>1695</v>
      </c>
      <c r="M731" s="4"/>
      <c r="N731" s="1" t="s">
        <v>21</v>
      </c>
      <c r="O731" s="4"/>
      <c r="P731" s="87">
        <v>500</v>
      </c>
      <c r="Q731" s="95">
        <v>187.5</v>
      </c>
    </row>
    <row r="732" spans="1:17" ht="20.100000000000001" customHeight="1" x14ac:dyDescent="0.25">
      <c r="A732" s="4">
        <v>731</v>
      </c>
      <c r="B732" s="5">
        <v>43566.54724537037</v>
      </c>
      <c r="C732" s="1" t="s">
        <v>14</v>
      </c>
      <c r="D732" s="1" t="s">
        <v>113</v>
      </c>
      <c r="E732" s="1" t="s">
        <v>1655</v>
      </c>
      <c r="F732" s="1" t="s">
        <v>66</v>
      </c>
      <c r="G732" s="1"/>
      <c r="H732" s="1"/>
      <c r="I732" s="71">
        <v>70</v>
      </c>
      <c r="J732" s="78" t="s">
        <v>18</v>
      </c>
      <c r="K732" s="1" t="s">
        <v>1696</v>
      </c>
      <c r="L732" s="1" t="s">
        <v>1697</v>
      </c>
      <c r="M732" s="4"/>
      <c r="N732" s="1" t="s">
        <v>30</v>
      </c>
      <c r="O732" s="4"/>
      <c r="P732" s="87">
        <v>100</v>
      </c>
      <c r="Q732" s="95">
        <v>37.5</v>
      </c>
    </row>
    <row r="733" spans="1:17" ht="20.100000000000001" customHeight="1" x14ac:dyDescent="0.25">
      <c r="A733" s="4">
        <v>732</v>
      </c>
      <c r="B733" s="5">
        <v>43566.547719907408</v>
      </c>
      <c r="C733" s="1" t="s">
        <v>14</v>
      </c>
      <c r="D733" s="1" t="s">
        <v>113</v>
      </c>
      <c r="E733" s="1" t="s">
        <v>179</v>
      </c>
      <c r="F733" s="1" t="s">
        <v>24</v>
      </c>
      <c r="G733" s="1"/>
      <c r="H733" s="1"/>
      <c r="I733" s="71">
        <v>250</v>
      </c>
      <c r="J733" s="78" t="s">
        <v>18</v>
      </c>
      <c r="K733" s="1" t="s">
        <v>1698</v>
      </c>
      <c r="L733" s="1" t="s">
        <v>1699</v>
      </c>
      <c r="M733" s="4"/>
      <c r="N733" s="1" t="s">
        <v>21</v>
      </c>
      <c r="O733" s="4"/>
      <c r="P733" s="87">
        <v>500</v>
      </c>
      <c r="Q733" s="95">
        <v>187.5</v>
      </c>
    </row>
    <row r="734" spans="1:17" ht="20.100000000000001" customHeight="1" x14ac:dyDescent="0.25">
      <c r="A734" s="4">
        <v>733</v>
      </c>
      <c r="B734" s="5">
        <v>43566.548344907409</v>
      </c>
      <c r="C734" s="1" t="s">
        <v>14</v>
      </c>
      <c r="D734" s="1" t="s">
        <v>113</v>
      </c>
      <c r="E734" s="1" t="s">
        <v>179</v>
      </c>
      <c r="F734" s="1" t="s">
        <v>24</v>
      </c>
      <c r="G734" s="1"/>
      <c r="H734" s="1"/>
      <c r="I734" s="71">
        <v>250</v>
      </c>
      <c r="J734" s="78" t="s">
        <v>18</v>
      </c>
      <c r="K734" s="1" t="s">
        <v>1700</v>
      </c>
      <c r="L734" s="1" t="s">
        <v>1701</v>
      </c>
      <c r="M734" s="4"/>
      <c r="N734" s="1" t="s">
        <v>21</v>
      </c>
      <c r="O734" s="4"/>
      <c r="P734" s="87">
        <v>500</v>
      </c>
      <c r="Q734" s="95">
        <v>187.5</v>
      </c>
    </row>
    <row r="735" spans="1:17" ht="20.100000000000001" customHeight="1" x14ac:dyDescent="0.25">
      <c r="A735" s="4">
        <v>734</v>
      </c>
      <c r="B735" s="5">
        <v>43566.549085648148</v>
      </c>
      <c r="C735" s="1" t="s">
        <v>14</v>
      </c>
      <c r="D735" s="1" t="s">
        <v>113</v>
      </c>
      <c r="E735" s="1" t="s">
        <v>179</v>
      </c>
      <c r="F735" s="1" t="s">
        <v>24</v>
      </c>
      <c r="G735" s="1"/>
      <c r="H735" s="1"/>
      <c r="I735" s="71">
        <v>250</v>
      </c>
      <c r="J735" s="78" t="s">
        <v>18</v>
      </c>
      <c r="K735" s="1" t="s">
        <v>1702</v>
      </c>
      <c r="L735" s="1" t="s">
        <v>1703</v>
      </c>
      <c r="M735" s="4"/>
      <c r="N735" s="1" t="s">
        <v>21</v>
      </c>
      <c r="O735" s="4"/>
      <c r="P735" s="87">
        <v>500</v>
      </c>
      <c r="Q735" s="95">
        <v>187.5</v>
      </c>
    </row>
    <row r="736" spans="1:17" ht="20.100000000000001" customHeight="1" x14ac:dyDescent="0.25">
      <c r="A736" s="4">
        <v>735</v>
      </c>
      <c r="B736" s="5">
        <v>43566.549837962964</v>
      </c>
      <c r="C736" s="1" t="s">
        <v>14</v>
      </c>
      <c r="D736" s="1" t="s">
        <v>113</v>
      </c>
      <c r="E736" s="1" t="s">
        <v>179</v>
      </c>
      <c r="F736" s="1" t="s">
        <v>24</v>
      </c>
      <c r="G736" s="1"/>
      <c r="H736" s="1"/>
      <c r="I736" s="71">
        <v>250</v>
      </c>
      <c r="J736" s="78" t="s">
        <v>18</v>
      </c>
      <c r="K736" s="1" t="s">
        <v>1704</v>
      </c>
      <c r="L736" s="1" t="s">
        <v>1705</v>
      </c>
      <c r="M736" s="4"/>
      <c r="N736" s="1" t="s">
        <v>21</v>
      </c>
      <c r="O736" s="4"/>
      <c r="P736" s="87">
        <v>500</v>
      </c>
      <c r="Q736" s="95">
        <v>187.5</v>
      </c>
    </row>
    <row r="737" spans="1:17" ht="20.100000000000001" customHeight="1" x14ac:dyDescent="0.25">
      <c r="A737" s="4">
        <v>736</v>
      </c>
      <c r="B737" s="5">
        <v>43566.550462962965</v>
      </c>
      <c r="C737" s="1" t="s">
        <v>14</v>
      </c>
      <c r="D737" s="1" t="s">
        <v>113</v>
      </c>
      <c r="E737" s="1" t="s">
        <v>179</v>
      </c>
      <c r="F737" s="1" t="s">
        <v>24</v>
      </c>
      <c r="G737" s="1"/>
      <c r="H737" s="1"/>
      <c r="I737" s="71">
        <v>250</v>
      </c>
      <c r="J737" s="78" t="s">
        <v>18</v>
      </c>
      <c r="K737" s="1" t="s">
        <v>1706</v>
      </c>
      <c r="L737" s="1" t="s">
        <v>1707</v>
      </c>
      <c r="M737" s="4"/>
      <c r="N737" s="1" t="s">
        <v>21</v>
      </c>
      <c r="O737" s="4"/>
      <c r="P737" s="87">
        <v>500</v>
      </c>
      <c r="Q737" s="95">
        <v>187.5</v>
      </c>
    </row>
    <row r="738" spans="1:17" ht="20.100000000000001" customHeight="1" x14ac:dyDescent="0.25">
      <c r="A738" s="4">
        <v>737</v>
      </c>
      <c r="B738" s="5">
        <v>43566.551423611112</v>
      </c>
      <c r="C738" s="1" t="s">
        <v>14</v>
      </c>
      <c r="D738" s="1" t="s">
        <v>113</v>
      </c>
      <c r="E738" s="1" t="s">
        <v>1655</v>
      </c>
      <c r="F738" s="1" t="s">
        <v>66</v>
      </c>
      <c r="G738" s="1"/>
      <c r="H738" s="1"/>
      <c r="I738" s="71">
        <v>70</v>
      </c>
      <c r="J738" s="78" t="s">
        <v>18</v>
      </c>
      <c r="K738" s="1" t="s">
        <v>1708</v>
      </c>
      <c r="L738" s="1" t="s">
        <v>1709</v>
      </c>
      <c r="M738" s="4"/>
      <c r="N738" s="1" t="s">
        <v>30</v>
      </c>
      <c r="O738" s="4"/>
      <c r="P738" s="87">
        <v>100</v>
      </c>
      <c r="Q738" s="95">
        <v>37.5</v>
      </c>
    </row>
    <row r="739" spans="1:17" ht="20.100000000000001" customHeight="1" x14ac:dyDescent="0.25">
      <c r="A739" s="4">
        <v>738</v>
      </c>
      <c r="B739" s="5">
        <v>43566.551574074074</v>
      </c>
      <c r="C739" s="1" t="s">
        <v>14</v>
      </c>
      <c r="D739" s="1" t="s">
        <v>113</v>
      </c>
      <c r="E739" s="1" t="s">
        <v>179</v>
      </c>
      <c r="F739" s="1" t="s">
        <v>24</v>
      </c>
      <c r="G739" s="1"/>
      <c r="H739" s="1"/>
      <c r="I739" s="71">
        <v>250</v>
      </c>
      <c r="J739" s="78" t="s">
        <v>18</v>
      </c>
      <c r="K739" s="1" t="s">
        <v>1710</v>
      </c>
      <c r="L739" s="1" t="s">
        <v>1711</v>
      </c>
      <c r="M739" s="4"/>
      <c r="N739" s="1" t="s">
        <v>21</v>
      </c>
      <c r="O739" s="4"/>
      <c r="P739" s="87">
        <v>500</v>
      </c>
      <c r="Q739" s="95">
        <v>187.5</v>
      </c>
    </row>
    <row r="740" spans="1:17" ht="20.100000000000001" customHeight="1" x14ac:dyDescent="0.25">
      <c r="A740" s="4">
        <v>739</v>
      </c>
      <c r="B740" s="5">
        <v>43566.551944444444</v>
      </c>
      <c r="C740" s="1" t="s">
        <v>14</v>
      </c>
      <c r="D740" s="1" t="s">
        <v>113</v>
      </c>
      <c r="E740" s="1" t="s">
        <v>1655</v>
      </c>
      <c r="F740" s="1" t="s">
        <v>66</v>
      </c>
      <c r="G740" s="1"/>
      <c r="H740" s="1"/>
      <c r="I740" s="71">
        <v>70</v>
      </c>
      <c r="J740" s="78" t="s">
        <v>18</v>
      </c>
      <c r="K740" s="1" t="s">
        <v>1712</v>
      </c>
      <c r="L740" s="1" t="s">
        <v>1713</v>
      </c>
      <c r="M740" s="4"/>
      <c r="N740" s="1" t="s">
        <v>30</v>
      </c>
      <c r="O740" s="4"/>
      <c r="P740" s="87">
        <v>100</v>
      </c>
      <c r="Q740" s="95">
        <v>37.5</v>
      </c>
    </row>
    <row r="741" spans="1:17" ht="20.100000000000001" customHeight="1" x14ac:dyDescent="0.25">
      <c r="A741" s="4">
        <v>740</v>
      </c>
      <c r="B741" s="5">
        <v>43566.552627314813</v>
      </c>
      <c r="C741" s="1" t="s">
        <v>14</v>
      </c>
      <c r="D741" s="1" t="s">
        <v>113</v>
      </c>
      <c r="E741" s="1" t="s">
        <v>1655</v>
      </c>
      <c r="F741" s="1" t="s">
        <v>17</v>
      </c>
      <c r="G741" s="1"/>
      <c r="H741" s="1"/>
      <c r="I741" s="71">
        <v>250</v>
      </c>
      <c r="J741" s="78" t="s">
        <v>18</v>
      </c>
      <c r="K741" s="1" t="s">
        <v>1714</v>
      </c>
      <c r="L741" s="1" t="s">
        <v>1715</v>
      </c>
      <c r="M741" s="4"/>
      <c r="N741" s="1" t="s">
        <v>30</v>
      </c>
      <c r="O741" s="4"/>
      <c r="P741" s="87">
        <v>500</v>
      </c>
      <c r="Q741" s="95">
        <v>187.5</v>
      </c>
    </row>
    <row r="742" spans="1:17" ht="20.100000000000001" customHeight="1" x14ac:dyDescent="0.25">
      <c r="A742" s="4">
        <v>741</v>
      </c>
      <c r="B742" s="5">
        <v>43566.553171296298</v>
      </c>
      <c r="C742" s="1" t="s">
        <v>14</v>
      </c>
      <c r="D742" s="1" t="s">
        <v>113</v>
      </c>
      <c r="E742" s="1" t="s">
        <v>1655</v>
      </c>
      <c r="F742" s="1" t="s">
        <v>66</v>
      </c>
      <c r="G742" s="1"/>
      <c r="H742" s="1"/>
      <c r="I742" s="71">
        <v>70</v>
      </c>
      <c r="J742" s="78" t="s">
        <v>18</v>
      </c>
      <c r="K742" s="1" t="s">
        <v>1716</v>
      </c>
      <c r="L742" s="1" t="s">
        <v>1717</v>
      </c>
      <c r="M742" s="4"/>
      <c r="N742" s="1" t="s">
        <v>30</v>
      </c>
      <c r="O742" s="4"/>
      <c r="P742" s="87">
        <v>100</v>
      </c>
      <c r="Q742" s="95">
        <v>37.5</v>
      </c>
    </row>
    <row r="743" spans="1:17" ht="20.100000000000001" customHeight="1" x14ac:dyDescent="0.25">
      <c r="A743" s="4">
        <v>742</v>
      </c>
      <c r="B743" s="5">
        <v>43566.552187499998</v>
      </c>
      <c r="C743" s="1" t="s">
        <v>14</v>
      </c>
      <c r="D743" s="1" t="s">
        <v>113</v>
      </c>
      <c r="E743" s="1" t="s">
        <v>179</v>
      </c>
      <c r="F743" s="1" t="s">
        <v>17</v>
      </c>
      <c r="G743" s="1"/>
      <c r="H743" s="1"/>
      <c r="I743" s="71">
        <v>160</v>
      </c>
      <c r="J743" s="78" t="s">
        <v>239</v>
      </c>
      <c r="K743" s="1" t="s">
        <v>1718</v>
      </c>
      <c r="L743" s="1" t="s">
        <v>1719</v>
      </c>
      <c r="M743" s="4"/>
      <c r="N743" s="1" t="s">
        <v>21</v>
      </c>
      <c r="O743" s="4"/>
      <c r="P743" s="87">
        <v>400</v>
      </c>
      <c r="Q743" s="95">
        <v>150</v>
      </c>
    </row>
    <row r="744" spans="1:17" ht="20.100000000000001" customHeight="1" x14ac:dyDescent="0.25">
      <c r="A744" s="4">
        <v>743</v>
      </c>
      <c r="B744" s="5">
        <v>43566.554050925923</v>
      </c>
      <c r="C744" s="1" t="s">
        <v>14</v>
      </c>
      <c r="D744" s="1" t="s">
        <v>113</v>
      </c>
      <c r="E744" s="1" t="s">
        <v>1655</v>
      </c>
      <c r="F744" s="1" t="s">
        <v>66</v>
      </c>
      <c r="G744" s="1"/>
      <c r="H744" s="1"/>
      <c r="I744" s="71">
        <v>70</v>
      </c>
      <c r="J744" s="78" t="s">
        <v>18</v>
      </c>
      <c r="K744" s="1" t="s">
        <v>1720</v>
      </c>
      <c r="L744" s="1" t="s">
        <v>1721</v>
      </c>
      <c r="M744" s="4"/>
      <c r="N744" s="1" t="s">
        <v>30</v>
      </c>
      <c r="O744" s="4"/>
      <c r="P744" s="87">
        <v>100</v>
      </c>
      <c r="Q744" s="95">
        <v>37.5</v>
      </c>
    </row>
    <row r="745" spans="1:17" ht="20.100000000000001" customHeight="1" x14ac:dyDescent="0.25">
      <c r="A745" s="4">
        <v>744</v>
      </c>
      <c r="B745" s="5">
        <v>43566.554768518516</v>
      </c>
      <c r="C745" s="1" t="s">
        <v>14</v>
      </c>
      <c r="D745" s="1" t="s">
        <v>113</v>
      </c>
      <c r="E745" s="1" t="s">
        <v>1655</v>
      </c>
      <c r="F745" s="1" t="s">
        <v>17</v>
      </c>
      <c r="G745" s="1"/>
      <c r="H745" s="1"/>
      <c r="I745" s="71">
        <v>250</v>
      </c>
      <c r="J745" s="78" t="s">
        <v>18</v>
      </c>
      <c r="K745" s="1" t="s">
        <v>1722</v>
      </c>
      <c r="L745" s="1" t="s">
        <v>1723</v>
      </c>
      <c r="M745" s="4"/>
      <c r="N745" s="1" t="s">
        <v>30</v>
      </c>
      <c r="O745" s="4"/>
      <c r="P745" s="87">
        <v>500</v>
      </c>
      <c r="Q745" s="95">
        <v>187.5</v>
      </c>
    </row>
    <row r="746" spans="1:17" ht="20.100000000000001" customHeight="1" x14ac:dyDescent="0.25">
      <c r="A746" s="4">
        <v>745</v>
      </c>
      <c r="B746" s="5">
        <v>43566.555428240739</v>
      </c>
      <c r="C746" s="1" t="s">
        <v>14</v>
      </c>
      <c r="D746" s="1" t="s">
        <v>113</v>
      </c>
      <c r="E746" s="1" t="s">
        <v>1655</v>
      </c>
      <c r="F746" s="1" t="s">
        <v>66</v>
      </c>
      <c r="G746" s="1"/>
      <c r="H746" s="1"/>
      <c r="I746" s="71">
        <v>70</v>
      </c>
      <c r="J746" s="78" t="s">
        <v>18</v>
      </c>
      <c r="K746" s="1" t="s">
        <v>1724</v>
      </c>
      <c r="L746" s="1" t="s">
        <v>1725</v>
      </c>
      <c r="M746" s="4"/>
      <c r="N746" s="1" t="s">
        <v>30</v>
      </c>
      <c r="O746" s="4"/>
      <c r="P746" s="87">
        <v>100</v>
      </c>
      <c r="Q746" s="95">
        <v>37.5</v>
      </c>
    </row>
    <row r="747" spans="1:17" ht="20.100000000000001" customHeight="1" x14ac:dyDescent="0.25">
      <c r="A747" s="4">
        <v>746</v>
      </c>
      <c r="B747" s="5">
        <v>43566.553946759261</v>
      </c>
      <c r="C747" s="1" t="s">
        <v>14</v>
      </c>
      <c r="D747" s="1" t="s">
        <v>113</v>
      </c>
      <c r="E747" s="1" t="s">
        <v>179</v>
      </c>
      <c r="F747" s="1" t="s">
        <v>24</v>
      </c>
      <c r="G747" s="1"/>
      <c r="H747" s="1"/>
      <c r="I747" s="71">
        <v>250</v>
      </c>
      <c r="J747" s="78" t="s">
        <v>18</v>
      </c>
      <c r="K747" s="1" t="s">
        <v>1726</v>
      </c>
      <c r="L747" s="1" t="s">
        <v>1727</v>
      </c>
      <c r="M747" s="4"/>
      <c r="N747" s="1" t="s">
        <v>21</v>
      </c>
      <c r="O747" s="4"/>
      <c r="P747" s="87">
        <v>500</v>
      </c>
      <c r="Q747" s="95">
        <v>187.5</v>
      </c>
    </row>
    <row r="748" spans="1:17" ht="20.100000000000001" customHeight="1" x14ac:dyDescent="0.25">
      <c r="A748" s="4">
        <v>747</v>
      </c>
      <c r="B748" s="5">
        <v>43566.556180555555</v>
      </c>
      <c r="C748" s="1" t="s">
        <v>14</v>
      </c>
      <c r="D748" s="1" t="s">
        <v>113</v>
      </c>
      <c r="E748" s="1" t="s">
        <v>1655</v>
      </c>
      <c r="F748" s="1" t="s">
        <v>17</v>
      </c>
      <c r="G748" s="1"/>
      <c r="H748" s="1"/>
      <c r="I748" s="71">
        <v>250</v>
      </c>
      <c r="J748" s="78" t="s">
        <v>18</v>
      </c>
      <c r="K748" s="1" t="s">
        <v>1728</v>
      </c>
      <c r="L748" s="1" t="s">
        <v>1729</v>
      </c>
      <c r="M748" s="4"/>
      <c r="N748" s="1" t="s">
        <v>30</v>
      </c>
      <c r="O748" s="4"/>
      <c r="P748" s="87">
        <v>500</v>
      </c>
      <c r="Q748" s="95">
        <v>187.5</v>
      </c>
    </row>
    <row r="749" spans="1:17" ht="20.100000000000001" customHeight="1" x14ac:dyDescent="0.25">
      <c r="A749" s="4">
        <v>748</v>
      </c>
      <c r="B749" s="5">
        <v>43566.556747685187</v>
      </c>
      <c r="C749" s="1" t="s">
        <v>14</v>
      </c>
      <c r="D749" s="1" t="s">
        <v>113</v>
      </c>
      <c r="E749" s="1" t="s">
        <v>179</v>
      </c>
      <c r="F749" s="1" t="s">
        <v>24</v>
      </c>
      <c r="G749" s="1"/>
      <c r="H749" s="1"/>
      <c r="I749" s="71">
        <v>250</v>
      </c>
      <c r="J749" s="78" t="s">
        <v>18</v>
      </c>
      <c r="K749" s="1" t="s">
        <v>1730</v>
      </c>
      <c r="L749" s="1" t="s">
        <v>1731</v>
      </c>
      <c r="M749" s="4"/>
      <c r="N749" s="1" t="s">
        <v>21</v>
      </c>
      <c r="O749" s="4"/>
      <c r="P749" s="87">
        <v>500</v>
      </c>
      <c r="Q749" s="95">
        <v>187.5</v>
      </c>
    </row>
    <row r="750" spans="1:17" ht="20.100000000000001" customHeight="1" x14ac:dyDescent="0.25">
      <c r="A750" s="4">
        <v>749</v>
      </c>
      <c r="B750" s="5">
        <v>43566.557141203702</v>
      </c>
      <c r="C750" s="1" t="s">
        <v>14</v>
      </c>
      <c r="D750" s="1" t="s">
        <v>113</v>
      </c>
      <c r="E750" s="1" t="s">
        <v>1732</v>
      </c>
      <c r="F750" s="1" t="s">
        <v>66</v>
      </c>
      <c r="G750" s="1"/>
      <c r="H750" s="1"/>
      <c r="I750" s="71">
        <v>70</v>
      </c>
      <c r="J750" s="78" t="s">
        <v>18</v>
      </c>
      <c r="K750" s="1" t="s">
        <v>1733</v>
      </c>
      <c r="L750" s="1" t="s">
        <v>1734</v>
      </c>
      <c r="M750" s="4"/>
      <c r="N750" s="1" t="s">
        <v>30</v>
      </c>
      <c r="O750" s="4"/>
      <c r="P750" s="87">
        <v>100</v>
      </c>
      <c r="Q750" s="95">
        <v>37.5</v>
      </c>
    </row>
    <row r="751" spans="1:17" ht="20.100000000000001" customHeight="1" x14ac:dyDescent="0.25">
      <c r="A751" s="4">
        <v>750</v>
      </c>
      <c r="B751" s="5">
        <v>43566.557974537034</v>
      </c>
      <c r="C751" s="1" t="s">
        <v>14</v>
      </c>
      <c r="D751" s="1" t="s">
        <v>113</v>
      </c>
      <c r="E751" s="1" t="s">
        <v>1732</v>
      </c>
      <c r="F751" s="1" t="s">
        <v>24</v>
      </c>
      <c r="G751" s="1"/>
      <c r="H751" s="1"/>
      <c r="I751" s="71">
        <v>250</v>
      </c>
      <c r="J751" s="78" t="s">
        <v>18</v>
      </c>
      <c r="K751" s="1" t="s">
        <v>1735</v>
      </c>
      <c r="L751" s="1" t="s">
        <v>1736</v>
      </c>
      <c r="M751" s="4"/>
      <c r="N751" s="1" t="s">
        <v>30</v>
      </c>
      <c r="O751" s="4"/>
      <c r="P751" s="87">
        <v>500</v>
      </c>
      <c r="Q751" s="95">
        <v>187.5</v>
      </c>
    </row>
    <row r="752" spans="1:17" ht="20.100000000000001" customHeight="1" x14ac:dyDescent="0.25">
      <c r="A752" s="4">
        <v>751</v>
      </c>
      <c r="B752" s="5">
        <v>43566.557488425926</v>
      </c>
      <c r="C752" s="1" t="s">
        <v>14</v>
      </c>
      <c r="D752" s="1" t="s">
        <v>113</v>
      </c>
      <c r="E752" s="1" t="s">
        <v>179</v>
      </c>
      <c r="F752" s="1" t="s">
        <v>24</v>
      </c>
      <c r="G752" s="1"/>
      <c r="H752" s="1"/>
      <c r="I752" s="71">
        <v>250</v>
      </c>
      <c r="J752" s="78" t="s">
        <v>18</v>
      </c>
      <c r="K752" s="1" t="s">
        <v>1737</v>
      </c>
      <c r="L752" s="1" t="s">
        <v>1738</v>
      </c>
      <c r="M752" s="4"/>
      <c r="N752" s="1" t="s">
        <v>21</v>
      </c>
      <c r="O752" s="4"/>
      <c r="P752" s="87">
        <v>500</v>
      </c>
      <c r="Q752" s="95">
        <v>187.5</v>
      </c>
    </row>
    <row r="753" spans="1:17" ht="20.100000000000001" customHeight="1" x14ac:dyDescent="0.25">
      <c r="A753" s="4">
        <v>752</v>
      </c>
      <c r="B753" s="5">
        <v>43566.559016203704</v>
      </c>
      <c r="C753" s="1" t="s">
        <v>14</v>
      </c>
      <c r="D753" s="1" t="s">
        <v>113</v>
      </c>
      <c r="E753" s="1" t="s">
        <v>1732</v>
      </c>
      <c r="F753" s="1" t="s">
        <v>66</v>
      </c>
      <c r="G753" s="1"/>
      <c r="H753" s="1"/>
      <c r="I753" s="71">
        <v>70</v>
      </c>
      <c r="J753" s="78" t="s">
        <v>18</v>
      </c>
      <c r="K753" s="1" t="s">
        <v>1739</v>
      </c>
      <c r="L753" s="1" t="s">
        <v>1740</v>
      </c>
      <c r="M753" s="4"/>
      <c r="N753" s="1" t="s">
        <v>30</v>
      </c>
      <c r="O753" s="4"/>
      <c r="P753" s="87">
        <v>100</v>
      </c>
      <c r="Q753" s="95">
        <v>37.5</v>
      </c>
    </row>
    <row r="754" spans="1:17" ht="20.100000000000001" customHeight="1" x14ac:dyDescent="0.25">
      <c r="A754" s="4">
        <v>753</v>
      </c>
      <c r="B754" s="5">
        <v>43566.560185185182</v>
      </c>
      <c r="C754" s="1" t="s">
        <v>14</v>
      </c>
      <c r="D754" s="1" t="s">
        <v>113</v>
      </c>
      <c r="E754" s="1" t="s">
        <v>179</v>
      </c>
      <c r="F754" s="1" t="s">
        <v>24</v>
      </c>
      <c r="G754" s="1"/>
      <c r="H754" s="1"/>
      <c r="I754" s="71">
        <v>250</v>
      </c>
      <c r="J754" s="78" t="s">
        <v>18</v>
      </c>
      <c r="K754" s="1" t="s">
        <v>1741</v>
      </c>
      <c r="L754" s="1" t="s">
        <v>1742</v>
      </c>
      <c r="M754" s="4"/>
      <c r="N754" s="1" t="s">
        <v>21</v>
      </c>
      <c r="O754" s="4"/>
      <c r="P754" s="87">
        <v>500</v>
      </c>
      <c r="Q754" s="95">
        <v>187.5</v>
      </c>
    </row>
    <row r="755" spans="1:17" ht="20.100000000000001" customHeight="1" x14ac:dyDescent="0.25">
      <c r="A755" s="4">
        <v>754</v>
      </c>
      <c r="B755" s="5">
        <v>43566.560879629629</v>
      </c>
      <c r="C755" s="1" t="s">
        <v>14</v>
      </c>
      <c r="D755" s="1" t="s">
        <v>113</v>
      </c>
      <c r="E755" s="1" t="s">
        <v>179</v>
      </c>
      <c r="F755" s="1" t="s">
        <v>24</v>
      </c>
      <c r="G755" s="1"/>
      <c r="H755" s="1"/>
      <c r="I755" s="71">
        <v>250</v>
      </c>
      <c r="J755" s="78" t="s">
        <v>18</v>
      </c>
      <c r="K755" s="1" t="s">
        <v>1743</v>
      </c>
      <c r="L755" s="1" t="s">
        <v>1744</v>
      </c>
      <c r="M755" s="4"/>
      <c r="N755" s="1" t="s">
        <v>21</v>
      </c>
      <c r="O755" s="4"/>
      <c r="P755" s="87">
        <v>500</v>
      </c>
      <c r="Q755" s="95">
        <v>187.5</v>
      </c>
    </row>
    <row r="756" spans="1:17" ht="20.100000000000001" customHeight="1" x14ac:dyDescent="0.25">
      <c r="A756" s="4">
        <v>755</v>
      </c>
      <c r="B756" s="5">
        <v>43566.561689814815</v>
      </c>
      <c r="C756" s="1" t="s">
        <v>14</v>
      </c>
      <c r="D756" s="1" t="s">
        <v>113</v>
      </c>
      <c r="E756" s="1" t="s">
        <v>179</v>
      </c>
      <c r="F756" s="1" t="s">
        <v>24</v>
      </c>
      <c r="G756" s="1"/>
      <c r="H756" s="1"/>
      <c r="I756" s="71">
        <v>250</v>
      </c>
      <c r="J756" s="78" t="s">
        <v>18</v>
      </c>
      <c r="K756" s="1" t="s">
        <v>1745</v>
      </c>
      <c r="L756" s="1" t="s">
        <v>1746</v>
      </c>
      <c r="M756" s="4"/>
      <c r="N756" s="1" t="s">
        <v>21</v>
      </c>
      <c r="O756" s="4"/>
      <c r="P756" s="87">
        <v>500</v>
      </c>
      <c r="Q756" s="95">
        <v>187.5</v>
      </c>
    </row>
    <row r="757" spans="1:17" ht="20.100000000000001" customHeight="1" x14ac:dyDescent="0.25">
      <c r="A757" s="4">
        <v>756</v>
      </c>
      <c r="B757" s="5">
        <v>43566.5625462963</v>
      </c>
      <c r="C757" s="1" t="s">
        <v>14</v>
      </c>
      <c r="D757" s="1" t="s">
        <v>113</v>
      </c>
      <c r="E757" s="1" t="s">
        <v>179</v>
      </c>
      <c r="F757" s="1" t="s">
        <v>24</v>
      </c>
      <c r="G757" s="1"/>
      <c r="H757" s="1"/>
      <c r="I757" s="71">
        <v>250</v>
      </c>
      <c r="J757" s="78" t="s">
        <v>18</v>
      </c>
      <c r="K757" s="1" t="s">
        <v>1747</v>
      </c>
      <c r="L757" s="1" t="s">
        <v>1748</v>
      </c>
      <c r="M757" s="4"/>
      <c r="N757" s="1" t="s">
        <v>21</v>
      </c>
      <c r="O757" s="4"/>
      <c r="P757" s="87">
        <v>500</v>
      </c>
      <c r="Q757" s="95">
        <v>187.5</v>
      </c>
    </row>
    <row r="758" spans="1:17" ht="20.100000000000001" customHeight="1" x14ac:dyDescent="0.25">
      <c r="A758" s="4">
        <v>757</v>
      </c>
      <c r="B758" s="5">
        <v>43566.563819444447</v>
      </c>
      <c r="C758" s="1" t="s">
        <v>14</v>
      </c>
      <c r="D758" s="1" t="s">
        <v>113</v>
      </c>
      <c r="E758" s="1" t="s">
        <v>179</v>
      </c>
      <c r="F758" s="1" t="s">
        <v>17</v>
      </c>
      <c r="G758" s="1"/>
      <c r="H758" s="1"/>
      <c r="I758" s="71">
        <v>160</v>
      </c>
      <c r="J758" s="78" t="s">
        <v>18</v>
      </c>
      <c r="K758" s="1" t="s">
        <v>1749</v>
      </c>
      <c r="L758" s="1" t="s">
        <v>1750</v>
      </c>
      <c r="M758" s="4"/>
      <c r="N758" s="1" t="s">
        <v>21</v>
      </c>
      <c r="O758" s="4"/>
      <c r="P758" s="87">
        <v>400</v>
      </c>
      <c r="Q758" s="95">
        <v>150</v>
      </c>
    </row>
    <row r="759" spans="1:17" ht="20.100000000000001" customHeight="1" x14ac:dyDescent="0.25">
      <c r="A759" s="4">
        <v>758</v>
      </c>
      <c r="B759" s="5">
        <v>43566.566979166666</v>
      </c>
      <c r="C759" s="1" t="s">
        <v>14</v>
      </c>
      <c r="D759" s="1" t="s">
        <v>113</v>
      </c>
      <c r="E759" s="1" t="s">
        <v>179</v>
      </c>
      <c r="F759" s="1" t="s">
        <v>17</v>
      </c>
      <c r="G759" s="1"/>
      <c r="H759" s="1"/>
      <c r="I759" s="71">
        <v>160</v>
      </c>
      <c r="J759" s="78" t="s">
        <v>18</v>
      </c>
      <c r="K759" s="1" t="s">
        <v>1751</v>
      </c>
      <c r="L759" s="1" t="s">
        <v>1752</v>
      </c>
      <c r="M759" s="4"/>
      <c r="N759" s="1" t="s">
        <v>21</v>
      </c>
      <c r="O759" s="4"/>
      <c r="P759" s="87">
        <v>400</v>
      </c>
      <c r="Q759" s="95">
        <v>150</v>
      </c>
    </row>
    <row r="760" spans="1:17" ht="20.100000000000001" customHeight="1" x14ac:dyDescent="0.25">
      <c r="A760" s="4">
        <v>759</v>
      </c>
      <c r="B760" s="5">
        <v>43566.56758101852</v>
      </c>
      <c r="C760" s="1" t="s">
        <v>14</v>
      </c>
      <c r="D760" s="1" t="s">
        <v>113</v>
      </c>
      <c r="E760" s="1" t="s">
        <v>179</v>
      </c>
      <c r="F760" s="1" t="s">
        <v>17</v>
      </c>
      <c r="G760" s="1"/>
      <c r="H760" s="1"/>
      <c r="I760" s="71">
        <v>160</v>
      </c>
      <c r="J760" s="78" t="s">
        <v>18</v>
      </c>
      <c r="K760" s="1" t="s">
        <v>1753</v>
      </c>
      <c r="L760" s="1" t="s">
        <v>1754</v>
      </c>
      <c r="M760" s="4"/>
      <c r="N760" s="1" t="s">
        <v>21</v>
      </c>
      <c r="O760" s="4"/>
      <c r="P760" s="87">
        <v>400</v>
      </c>
      <c r="Q760" s="95">
        <v>150</v>
      </c>
    </row>
    <row r="761" spans="1:17" ht="20.100000000000001" customHeight="1" x14ac:dyDescent="0.25">
      <c r="A761" s="4">
        <v>760</v>
      </c>
      <c r="B761" s="5">
        <v>43566.568136574075</v>
      </c>
      <c r="C761" s="1" t="s">
        <v>14</v>
      </c>
      <c r="D761" s="1" t="s">
        <v>113</v>
      </c>
      <c r="E761" s="1" t="s">
        <v>179</v>
      </c>
      <c r="F761" s="1" t="s">
        <v>17</v>
      </c>
      <c r="G761" s="1"/>
      <c r="H761" s="1"/>
      <c r="I761" s="71">
        <v>160</v>
      </c>
      <c r="J761" s="78" t="s">
        <v>18</v>
      </c>
      <c r="K761" s="1" t="s">
        <v>1755</v>
      </c>
      <c r="L761" s="1" t="s">
        <v>1756</v>
      </c>
      <c r="M761" s="4"/>
      <c r="N761" s="1" t="s">
        <v>21</v>
      </c>
      <c r="O761" s="4"/>
      <c r="P761" s="87">
        <v>400</v>
      </c>
      <c r="Q761" s="95">
        <v>150</v>
      </c>
    </row>
    <row r="762" spans="1:17" ht="20.100000000000001" customHeight="1" x14ac:dyDescent="0.25">
      <c r="A762" s="4">
        <v>761</v>
      </c>
      <c r="B762" s="5">
        <v>43566.568923611114</v>
      </c>
      <c r="C762" s="1" t="s">
        <v>14</v>
      </c>
      <c r="D762" s="1" t="s">
        <v>113</v>
      </c>
      <c r="E762" s="1" t="s">
        <v>179</v>
      </c>
      <c r="F762" s="1" t="s">
        <v>17</v>
      </c>
      <c r="G762" s="1"/>
      <c r="H762" s="1"/>
      <c r="I762" s="71">
        <v>160</v>
      </c>
      <c r="J762" s="78" t="s">
        <v>18</v>
      </c>
      <c r="K762" s="1" t="s">
        <v>1757</v>
      </c>
      <c r="L762" s="1" t="s">
        <v>1758</v>
      </c>
      <c r="M762" s="4"/>
      <c r="N762" s="1" t="s">
        <v>21</v>
      </c>
      <c r="O762" s="4"/>
      <c r="P762" s="87">
        <v>400</v>
      </c>
      <c r="Q762" s="95">
        <v>150</v>
      </c>
    </row>
    <row r="763" spans="1:17" ht="20.100000000000001" customHeight="1" x14ac:dyDescent="0.25">
      <c r="A763" s="4">
        <v>762</v>
      </c>
      <c r="B763" s="5">
        <v>43566.569814814815</v>
      </c>
      <c r="C763" s="1" t="s">
        <v>14</v>
      </c>
      <c r="D763" s="1" t="s">
        <v>113</v>
      </c>
      <c r="E763" s="1" t="s">
        <v>179</v>
      </c>
      <c r="F763" s="1" t="s">
        <v>17</v>
      </c>
      <c r="G763" s="1"/>
      <c r="H763" s="1"/>
      <c r="I763" s="71">
        <v>160</v>
      </c>
      <c r="J763" s="78" t="s">
        <v>48</v>
      </c>
      <c r="K763" s="1" t="s">
        <v>1759</v>
      </c>
      <c r="L763" s="1" t="s">
        <v>1760</v>
      </c>
      <c r="M763" s="4"/>
      <c r="N763" s="1" t="s">
        <v>21</v>
      </c>
      <c r="O763" s="4"/>
      <c r="P763" s="87">
        <v>400</v>
      </c>
      <c r="Q763" s="95">
        <v>300</v>
      </c>
    </row>
    <row r="764" spans="1:17" ht="20.100000000000001" customHeight="1" x14ac:dyDescent="0.25">
      <c r="A764" s="4">
        <v>763</v>
      </c>
      <c r="B764" s="5">
        <v>43566.572847222225</v>
      </c>
      <c r="C764" s="1" t="s">
        <v>14</v>
      </c>
      <c r="D764" s="1" t="s">
        <v>113</v>
      </c>
      <c r="E764" s="1" t="s">
        <v>179</v>
      </c>
      <c r="F764" s="1" t="s">
        <v>66</v>
      </c>
      <c r="G764" s="1"/>
      <c r="H764" s="1"/>
      <c r="I764" s="71">
        <v>150</v>
      </c>
      <c r="J764" s="78" t="s">
        <v>18</v>
      </c>
      <c r="K764" s="1" t="s">
        <v>1761</v>
      </c>
      <c r="L764" s="1" t="s">
        <v>1762</v>
      </c>
      <c r="M764" s="4"/>
      <c r="N764" s="1" t="s">
        <v>21</v>
      </c>
      <c r="O764" s="4"/>
      <c r="P764" s="87">
        <v>150</v>
      </c>
      <c r="Q764" s="95">
        <v>56.25</v>
      </c>
    </row>
    <row r="765" spans="1:17" ht="20.100000000000001" customHeight="1" x14ac:dyDescent="0.25">
      <c r="A765" s="4">
        <v>764</v>
      </c>
      <c r="B765" s="5">
        <v>43566.573657407411</v>
      </c>
      <c r="C765" s="1" t="s">
        <v>14</v>
      </c>
      <c r="D765" s="1" t="s">
        <v>113</v>
      </c>
      <c r="E765" s="1" t="s">
        <v>179</v>
      </c>
      <c r="F765" s="1" t="s">
        <v>17</v>
      </c>
      <c r="G765" s="1"/>
      <c r="H765" s="1"/>
      <c r="I765" s="71">
        <v>160</v>
      </c>
      <c r="J765" s="78" t="s">
        <v>18</v>
      </c>
      <c r="K765" s="1" t="s">
        <v>1763</v>
      </c>
      <c r="L765" s="1" t="s">
        <v>1764</v>
      </c>
      <c r="M765" s="4"/>
      <c r="N765" s="1" t="s">
        <v>21</v>
      </c>
      <c r="O765" s="4"/>
      <c r="P765" s="87">
        <v>400</v>
      </c>
      <c r="Q765" s="95">
        <v>150</v>
      </c>
    </row>
    <row r="766" spans="1:17" ht="20.100000000000001" customHeight="1" x14ac:dyDescent="0.25">
      <c r="A766" s="4">
        <v>765</v>
      </c>
      <c r="B766" s="5">
        <v>43566.576261574075</v>
      </c>
      <c r="C766" s="1" t="s">
        <v>14</v>
      </c>
      <c r="D766" s="1" t="s">
        <v>113</v>
      </c>
      <c r="E766" s="1" t="s">
        <v>179</v>
      </c>
      <c r="F766" s="1" t="s">
        <v>24</v>
      </c>
      <c r="G766" s="1"/>
      <c r="H766" s="1"/>
      <c r="I766" s="71">
        <v>250</v>
      </c>
      <c r="J766" s="78" t="s">
        <v>18</v>
      </c>
      <c r="K766" s="1" t="s">
        <v>1765</v>
      </c>
      <c r="L766" s="1" t="s">
        <v>1766</v>
      </c>
      <c r="M766" s="4"/>
      <c r="N766" s="1" t="s">
        <v>21</v>
      </c>
      <c r="O766" s="4"/>
      <c r="P766" s="87">
        <v>500</v>
      </c>
      <c r="Q766" s="95">
        <v>187.5</v>
      </c>
    </row>
    <row r="767" spans="1:17" ht="20.100000000000001" customHeight="1" x14ac:dyDescent="0.25">
      <c r="A767" s="4">
        <v>766</v>
      </c>
      <c r="B767" s="5">
        <v>43566.564606481479</v>
      </c>
      <c r="C767" s="1" t="s">
        <v>14</v>
      </c>
      <c r="D767" s="1" t="s">
        <v>113</v>
      </c>
      <c r="E767" s="1" t="s">
        <v>1732</v>
      </c>
      <c r="F767" s="1" t="s">
        <v>24</v>
      </c>
      <c r="G767" s="1"/>
      <c r="H767" s="1"/>
      <c r="I767" s="71">
        <v>250</v>
      </c>
      <c r="J767" s="78" t="s">
        <v>18</v>
      </c>
      <c r="K767" s="1" t="s">
        <v>1767</v>
      </c>
      <c r="L767" s="1" t="s">
        <v>1768</v>
      </c>
      <c r="M767" s="4"/>
      <c r="N767" s="1" t="s">
        <v>30</v>
      </c>
      <c r="O767" s="4"/>
      <c r="P767" s="87">
        <v>500</v>
      </c>
      <c r="Q767" s="95">
        <v>187.5</v>
      </c>
    </row>
    <row r="768" spans="1:17" ht="20.100000000000001" customHeight="1" x14ac:dyDescent="0.25">
      <c r="A768" s="4">
        <v>767</v>
      </c>
      <c r="B768" s="5">
        <v>43566.589131944442</v>
      </c>
      <c r="C768" s="1" t="s">
        <v>14</v>
      </c>
      <c r="D768" s="1" t="s">
        <v>113</v>
      </c>
      <c r="E768" s="1" t="s">
        <v>179</v>
      </c>
      <c r="F768" s="1" t="s">
        <v>24</v>
      </c>
      <c r="G768" s="1"/>
      <c r="H768" s="1"/>
      <c r="I768" s="71">
        <v>250</v>
      </c>
      <c r="J768" s="78" t="s">
        <v>18</v>
      </c>
      <c r="K768" s="1" t="s">
        <v>1769</v>
      </c>
      <c r="L768" s="1" t="s">
        <v>1770</v>
      </c>
      <c r="M768" s="4"/>
      <c r="N768" s="1" t="s">
        <v>21</v>
      </c>
      <c r="O768" s="4"/>
      <c r="P768" s="87">
        <v>500</v>
      </c>
      <c r="Q768" s="95">
        <v>187.5</v>
      </c>
    </row>
    <row r="769" spans="1:17" ht="20.100000000000001" customHeight="1" x14ac:dyDescent="0.25">
      <c r="A769" s="4">
        <v>768</v>
      </c>
      <c r="B769" s="5">
        <v>43566.590196759258</v>
      </c>
      <c r="C769" s="1" t="s">
        <v>14</v>
      </c>
      <c r="D769" s="1" t="s">
        <v>113</v>
      </c>
      <c r="E769" s="1" t="s">
        <v>179</v>
      </c>
      <c r="F769" s="1" t="s">
        <v>24</v>
      </c>
      <c r="G769" s="1"/>
      <c r="H769" s="1"/>
      <c r="I769" s="71">
        <v>250</v>
      </c>
      <c r="J769" s="78" t="s">
        <v>18</v>
      </c>
      <c r="K769" s="1" t="s">
        <v>1771</v>
      </c>
      <c r="L769" s="1" t="s">
        <v>1772</v>
      </c>
      <c r="M769" s="4"/>
      <c r="N769" s="1" t="s">
        <v>21</v>
      </c>
      <c r="O769" s="4"/>
      <c r="P769" s="87">
        <v>500</v>
      </c>
      <c r="Q769" s="95">
        <v>187.5</v>
      </c>
    </row>
    <row r="770" spans="1:17" ht="20.100000000000001" customHeight="1" x14ac:dyDescent="0.25">
      <c r="A770" s="4">
        <v>769</v>
      </c>
      <c r="B770" s="5">
        <v>43566.590983796297</v>
      </c>
      <c r="C770" s="1" t="s">
        <v>14</v>
      </c>
      <c r="D770" s="1" t="s">
        <v>113</v>
      </c>
      <c r="E770" s="1" t="s">
        <v>179</v>
      </c>
      <c r="F770" s="1" t="s">
        <v>24</v>
      </c>
      <c r="G770" s="1"/>
      <c r="H770" s="1"/>
      <c r="I770" s="71">
        <v>250</v>
      </c>
      <c r="J770" s="78" t="s">
        <v>18</v>
      </c>
      <c r="K770" s="1" t="s">
        <v>1773</v>
      </c>
      <c r="L770" s="1" t="s">
        <v>1774</v>
      </c>
      <c r="M770" s="4"/>
      <c r="N770" s="1" t="s">
        <v>21</v>
      </c>
      <c r="O770" s="4"/>
      <c r="P770" s="87">
        <v>500</v>
      </c>
      <c r="Q770" s="95">
        <v>187.5</v>
      </c>
    </row>
    <row r="771" spans="1:17" ht="20.100000000000001" customHeight="1" x14ac:dyDescent="0.25">
      <c r="A771" s="4">
        <v>770</v>
      </c>
      <c r="B771" s="5">
        <v>43566.585949074077</v>
      </c>
      <c r="C771" s="1" t="s">
        <v>14</v>
      </c>
      <c r="D771" s="1" t="s">
        <v>113</v>
      </c>
      <c r="E771" s="1" t="s">
        <v>1732</v>
      </c>
      <c r="F771" s="1" t="s">
        <v>66</v>
      </c>
      <c r="G771" s="1"/>
      <c r="H771" s="1"/>
      <c r="I771" s="71">
        <v>70</v>
      </c>
      <c r="J771" s="78" t="s">
        <v>18</v>
      </c>
      <c r="K771" s="1" t="s">
        <v>1775</v>
      </c>
      <c r="L771" s="1" t="s">
        <v>1776</v>
      </c>
      <c r="M771" s="4"/>
      <c r="N771" s="1" t="s">
        <v>30</v>
      </c>
      <c r="O771" s="4"/>
      <c r="P771" s="87">
        <v>100</v>
      </c>
      <c r="Q771" s="95">
        <v>37.5</v>
      </c>
    </row>
    <row r="772" spans="1:17" ht="20.100000000000001" customHeight="1" x14ac:dyDescent="0.25">
      <c r="A772" s="4">
        <v>771</v>
      </c>
      <c r="B772" s="5">
        <v>43566.586597222224</v>
      </c>
      <c r="C772" s="1" t="s">
        <v>14</v>
      </c>
      <c r="D772" s="1" t="s">
        <v>113</v>
      </c>
      <c r="E772" s="1" t="s">
        <v>1732</v>
      </c>
      <c r="F772" s="1" t="s">
        <v>17</v>
      </c>
      <c r="G772" s="1"/>
      <c r="H772" s="1"/>
      <c r="I772" s="71">
        <v>250</v>
      </c>
      <c r="J772" s="78" t="s">
        <v>18</v>
      </c>
      <c r="K772" s="1" t="s">
        <v>1777</v>
      </c>
      <c r="L772" s="1" t="s">
        <v>1778</v>
      </c>
      <c r="M772" s="4"/>
      <c r="N772" s="1" t="s">
        <v>30</v>
      </c>
      <c r="O772" s="4"/>
      <c r="P772" s="87">
        <v>500</v>
      </c>
      <c r="Q772" s="95">
        <v>187.5</v>
      </c>
    </row>
    <row r="773" spans="1:17" ht="20.100000000000001" customHeight="1" x14ac:dyDescent="0.25">
      <c r="A773" s="4">
        <v>772</v>
      </c>
      <c r="B773" s="5">
        <v>43566.594282407408</v>
      </c>
      <c r="C773" s="1" t="s">
        <v>14</v>
      </c>
      <c r="D773" s="1" t="s">
        <v>113</v>
      </c>
      <c r="E773" s="1" t="s">
        <v>1732</v>
      </c>
      <c r="F773" s="1" t="s">
        <v>66</v>
      </c>
      <c r="G773" s="1"/>
      <c r="H773" s="1"/>
      <c r="I773" s="71">
        <v>70</v>
      </c>
      <c r="J773" s="78" t="s">
        <v>18</v>
      </c>
      <c r="K773" s="1" t="s">
        <v>1779</v>
      </c>
      <c r="L773" s="1" t="s">
        <v>1780</v>
      </c>
      <c r="M773" s="4"/>
      <c r="N773" s="1" t="s">
        <v>30</v>
      </c>
      <c r="O773" s="4"/>
      <c r="P773" s="87">
        <v>100</v>
      </c>
      <c r="Q773" s="95">
        <v>37.5</v>
      </c>
    </row>
    <row r="774" spans="1:17" ht="20.100000000000001" customHeight="1" x14ac:dyDescent="0.25">
      <c r="A774" s="4">
        <v>773</v>
      </c>
      <c r="B774" s="5">
        <v>43566.595138888886</v>
      </c>
      <c r="C774" s="1" t="s">
        <v>14</v>
      </c>
      <c r="D774" s="1" t="s">
        <v>113</v>
      </c>
      <c r="E774" s="1" t="s">
        <v>1732</v>
      </c>
      <c r="F774" s="1" t="s">
        <v>66</v>
      </c>
      <c r="G774" s="1"/>
      <c r="H774" s="1"/>
      <c r="I774" s="71">
        <v>100</v>
      </c>
      <c r="J774" s="78" t="s">
        <v>18</v>
      </c>
      <c r="K774" s="1" t="s">
        <v>1781</v>
      </c>
      <c r="L774" s="1" t="s">
        <v>1782</v>
      </c>
      <c r="M774" s="4"/>
      <c r="N774" s="1" t="s">
        <v>30</v>
      </c>
      <c r="O774" s="4"/>
      <c r="P774" s="87">
        <v>100</v>
      </c>
      <c r="Q774" s="95">
        <v>37.5</v>
      </c>
    </row>
    <row r="775" spans="1:17" ht="20.100000000000001" customHeight="1" x14ac:dyDescent="0.25">
      <c r="A775" s="4">
        <v>774</v>
      </c>
      <c r="B775" s="5">
        <v>43566.595879629633</v>
      </c>
      <c r="C775" s="1" t="s">
        <v>14</v>
      </c>
      <c r="D775" s="1" t="s">
        <v>113</v>
      </c>
      <c r="E775" s="1" t="s">
        <v>1732</v>
      </c>
      <c r="F775" s="1" t="s">
        <v>66</v>
      </c>
      <c r="G775" s="1"/>
      <c r="H775" s="1"/>
      <c r="I775" s="71">
        <v>70</v>
      </c>
      <c r="J775" s="78" t="s">
        <v>18</v>
      </c>
      <c r="K775" s="1" t="s">
        <v>1783</v>
      </c>
      <c r="L775" s="1" t="s">
        <v>1784</v>
      </c>
      <c r="M775" s="4"/>
      <c r="N775" s="1" t="s">
        <v>30</v>
      </c>
      <c r="O775" s="4"/>
      <c r="P775" s="87">
        <v>100</v>
      </c>
      <c r="Q775" s="95">
        <v>37.5</v>
      </c>
    </row>
    <row r="776" spans="1:17" ht="20.100000000000001" customHeight="1" x14ac:dyDescent="0.25">
      <c r="A776" s="4">
        <v>775</v>
      </c>
      <c r="B776" s="5">
        <v>43566.596620370372</v>
      </c>
      <c r="C776" s="1" t="s">
        <v>14</v>
      </c>
      <c r="D776" s="1" t="s">
        <v>113</v>
      </c>
      <c r="E776" s="1" t="s">
        <v>1732</v>
      </c>
      <c r="F776" s="1" t="s">
        <v>24</v>
      </c>
      <c r="G776" s="1"/>
      <c r="H776" s="1"/>
      <c r="I776" s="71">
        <v>250</v>
      </c>
      <c r="J776" s="78" t="s">
        <v>18</v>
      </c>
      <c r="K776" s="1" t="s">
        <v>1785</v>
      </c>
      <c r="L776" s="1" t="s">
        <v>1786</v>
      </c>
      <c r="M776" s="4"/>
      <c r="N776" s="1" t="s">
        <v>30</v>
      </c>
      <c r="O776" s="4"/>
      <c r="P776" s="87">
        <v>500</v>
      </c>
      <c r="Q776" s="95">
        <v>187.5</v>
      </c>
    </row>
    <row r="777" spans="1:17" ht="20.100000000000001" customHeight="1" x14ac:dyDescent="0.25">
      <c r="A777" s="4">
        <v>776</v>
      </c>
      <c r="B777" s="5">
        <v>43566.597442129627</v>
      </c>
      <c r="C777" s="1" t="s">
        <v>14</v>
      </c>
      <c r="D777" s="1" t="s">
        <v>113</v>
      </c>
      <c r="E777" s="1" t="s">
        <v>1732</v>
      </c>
      <c r="F777" s="1" t="s">
        <v>24</v>
      </c>
      <c r="G777" s="1"/>
      <c r="H777" s="1"/>
      <c r="I777" s="71">
        <v>250</v>
      </c>
      <c r="J777" s="78" t="s">
        <v>18</v>
      </c>
      <c r="K777" s="1" t="s">
        <v>1787</v>
      </c>
      <c r="L777" s="1" t="s">
        <v>1788</v>
      </c>
      <c r="M777" s="4"/>
      <c r="N777" s="1" t="s">
        <v>30</v>
      </c>
      <c r="O777" s="4"/>
      <c r="P777" s="87">
        <v>500</v>
      </c>
      <c r="Q777" s="95">
        <v>187.5</v>
      </c>
    </row>
    <row r="778" spans="1:17" ht="20.100000000000001" customHeight="1" x14ac:dyDescent="0.25">
      <c r="A778" s="4">
        <v>777</v>
      </c>
      <c r="B778" s="5">
        <v>43566.598495370374</v>
      </c>
      <c r="C778" s="1" t="s">
        <v>14</v>
      </c>
      <c r="D778" s="1" t="s">
        <v>113</v>
      </c>
      <c r="E778" s="1" t="s">
        <v>1732</v>
      </c>
      <c r="F778" s="1" t="s">
        <v>66</v>
      </c>
      <c r="G778" s="1"/>
      <c r="H778" s="1"/>
      <c r="I778" s="71">
        <v>100</v>
      </c>
      <c r="J778" s="78" t="s">
        <v>18</v>
      </c>
      <c r="K778" s="1" t="s">
        <v>1789</v>
      </c>
      <c r="L778" s="1" t="s">
        <v>1790</v>
      </c>
      <c r="M778" s="4"/>
      <c r="N778" s="1" t="s">
        <v>30</v>
      </c>
      <c r="O778" s="4"/>
      <c r="P778" s="87">
        <v>100</v>
      </c>
      <c r="Q778" s="95">
        <v>37.5</v>
      </c>
    </row>
    <row r="779" spans="1:17" ht="20.100000000000001" customHeight="1" x14ac:dyDescent="0.25">
      <c r="A779" s="4">
        <v>778</v>
      </c>
      <c r="B779" s="5">
        <v>43566.599166666667</v>
      </c>
      <c r="C779" s="1" t="s">
        <v>14</v>
      </c>
      <c r="D779" s="1" t="s">
        <v>113</v>
      </c>
      <c r="E779" s="1" t="s">
        <v>1732</v>
      </c>
      <c r="F779" s="1" t="s">
        <v>24</v>
      </c>
      <c r="G779" s="1"/>
      <c r="H779" s="1"/>
      <c r="I779" s="71">
        <v>250</v>
      </c>
      <c r="J779" s="78" t="s">
        <v>18</v>
      </c>
      <c r="K779" s="1" t="s">
        <v>1791</v>
      </c>
      <c r="L779" s="1" t="s">
        <v>1792</v>
      </c>
      <c r="M779" s="4"/>
      <c r="N779" s="1" t="s">
        <v>30</v>
      </c>
      <c r="O779" s="4"/>
      <c r="P779" s="87">
        <v>500</v>
      </c>
      <c r="Q779" s="95">
        <v>187.5</v>
      </c>
    </row>
    <row r="780" spans="1:17" ht="20.100000000000001" customHeight="1" x14ac:dyDescent="0.25">
      <c r="A780" s="4">
        <v>779</v>
      </c>
      <c r="B780" s="5">
        <v>43566.600046296298</v>
      </c>
      <c r="C780" s="1" t="s">
        <v>14</v>
      </c>
      <c r="D780" s="1" t="s">
        <v>113</v>
      </c>
      <c r="E780" s="1" t="s">
        <v>1732</v>
      </c>
      <c r="F780" s="1" t="s">
        <v>66</v>
      </c>
      <c r="G780" s="1"/>
      <c r="H780" s="1"/>
      <c r="I780" s="71">
        <v>70</v>
      </c>
      <c r="J780" s="78" t="s">
        <v>18</v>
      </c>
      <c r="K780" s="1" t="s">
        <v>1793</v>
      </c>
      <c r="L780" s="1" t="s">
        <v>1794</v>
      </c>
      <c r="M780" s="4"/>
      <c r="N780" s="1" t="s">
        <v>30</v>
      </c>
      <c r="O780" s="4"/>
      <c r="P780" s="87">
        <v>100</v>
      </c>
      <c r="Q780" s="95">
        <v>37.5</v>
      </c>
    </row>
    <row r="781" spans="1:17" ht="20.100000000000001" customHeight="1" x14ac:dyDescent="0.25">
      <c r="A781" s="4">
        <v>780</v>
      </c>
      <c r="B781" s="5">
        <v>43566.600648148145</v>
      </c>
      <c r="C781" s="1" t="s">
        <v>14</v>
      </c>
      <c r="D781" s="1" t="s">
        <v>113</v>
      </c>
      <c r="E781" s="1" t="s">
        <v>1732</v>
      </c>
      <c r="F781" s="1" t="s">
        <v>24</v>
      </c>
      <c r="G781" s="1"/>
      <c r="H781" s="1"/>
      <c r="I781" s="71">
        <v>250</v>
      </c>
      <c r="J781" s="78" t="s">
        <v>18</v>
      </c>
      <c r="K781" s="1" t="s">
        <v>1795</v>
      </c>
      <c r="L781" s="1" t="s">
        <v>1796</v>
      </c>
      <c r="M781" s="4"/>
      <c r="N781" s="1" t="s">
        <v>30</v>
      </c>
      <c r="O781" s="4"/>
      <c r="P781" s="87">
        <v>500</v>
      </c>
      <c r="Q781" s="95">
        <v>187.5</v>
      </c>
    </row>
    <row r="782" spans="1:17" ht="20.100000000000001" customHeight="1" x14ac:dyDescent="0.25">
      <c r="A782" s="4">
        <v>781</v>
      </c>
      <c r="B782" s="5">
        <v>43566.601226851853</v>
      </c>
      <c r="C782" s="1" t="s">
        <v>14</v>
      </c>
      <c r="D782" s="1" t="s">
        <v>113</v>
      </c>
      <c r="E782" s="1" t="s">
        <v>1732</v>
      </c>
      <c r="F782" s="1" t="s">
        <v>66</v>
      </c>
      <c r="G782" s="1"/>
      <c r="H782" s="1"/>
      <c r="I782" s="71">
        <v>70</v>
      </c>
      <c r="J782" s="78" t="s">
        <v>18</v>
      </c>
      <c r="K782" s="1" t="s">
        <v>1797</v>
      </c>
      <c r="L782" s="1" t="s">
        <v>1798</v>
      </c>
      <c r="M782" s="4"/>
      <c r="N782" s="1" t="s">
        <v>30</v>
      </c>
      <c r="O782" s="4"/>
      <c r="P782" s="87">
        <v>100</v>
      </c>
      <c r="Q782" s="95">
        <v>37.5</v>
      </c>
    </row>
    <row r="783" spans="1:17" ht="20.100000000000001" customHeight="1" x14ac:dyDescent="0.25">
      <c r="A783" s="4">
        <v>782</v>
      </c>
      <c r="B783" s="5">
        <v>43566.601898148147</v>
      </c>
      <c r="C783" s="1" t="s">
        <v>14</v>
      </c>
      <c r="D783" s="1" t="s">
        <v>113</v>
      </c>
      <c r="E783" s="1" t="s">
        <v>1732</v>
      </c>
      <c r="F783" s="1" t="s">
        <v>66</v>
      </c>
      <c r="G783" s="1"/>
      <c r="H783" s="1"/>
      <c r="I783" s="71">
        <v>70</v>
      </c>
      <c r="J783" s="78" t="s">
        <v>18</v>
      </c>
      <c r="K783" s="1" t="s">
        <v>1799</v>
      </c>
      <c r="L783" s="1" t="s">
        <v>1800</v>
      </c>
      <c r="M783" s="4"/>
      <c r="N783" s="1" t="s">
        <v>30</v>
      </c>
      <c r="O783" s="4"/>
      <c r="P783" s="87">
        <v>100</v>
      </c>
      <c r="Q783" s="95">
        <v>37.5</v>
      </c>
    </row>
    <row r="784" spans="1:17" ht="20.100000000000001" customHeight="1" x14ac:dyDescent="0.25">
      <c r="A784" s="4">
        <v>783</v>
      </c>
      <c r="B784" s="5">
        <v>43566.602523148147</v>
      </c>
      <c r="C784" s="1" t="s">
        <v>14</v>
      </c>
      <c r="D784" s="1" t="s">
        <v>113</v>
      </c>
      <c r="E784" s="1" t="s">
        <v>1732</v>
      </c>
      <c r="F784" s="1" t="s">
        <v>24</v>
      </c>
      <c r="G784" s="1"/>
      <c r="H784" s="1"/>
      <c r="I784" s="71">
        <v>250</v>
      </c>
      <c r="J784" s="78" t="s">
        <v>18</v>
      </c>
      <c r="K784" s="1" t="s">
        <v>1801</v>
      </c>
      <c r="L784" s="1" t="s">
        <v>1802</v>
      </c>
      <c r="M784" s="4"/>
      <c r="N784" s="1" t="s">
        <v>30</v>
      </c>
      <c r="O784" s="4"/>
      <c r="P784" s="87">
        <v>500</v>
      </c>
      <c r="Q784" s="95">
        <v>187.5</v>
      </c>
    </row>
    <row r="785" spans="1:17" ht="20.100000000000001" customHeight="1" x14ac:dyDescent="0.25">
      <c r="A785" s="4">
        <v>784</v>
      </c>
      <c r="B785" s="5">
        <v>43566.603125000001</v>
      </c>
      <c r="C785" s="1" t="s">
        <v>14</v>
      </c>
      <c r="D785" s="1" t="s">
        <v>113</v>
      </c>
      <c r="E785" s="1" t="s">
        <v>1732</v>
      </c>
      <c r="F785" s="1" t="s">
        <v>66</v>
      </c>
      <c r="G785" s="1"/>
      <c r="H785" s="1"/>
      <c r="I785" s="71">
        <v>70</v>
      </c>
      <c r="J785" s="78" t="s">
        <v>18</v>
      </c>
      <c r="K785" s="1" t="s">
        <v>1803</v>
      </c>
      <c r="L785" s="1" t="s">
        <v>1804</v>
      </c>
      <c r="M785" s="4"/>
      <c r="N785" s="1" t="s">
        <v>30</v>
      </c>
      <c r="O785" s="4"/>
      <c r="P785" s="87">
        <v>100</v>
      </c>
      <c r="Q785" s="95">
        <v>37.5</v>
      </c>
    </row>
    <row r="786" spans="1:17" ht="20.100000000000001" customHeight="1" x14ac:dyDescent="0.25">
      <c r="A786" s="4">
        <v>785</v>
      </c>
      <c r="B786" s="5">
        <v>43566.603564814817</v>
      </c>
      <c r="C786" s="1" t="s">
        <v>14</v>
      </c>
      <c r="D786" s="1" t="s">
        <v>113</v>
      </c>
      <c r="E786" s="1" t="s">
        <v>1805</v>
      </c>
      <c r="F786" s="1" t="s">
        <v>17</v>
      </c>
      <c r="G786" s="1"/>
      <c r="H786" s="1"/>
      <c r="I786" s="71">
        <v>160</v>
      </c>
      <c r="J786" s="78" t="s">
        <v>18</v>
      </c>
      <c r="K786" s="1" t="s">
        <v>1806</v>
      </c>
      <c r="L786" s="1" t="s">
        <v>1807</v>
      </c>
      <c r="M786" s="4"/>
      <c r="N786" s="1" t="s">
        <v>21</v>
      </c>
      <c r="O786" s="4"/>
      <c r="P786" s="87">
        <v>400</v>
      </c>
      <c r="Q786" s="95">
        <v>150</v>
      </c>
    </row>
    <row r="787" spans="1:17" ht="20.100000000000001" customHeight="1" x14ac:dyDescent="0.25">
      <c r="A787" s="4">
        <v>786</v>
      </c>
      <c r="B787" s="5">
        <v>43566.604953703703</v>
      </c>
      <c r="C787" s="1" t="s">
        <v>14</v>
      </c>
      <c r="D787" s="1" t="s">
        <v>113</v>
      </c>
      <c r="E787" s="1" t="s">
        <v>1805</v>
      </c>
      <c r="F787" s="1" t="s">
        <v>17</v>
      </c>
      <c r="G787" s="1"/>
      <c r="H787" s="1"/>
      <c r="I787" s="71">
        <v>160</v>
      </c>
      <c r="J787" s="78" t="s">
        <v>18</v>
      </c>
      <c r="K787" s="1" t="s">
        <v>1808</v>
      </c>
      <c r="L787" s="1" t="s">
        <v>1809</v>
      </c>
      <c r="M787" s="4"/>
      <c r="N787" s="1" t="s">
        <v>21</v>
      </c>
      <c r="O787" s="4"/>
      <c r="P787" s="87">
        <v>400</v>
      </c>
      <c r="Q787" s="95">
        <v>150</v>
      </c>
    </row>
    <row r="788" spans="1:17" ht="20.100000000000001" customHeight="1" x14ac:dyDescent="0.25">
      <c r="A788" s="4">
        <v>787</v>
      </c>
      <c r="B788" s="5">
        <v>43566.604490740741</v>
      </c>
      <c r="C788" s="1" t="s">
        <v>14</v>
      </c>
      <c r="D788" s="1" t="s">
        <v>113</v>
      </c>
      <c r="E788" s="1" t="s">
        <v>1732</v>
      </c>
      <c r="F788" s="1" t="s">
        <v>66</v>
      </c>
      <c r="G788" s="1"/>
      <c r="H788" s="1"/>
      <c r="I788" s="71">
        <v>70</v>
      </c>
      <c r="J788" s="78" t="s">
        <v>18</v>
      </c>
      <c r="K788" s="1" t="s">
        <v>1810</v>
      </c>
      <c r="L788" s="1" t="s">
        <v>1811</v>
      </c>
      <c r="M788" s="4"/>
      <c r="N788" s="1" t="s">
        <v>30</v>
      </c>
      <c r="O788" s="4"/>
      <c r="P788" s="87">
        <v>100</v>
      </c>
      <c r="Q788" s="95">
        <v>37.5</v>
      </c>
    </row>
    <row r="789" spans="1:17" ht="20.100000000000001" customHeight="1" x14ac:dyDescent="0.25">
      <c r="A789" s="4">
        <v>788</v>
      </c>
      <c r="B789" s="5">
        <v>43566.605555555558</v>
      </c>
      <c r="C789" s="1" t="s">
        <v>14</v>
      </c>
      <c r="D789" s="1" t="s">
        <v>113</v>
      </c>
      <c r="E789" s="1" t="s">
        <v>1805</v>
      </c>
      <c r="F789" s="1" t="s">
        <v>17</v>
      </c>
      <c r="G789" s="1"/>
      <c r="H789" s="1"/>
      <c r="I789" s="71">
        <v>150</v>
      </c>
      <c r="J789" s="78" t="s">
        <v>18</v>
      </c>
      <c r="K789" s="1" t="s">
        <v>1812</v>
      </c>
      <c r="L789" s="1" t="s">
        <v>1813</v>
      </c>
      <c r="M789" s="4"/>
      <c r="N789" s="1" t="s">
        <v>21</v>
      </c>
      <c r="O789" s="4"/>
      <c r="P789" s="88">
        <v>500</v>
      </c>
      <c r="Q789" s="95">
        <v>187.5</v>
      </c>
    </row>
    <row r="790" spans="1:17" ht="20.100000000000001" customHeight="1" x14ac:dyDescent="0.25">
      <c r="A790" s="4">
        <v>789</v>
      </c>
      <c r="B790" s="5">
        <v>43566.605231481481</v>
      </c>
      <c r="C790" s="1" t="s">
        <v>14</v>
      </c>
      <c r="D790" s="1" t="s">
        <v>113</v>
      </c>
      <c r="E790" s="1" t="s">
        <v>1732</v>
      </c>
      <c r="F790" s="1" t="s">
        <v>24</v>
      </c>
      <c r="G790" s="1"/>
      <c r="H790" s="1"/>
      <c r="I790" s="71">
        <v>250</v>
      </c>
      <c r="J790" s="78" t="s">
        <v>18</v>
      </c>
      <c r="K790" s="1" t="s">
        <v>1814</v>
      </c>
      <c r="L790" s="1" t="s">
        <v>1815</v>
      </c>
      <c r="M790" s="4"/>
      <c r="N790" s="1" t="s">
        <v>30</v>
      </c>
      <c r="O790" s="4"/>
      <c r="P790" s="87">
        <v>500</v>
      </c>
      <c r="Q790" s="95">
        <v>187.5</v>
      </c>
    </row>
    <row r="791" spans="1:17" ht="20.100000000000001" customHeight="1" x14ac:dyDescent="0.25">
      <c r="A791" s="4">
        <v>790</v>
      </c>
      <c r="B791" s="5">
        <v>43566.605856481481</v>
      </c>
      <c r="C791" s="1" t="s">
        <v>14</v>
      </c>
      <c r="D791" s="1" t="s">
        <v>113</v>
      </c>
      <c r="E791" s="1" t="s">
        <v>1732</v>
      </c>
      <c r="F791" s="1" t="s">
        <v>66</v>
      </c>
      <c r="G791" s="1"/>
      <c r="H791" s="1"/>
      <c r="I791" s="71">
        <v>70</v>
      </c>
      <c r="J791" s="78" t="s">
        <v>18</v>
      </c>
      <c r="K791" s="1" t="s">
        <v>1816</v>
      </c>
      <c r="L791" s="1" t="s">
        <v>1817</v>
      </c>
      <c r="M791" s="4"/>
      <c r="N791" s="1" t="s">
        <v>30</v>
      </c>
      <c r="O791" s="4"/>
      <c r="P791" s="87">
        <v>100</v>
      </c>
      <c r="Q791" s="95">
        <v>37.5</v>
      </c>
    </row>
    <row r="792" spans="1:17" ht="20.100000000000001" customHeight="1" x14ac:dyDescent="0.25">
      <c r="A792" s="4">
        <v>791</v>
      </c>
      <c r="B792" s="5">
        <v>43566.606666666667</v>
      </c>
      <c r="C792" s="1" t="s">
        <v>14</v>
      </c>
      <c r="D792" s="1" t="s">
        <v>113</v>
      </c>
      <c r="E792" s="1" t="s">
        <v>1732</v>
      </c>
      <c r="F792" s="1" t="s">
        <v>66</v>
      </c>
      <c r="G792" s="1"/>
      <c r="H792" s="1"/>
      <c r="I792" s="71">
        <v>70</v>
      </c>
      <c r="J792" s="78" t="s">
        <v>18</v>
      </c>
      <c r="K792" s="1" t="s">
        <v>1818</v>
      </c>
      <c r="L792" s="1" t="s">
        <v>1819</v>
      </c>
      <c r="M792" s="4"/>
      <c r="N792" s="1" t="s">
        <v>30</v>
      </c>
      <c r="O792" s="4"/>
      <c r="P792" s="87">
        <v>100</v>
      </c>
      <c r="Q792" s="95">
        <v>37.5</v>
      </c>
    </row>
    <row r="793" spans="1:17" ht="20.100000000000001" customHeight="1" x14ac:dyDescent="0.25">
      <c r="A793" s="4">
        <v>792</v>
      </c>
      <c r="B793" s="5">
        <v>43566.607407407406</v>
      </c>
      <c r="C793" s="1" t="s">
        <v>14</v>
      </c>
      <c r="D793" s="1" t="s">
        <v>311</v>
      </c>
      <c r="E793" s="1" t="s">
        <v>1732</v>
      </c>
      <c r="F793" s="1" t="s">
        <v>66</v>
      </c>
      <c r="G793" s="1"/>
      <c r="H793" s="1"/>
      <c r="I793" s="71">
        <v>70</v>
      </c>
      <c r="J793" s="78" t="s">
        <v>18</v>
      </c>
      <c r="K793" s="1" t="s">
        <v>1820</v>
      </c>
      <c r="L793" s="1" t="s">
        <v>1821</v>
      </c>
      <c r="M793" s="4"/>
      <c r="N793" s="1" t="s">
        <v>30</v>
      </c>
      <c r="O793" s="4"/>
      <c r="P793" s="87">
        <v>100</v>
      </c>
      <c r="Q793" s="95">
        <v>37.5</v>
      </c>
    </row>
    <row r="794" spans="1:17" ht="20.100000000000001" customHeight="1" x14ac:dyDescent="0.25">
      <c r="A794" s="4">
        <v>793</v>
      </c>
      <c r="B794" s="5">
        <v>43566.607627314814</v>
      </c>
      <c r="C794" s="1" t="s">
        <v>14</v>
      </c>
      <c r="D794" s="1" t="s">
        <v>113</v>
      </c>
      <c r="E794" s="1" t="s">
        <v>1805</v>
      </c>
      <c r="F794" s="1" t="s">
        <v>17</v>
      </c>
      <c r="G794" s="1"/>
      <c r="H794" s="1"/>
      <c r="I794" s="71">
        <v>160</v>
      </c>
      <c r="J794" s="78" t="s">
        <v>18</v>
      </c>
      <c r="K794" s="1" t="s">
        <v>1822</v>
      </c>
      <c r="L794" s="1" t="s">
        <v>1823</v>
      </c>
      <c r="M794" s="4"/>
      <c r="N794" s="1" t="s">
        <v>21</v>
      </c>
      <c r="O794" s="4"/>
      <c r="P794" s="87">
        <v>400</v>
      </c>
      <c r="Q794" s="95">
        <v>150</v>
      </c>
    </row>
    <row r="795" spans="1:17" ht="20.100000000000001" customHeight="1" x14ac:dyDescent="0.25">
      <c r="A795" s="4">
        <v>794</v>
      </c>
      <c r="B795" s="5">
        <v>43566.608738425923</v>
      </c>
      <c r="C795" s="1" t="s">
        <v>14</v>
      </c>
      <c r="D795" s="1" t="s">
        <v>113</v>
      </c>
      <c r="E795" s="1" t="s">
        <v>1732</v>
      </c>
      <c r="F795" s="1" t="s">
        <v>66</v>
      </c>
      <c r="G795" s="1"/>
      <c r="H795" s="1"/>
      <c r="I795" s="71">
        <v>70</v>
      </c>
      <c r="J795" s="78" t="s">
        <v>18</v>
      </c>
      <c r="K795" s="1" t="s">
        <v>1824</v>
      </c>
      <c r="L795" s="1" t="s">
        <v>1825</v>
      </c>
      <c r="M795" s="4"/>
      <c r="N795" s="1" t="s">
        <v>30</v>
      </c>
      <c r="O795" s="4"/>
      <c r="P795" s="87">
        <v>100</v>
      </c>
      <c r="Q795" s="95">
        <v>37.5</v>
      </c>
    </row>
    <row r="796" spans="1:17" ht="20.100000000000001" customHeight="1" x14ac:dyDescent="0.25">
      <c r="A796" s="4">
        <v>795</v>
      </c>
      <c r="B796" s="5">
        <v>43566.609768518516</v>
      </c>
      <c r="C796" s="1" t="s">
        <v>14</v>
      </c>
      <c r="D796" s="1" t="s">
        <v>113</v>
      </c>
      <c r="E796" s="1" t="s">
        <v>1805</v>
      </c>
      <c r="F796" s="1" t="s">
        <v>17</v>
      </c>
      <c r="G796" s="1"/>
      <c r="H796" s="1"/>
      <c r="I796" s="71">
        <v>160</v>
      </c>
      <c r="J796" s="78" t="s">
        <v>18</v>
      </c>
      <c r="K796" s="1" t="s">
        <v>1826</v>
      </c>
      <c r="L796" s="1" t="s">
        <v>1827</v>
      </c>
      <c r="M796" s="4"/>
      <c r="N796" s="1" t="s">
        <v>21</v>
      </c>
      <c r="O796" s="4"/>
      <c r="P796" s="87">
        <v>400</v>
      </c>
      <c r="Q796" s="95">
        <v>150</v>
      </c>
    </row>
    <row r="797" spans="1:17" ht="20.100000000000001" customHeight="1" x14ac:dyDescent="0.25">
      <c r="A797" s="4">
        <v>796</v>
      </c>
      <c r="B797" s="5">
        <v>43566.611319444448</v>
      </c>
      <c r="C797" s="1" t="s">
        <v>14</v>
      </c>
      <c r="D797" s="1" t="s">
        <v>113</v>
      </c>
      <c r="E797" s="1" t="s">
        <v>1805</v>
      </c>
      <c r="F797" s="1" t="s">
        <v>24</v>
      </c>
      <c r="G797" s="1"/>
      <c r="H797" s="1"/>
      <c r="I797" s="71">
        <v>250</v>
      </c>
      <c r="J797" s="78" t="s">
        <v>48</v>
      </c>
      <c r="K797" s="1" t="s">
        <v>1828</v>
      </c>
      <c r="L797" s="1" t="s">
        <v>1829</v>
      </c>
      <c r="M797" s="4"/>
      <c r="N797" s="1" t="s">
        <v>21</v>
      </c>
      <c r="O797" s="4"/>
      <c r="P797" s="87">
        <v>500</v>
      </c>
      <c r="Q797" s="95">
        <v>375</v>
      </c>
    </row>
    <row r="798" spans="1:17" ht="20.100000000000001" customHeight="1" x14ac:dyDescent="0.25">
      <c r="A798" s="4">
        <v>797</v>
      </c>
      <c r="B798" s="5">
        <v>43566.612800925926</v>
      </c>
      <c r="C798" s="1" t="s">
        <v>14</v>
      </c>
      <c r="D798" s="1" t="s">
        <v>113</v>
      </c>
      <c r="E798" s="1" t="s">
        <v>1805</v>
      </c>
      <c r="F798" s="1" t="s">
        <v>17</v>
      </c>
      <c r="G798" s="1"/>
      <c r="H798" s="1"/>
      <c r="I798" s="71">
        <v>160</v>
      </c>
      <c r="J798" s="78" t="s">
        <v>18</v>
      </c>
      <c r="K798" s="1" t="s">
        <v>1830</v>
      </c>
      <c r="L798" s="1" t="s">
        <v>1831</v>
      </c>
      <c r="M798" s="4"/>
      <c r="N798" s="1" t="s">
        <v>21</v>
      </c>
      <c r="O798" s="4"/>
      <c r="P798" s="87">
        <v>400</v>
      </c>
      <c r="Q798" s="95">
        <v>150</v>
      </c>
    </row>
    <row r="799" spans="1:17" ht="20.100000000000001" customHeight="1" x14ac:dyDescent="0.25">
      <c r="A799" s="4">
        <v>798</v>
      </c>
      <c r="B799" s="5">
        <v>43566.613298611112</v>
      </c>
      <c r="C799" s="1" t="s">
        <v>14</v>
      </c>
      <c r="D799" s="1" t="s">
        <v>113</v>
      </c>
      <c r="E799" s="1" t="s">
        <v>1805</v>
      </c>
      <c r="F799" s="1" t="s">
        <v>17</v>
      </c>
      <c r="G799" s="1"/>
      <c r="H799" s="1"/>
      <c r="I799" s="71">
        <v>160</v>
      </c>
      <c r="J799" s="78" t="s">
        <v>18</v>
      </c>
      <c r="K799" s="1" t="s">
        <v>1832</v>
      </c>
      <c r="L799" s="1" t="s">
        <v>1833</v>
      </c>
      <c r="M799" s="4"/>
      <c r="N799" s="1" t="s">
        <v>21</v>
      </c>
      <c r="O799" s="4"/>
      <c r="P799" s="87">
        <v>400</v>
      </c>
      <c r="Q799" s="95">
        <v>150</v>
      </c>
    </row>
    <row r="800" spans="1:17" ht="20.100000000000001" customHeight="1" x14ac:dyDescent="0.25">
      <c r="A800" s="4">
        <v>799</v>
      </c>
      <c r="B800" s="5">
        <v>43566.61451388889</v>
      </c>
      <c r="C800" s="1" t="s">
        <v>14</v>
      </c>
      <c r="D800" s="1" t="s">
        <v>113</v>
      </c>
      <c r="E800" s="1" t="s">
        <v>1805</v>
      </c>
      <c r="F800" s="1" t="s">
        <v>17</v>
      </c>
      <c r="G800" s="1"/>
      <c r="H800" s="1"/>
      <c r="I800" s="71">
        <v>160</v>
      </c>
      <c r="J800" s="78" t="s">
        <v>18</v>
      </c>
      <c r="K800" s="1" t="s">
        <v>1834</v>
      </c>
      <c r="L800" s="1" t="s">
        <v>1835</v>
      </c>
      <c r="M800" s="4"/>
      <c r="N800" s="1" t="s">
        <v>21</v>
      </c>
      <c r="O800" s="4"/>
      <c r="P800" s="87">
        <v>400</v>
      </c>
      <c r="Q800" s="95">
        <v>150</v>
      </c>
    </row>
    <row r="801" spans="1:17" ht="20.100000000000001" customHeight="1" x14ac:dyDescent="0.25">
      <c r="A801" s="4">
        <v>800</v>
      </c>
      <c r="B801" s="5">
        <v>43566.615162037036</v>
      </c>
      <c r="C801" s="1" t="s">
        <v>14</v>
      </c>
      <c r="D801" s="1" t="s">
        <v>113</v>
      </c>
      <c r="E801" s="1" t="s">
        <v>1805</v>
      </c>
      <c r="F801" s="1" t="s">
        <v>17</v>
      </c>
      <c r="G801" s="1"/>
      <c r="H801" s="1"/>
      <c r="I801" s="71">
        <v>160</v>
      </c>
      <c r="J801" s="78" t="s">
        <v>18</v>
      </c>
      <c r="K801" s="1" t="s">
        <v>1836</v>
      </c>
      <c r="L801" s="1" t="s">
        <v>1837</v>
      </c>
      <c r="M801" s="4"/>
      <c r="N801" s="1" t="s">
        <v>21</v>
      </c>
      <c r="O801" s="4"/>
      <c r="P801" s="87">
        <v>400</v>
      </c>
      <c r="Q801" s="95">
        <v>150</v>
      </c>
    </row>
    <row r="802" spans="1:17" ht="20.100000000000001" customHeight="1" x14ac:dyDescent="0.25">
      <c r="A802" s="4">
        <v>801</v>
      </c>
      <c r="B802" s="5">
        <v>43566.6094212963</v>
      </c>
      <c r="C802" s="1" t="s">
        <v>14</v>
      </c>
      <c r="D802" s="1" t="s">
        <v>113</v>
      </c>
      <c r="E802" s="1" t="s">
        <v>1732</v>
      </c>
      <c r="F802" s="1" t="s">
        <v>66</v>
      </c>
      <c r="G802" s="1"/>
      <c r="H802" s="1"/>
      <c r="I802" s="71">
        <v>70</v>
      </c>
      <c r="J802" s="78" t="s">
        <v>18</v>
      </c>
      <c r="K802" s="1" t="s">
        <v>1838</v>
      </c>
      <c r="L802" s="1" t="s">
        <v>1839</v>
      </c>
      <c r="M802" s="4"/>
      <c r="N802" s="1" t="s">
        <v>30</v>
      </c>
      <c r="O802" s="4"/>
      <c r="P802" s="87">
        <v>100</v>
      </c>
      <c r="Q802" s="95">
        <v>37.5</v>
      </c>
    </row>
    <row r="803" spans="1:17" ht="20.100000000000001" customHeight="1" x14ac:dyDescent="0.25">
      <c r="A803" s="4">
        <v>802</v>
      </c>
      <c r="B803" s="5">
        <v>43566.612349537034</v>
      </c>
      <c r="C803" s="1" t="s">
        <v>14</v>
      </c>
      <c r="D803" s="1" t="s">
        <v>113</v>
      </c>
      <c r="E803" s="1" t="s">
        <v>1732</v>
      </c>
      <c r="F803" s="1" t="s">
        <v>66</v>
      </c>
      <c r="G803" s="1"/>
      <c r="H803" s="1"/>
      <c r="I803" s="71">
        <v>70</v>
      </c>
      <c r="J803" s="78" t="s">
        <v>18</v>
      </c>
      <c r="K803" s="1" t="s">
        <v>1840</v>
      </c>
      <c r="L803" s="1" t="s">
        <v>1841</v>
      </c>
      <c r="M803" s="4"/>
      <c r="N803" s="1" t="s">
        <v>30</v>
      </c>
      <c r="O803" s="4"/>
      <c r="P803" s="87">
        <v>100</v>
      </c>
      <c r="Q803" s="95">
        <v>37.5</v>
      </c>
    </row>
    <row r="804" spans="1:17" ht="20.100000000000001" customHeight="1" x14ac:dyDescent="0.25">
      <c r="A804" s="4">
        <v>803</v>
      </c>
      <c r="B804" s="5">
        <v>43566.613321759258</v>
      </c>
      <c r="C804" s="1" t="s">
        <v>14</v>
      </c>
      <c r="D804" s="1" t="s">
        <v>113</v>
      </c>
      <c r="E804" s="1" t="s">
        <v>1732</v>
      </c>
      <c r="F804" s="1" t="s">
        <v>66</v>
      </c>
      <c r="G804" s="1"/>
      <c r="H804" s="1"/>
      <c r="I804" s="71">
        <v>70</v>
      </c>
      <c r="J804" s="78" t="s">
        <v>18</v>
      </c>
      <c r="K804" s="1" t="s">
        <v>1842</v>
      </c>
      <c r="L804" s="1" t="s">
        <v>1843</v>
      </c>
      <c r="M804" s="4"/>
      <c r="N804" s="1" t="s">
        <v>30</v>
      </c>
      <c r="O804" s="4"/>
      <c r="P804" s="87">
        <v>100</v>
      </c>
      <c r="Q804" s="95">
        <v>37.5</v>
      </c>
    </row>
    <row r="805" spans="1:17" ht="20.100000000000001" customHeight="1" x14ac:dyDescent="0.25">
      <c r="A805" s="4">
        <v>804</v>
      </c>
      <c r="B805" s="5">
        <v>43566.614212962966</v>
      </c>
      <c r="C805" s="1" t="s">
        <v>14</v>
      </c>
      <c r="D805" s="1" t="s">
        <v>113</v>
      </c>
      <c r="E805" s="1" t="s">
        <v>1732</v>
      </c>
      <c r="F805" s="1" t="s">
        <v>66</v>
      </c>
      <c r="G805" s="1"/>
      <c r="H805" s="1"/>
      <c r="I805" s="71">
        <v>70</v>
      </c>
      <c r="J805" s="78" t="s">
        <v>18</v>
      </c>
      <c r="K805" s="1" t="s">
        <v>1844</v>
      </c>
      <c r="L805" s="1" t="s">
        <v>1845</v>
      </c>
      <c r="M805" s="4"/>
      <c r="N805" s="1" t="s">
        <v>30</v>
      </c>
      <c r="O805" s="4"/>
      <c r="P805" s="87">
        <v>100</v>
      </c>
      <c r="Q805" s="95">
        <v>37.5</v>
      </c>
    </row>
    <row r="806" spans="1:17" ht="20.100000000000001" customHeight="1" x14ac:dyDescent="0.25">
      <c r="A806" s="4">
        <v>805</v>
      </c>
      <c r="B806" s="5">
        <v>43566.615081018521</v>
      </c>
      <c r="C806" s="1" t="s">
        <v>14</v>
      </c>
      <c r="D806" s="1" t="s">
        <v>113</v>
      </c>
      <c r="E806" s="1" t="s">
        <v>1732</v>
      </c>
      <c r="F806" s="1" t="s">
        <v>66</v>
      </c>
      <c r="G806" s="1"/>
      <c r="H806" s="1"/>
      <c r="I806" s="71">
        <v>70</v>
      </c>
      <c r="J806" s="78" t="s">
        <v>18</v>
      </c>
      <c r="K806" s="1" t="s">
        <v>1846</v>
      </c>
      <c r="L806" s="1" t="s">
        <v>1847</v>
      </c>
      <c r="M806" s="4"/>
      <c r="N806" s="1" t="s">
        <v>30</v>
      </c>
      <c r="O806" s="4"/>
      <c r="P806" s="87">
        <v>100</v>
      </c>
      <c r="Q806" s="95">
        <v>37.5</v>
      </c>
    </row>
    <row r="807" spans="1:17" ht="20.100000000000001" customHeight="1" x14ac:dyDescent="0.25">
      <c r="A807" s="4">
        <v>806</v>
      </c>
      <c r="B807" s="5">
        <v>43566.615891203706</v>
      </c>
      <c r="C807" s="1" t="s">
        <v>14</v>
      </c>
      <c r="D807" s="1" t="s">
        <v>113</v>
      </c>
      <c r="E807" s="1" t="s">
        <v>1732</v>
      </c>
      <c r="F807" s="1" t="s">
        <v>66</v>
      </c>
      <c r="G807" s="1"/>
      <c r="H807" s="1"/>
      <c r="I807" s="71">
        <v>70</v>
      </c>
      <c r="J807" s="78" t="s">
        <v>18</v>
      </c>
      <c r="K807" s="1" t="s">
        <v>1848</v>
      </c>
      <c r="L807" s="1" t="s">
        <v>1849</v>
      </c>
      <c r="M807" s="4"/>
      <c r="N807" s="1" t="s">
        <v>30</v>
      </c>
      <c r="O807" s="4"/>
      <c r="P807" s="87">
        <v>100</v>
      </c>
      <c r="Q807" s="95">
        <v>37.5</v>
      </c>
    </row>
    <row r="808" spans="1:17" ht="20.100000000000001" customHeight="1" x14ac:dyDescent="0.25">
      <c r="A808" s="4">
        <v>807</v>
      </c>
      <c r="B808" s="5">
        <v>43566.616689814815</v>
      </c>
      <c r="C808" s="1" t="s">
        <v>14</v>
      </c>
      <c r="D808" s="1" t="s">
        <v>113</v>
      </c>
      <c r="E808" s="1" t="s">
        <v>1732</v>
      </c>
      <c r="F808" s="1" t="s">
        <v>66</v>
      </c>
      <c r="G808" s="1"/>
      <c r="H808" s="1"/>
      <c r="I808" s="71">
        <v>70</v>
      </c>
      <c r="J808" s="78" t="s">
        <v>18</v>
      </c>
      <c r="K808" s="1" t="s">
        <v>1850</v>
      </c>
      <c r="L808" s="1" t="s">
        <v>1851</v>
      </c>
      <c r="M808" s="4"/>
      <c r="N808" s="1" t="s">
        <v>30</v>
      </c>
      <c r="O808" s="4"/>
      <c r="P808" s="87">
        <v>100</v>
      </c>
      <c r="Q808" s="95">
        <v>37.5</v>
      </c>
    </row>
    <row r="809" spans="1:17" ht="20.100000000000001" customHeight="1" x14ac:dyDescent="0.25">
      <c r="A809" s="4">
        <v>808</v>
      </c>
      <c r="B809" s="5">
        <v>43566.617442129631</v>
      </c>
      <c r="C809" s="1" t="s">
        <v>14</v>
      </c>
      <c r="D809" s="1" t="s">
        <v>113</v>
      </c>
      <c r="E809" s="1" t="s">
        <v>1732</v>
      </c>
      <c r="F809" s="1" t="s">
        <v>66</v>
      </c>
      <c r="G809" s="1"/>
      <c r="H809" s="1"/>
      <c r="I809" s="71">
        <v>70</v>
      </c>
      <c r="J809" s="78" t="s">
        <v>18</v>
      </c>
      <c r="K809" s="1" t="s">
        <v>1852</v>
      </c>
      <c r="L809" s="1" t="s">
        <v>1853</v>
      </c>
      <c r="M809" s="4"/>
      <c r="N809" s="1" t="s">
        <v>30</v>
      </c>
      <c r="O809" s="4"/>
      <c r="P809" s="87">
        <v>100</v>
      </c>
      <c r="Q809" s="95">
        <v>37.5</v>
      </c>
    </row>
    <row r="810" spans="1:17" ht="20.100000000000001" customHeight="1" x14ac:dyDescent="0.25">
      <c r="A810" s="4">
        <v>809</v>
      </c>
      <c r="B810" s="5">
        <v>43566.617303240739</v>
      </c>
      <c r="C810" s="1" t="s">
        <v>14</v>
      </c>
      <c r="D810" s="1" t="s">
        <v>113</v>
      </c>
      <c r="E810" s="1" t="s">
        <v>1805</v>
      </c>
      <c r="F810" s="1" t="s">
        <v>17</v>
      </c>
      <c r="G810" s="1"/>
      <c r="H810" s="1"/>
      <c r="I810" s="71">
        <v>160</v>
      </c>
      <c r="J810" s="78" t="s">
        <v>239</v>
      </c>
      <c r="K810" s="1" t="s">
        <v>1854</v>
      </c>
      <c r="L810" s="1" t="s">
        <v>1855</v>
      </c>
      <c r="M810" s="4"/>
      <c r="N810" s="1" t="s">
        <v>21</v>
      </c>
      <c r="O810" s="4"/>
      <c r="P810" s="87">
        <v>400</v>
      </c>
      <c r="Q810" s="95">
        <v>150</v>
      </c>
    </row>
    <row r="811" spans="1:17" ht="20.100000000000001" customHeight="1" x14ac:dyDescent="0.25">
      <c r="A811" s="4">
        <v>810</v>
      </c>
      <c r="B811" s="5">
        <v>43566.617974537039</v>
      </c>
      <c r="C811" s="1" t="s">
        <v>14</v>
      </c>
      <c r="D811" s="1" t="s">
        <v>113</v>
      </c>
      <c r="E811" s="1" t="s">
        <v>1732</v>
      </c>
      <c r="F811" s="1" t="s">
        <v>66</v>
      </c>
      <c r="G811" s="1"/>
      <c r="H811" s="1"/>
      <c r="I811" s="71">
        <v>70</v>
      </c>
      <c r="J811" s="78" t="s">
        <v>18</v>
      </c>
      <c r="K811" s="1" t="s">
        <v>1856</v>
      </c>
      <c r="L811" s="1" t="s">
        <v>1857</v>
      </c>
      <c r="M811" s="4"/>
      <c r="N811" s="1" t="s">
        <v>30</v>
      </c>
      <c r="O811" s="4"/>
      <c r="P811" s="87">
        <v>100</v>
      </c>
      <c r="Q811" s="95">
        <v>37.5</v>
      </c>
    </row>
    <row r="812" spans="1:17" ht="20.100000000000001" customHeight="1" x14ac:dyDescent="0.25">
      <c r="A812" s="4">
        <v>811</v>
      </c>
      <c r="B812" s="5">
        <v>43566.618587962963</v>
      </c>
      <c r="C812" s="1" t="s">
        <v>14</v>
      </c>
      <c r="D812" s="1" t="s">
        <v>113</v>
      </c>
      <c r="E812" s="1" t="s">
        <v>1732</v>
      </c>
      <c r="F812" s="1" t="s">
        <v>17</v>
      </c>
      <c r="G812" s="1"/>
      <c r="H812" s="1"/>
      <c r="I812" s="71">
        <v>250</v>
      </c>
      <c r="J812" s="78" t="s">
        <v>18</v>
      </c>
      <c r="K812" s="1" t="s">
        <v>1858</v>
      </c>
      <c r="L812" s="1" t="s">
        <v>1859</v>
      </c>
      <c r="M812" s="4"/>
      <c r="N812" s="1" t="s">
        <v>30</v>
      </c>
      <c r="O812" s="4"/>
      <c r="P812" s="87">
        <v>500</v>
      </c>
      <c r="Q812" s="95">
        <v>187.5</v>
      </c>
    </row>
    <row r="813" spans="1:17" ht="20.100000000000001" customHeight="1" x14ac:dyDescent="0.25">
      <c r="A813" s="4">
        <v>812</v>
      </c>
      <c r="B813" s="5">
        <v>43566.619398148148</v>
      </c>
      <c r="C813" s="1" t="s">
        <v>14</v>
      </c>
      <c r="D813" s="1" t="s">
        <v>113</v>
      </c>
      <c r="E813" s="1" t="s">
        <v>1732</v>
      </c>
      <c r="F813" s="1" t="s">
        <v>66</v>
      </c>
      <c r="G813" s="1"/>
      <c r="H813" s="1"/>
      <c r="I813" s="71">
        <v>70</v>
      </c>
      <c r="J813" s="78" t="s">
        <v>18</v>
      </c>
      <c r="K813" s="1" t="s">
        <v>1860</v>
      </c>
      <c r="L813" s="1" t="s">
        <v>1861</v>
      </c>
      <c r="M813" s="4"/>
      <c r="N813" s="1" t="s">
        <v>30</v>
      </c>
      <c r="O813" s="4"/>
      <c r="P813" s="87">
        <v>100</v>
      </c>
      <c r="Q813" s="95">
        <v>37.5</v>
      </c>
    </row>
    <row r="814" spans="1:17" ht="20.100000000000001" customHeight="1" x14ac:dyDescent="0.25">
      <c r="A814" s="4">
        <v>813</v>
      </c>
      <c r="B814" s="5">
        <v>43566.619976851849</v>
      </c>
      <c r="C814" s="1" t="s">
        <v>14</v>
      </c>
      <c r="D814" s="1" t="s">
        <v>113</v>
      </c>
      <c r="E814" s="1" t="s">
        <v>1732</v>
      </c>
      <c r="F814" s="1" t="s">
        <v>66</v>
      </c>
      <c r="G814" s="1"/>
      <c r="H814" s="1"/>
      <c r="I814" s="71">
        <v>70</v>
      </c>
      <c r="J814" s="78" t="s">
        <v>18</v>
      </c>
      <c r="K814" s="1" t="s">
        <v>1862</v>
      </c>
      <c r="L814" s="1" t="s">
        <v>1863</v>
      </c>
      <c r="M814" s="4"/>
      <c r="N814" s="1" t="s">
        <v>30</v>
      </c>
      <c r="O814" s="4"/>
      <c r="P814" s="87">
        <v>100</v>
      </c>
      <c r="Q814" s="95">
        <v>37.5</v>
      </c>
    </row>
    <row r="815" spans="1:17" ht="20.100000000000001" customHeight="1" x14ac:dyDescent="0.25">
      <c r="A815" s="4">
        <v>814</v>
      </c>
      <c r="B815" s="5">
        <v>43566.620555555557</v>
      </c>
      <c r="C815" s="1" t="s">
        <v>14</v>
      </c>
      <c r="D815" s="1" t="s">
        <v>113</v>
      </c>
      <c r="E815" s="1" t="s">
        <v>1732</v>
      </c>
      <c r="F815" s="1" t="s">
        <v>66</v>
      </c>
      <c r="G815" s="1"/>
      <c r="H815" s="1"/>
      <c r="I815" s="71">
        <v>70</v>
      </c>
      <c r="J815" s="78" t="s">
        <v>18</v>
      </c>
      <c r="K815" s="1" t="s">
        <v>1864</v>
      </c>
      <c r="L815" s="1" t="s">
        <v>1865</v>
      </c>
      <c r="M815" s="4"/>
      <c r="N815" s="1" t="s">
        <v>30</v>
      </c>
      <c r="O815" s="4"/>
      <c r="P815" s="87">
        <v>100</v>
      </c>
      <c r="Q815" s="95">
        <v>37.5</v>
      </c>
    </row>
    <row r="816" spans="1:17" ht="20.100000000000001" customHeight="1" x14ac:dyDescent="0.25">
      <c r="A816" s="4">
        <v>815</v>
      </c>
      <c r="B816" s="5">
        <v>43566.621064814812</v>
      </c>
      <c r="C816" s="1" t="s">
        <v>14</v>
      </c>
      <c r="D816" s="1" t="s">
        <v>113</v>
      </c>
      <c r="E816" s="1" t="s">
        <v>1732</v>
      </c>
      <c r="F816" s="1" t="s">
        <v>66</v>
      </c>
      <c r="G816" s="1"/>
      <c r="H816" s="1"/>
      <c r="I816" s="71">
        <v>70</v>
      </c>
      <c r="J816" s="78" t="s">
        <v>18</v>
      </c>
      <c r="K816" s="1" t="s">
        <v>1866</v>
      </c>
      <c r="L816" s="1" t="s">
        <v>1867</v>
      </c>
      <c r="M816" s="4"/>
      <c r="N816" s="1" t="s">
        <v>30</v>
      </c>
      <c r="O816" s="4"/>
      <c r="P816" s="87">
        <v>100</v>
      </c>
      <c r="Q816" s="95">
        <v>37.5</v>
      </c>
    </row>
    <row r="817" spans="1:17" ht="20.100000000000001" customHeight="1" x14ac:dyDescent="0.25">
      <c r="A817" s="4">
        <v>816</v>
      </c>
      <c r="B817" s="5">
        <v>43566.621550925927</v>
      </c>
      <c r="C817" s="1" t="s">
        <v>14</v>
      </c>
      <c r="D817" s="1" t="s">
        <v>113</v>
      </c>
      <c r="E817" s="1" t="s">
        <v>1805</v>
      </c>
      <c r="F817" s="1" t="s">
        <v>17</v>
      </c>
      <c r="G817" s="1"/>
      <c r="H817" s="1"/>
      <c r="I817" s="71">
        <v>160</v>
      </c>
      <c r="J817" s="78" t="s">
        <v>18</v>
      </c>
      <c r="K817" s="1" t="s">
        <v>1868</v>
      </c>
      <c r="L817" s="1" t="s">
        <v>1869</v>
      </c>
      <c r="M817" s="4"/>
      <c r="N817" s="1" t="s">
        <v>21</v>
      </c>
      <c r="O817" s="4"/>
      <c r="P817" s="87">
        <v>400</v>
      </c>
      <c r="Q817" s="95">
        <v>150</v>
      </c>
    </row>
    <row r="818" spans="1:17" ht="20.100000000000001" customHeight="1" x14ac:dyDescent="0.25">
      <c r="A818" s="4">
        <v>817</v>
      </c>
      <c r="B818" s="5">
        <v>43566.621828703705</v>
      </c>
      <c r="C818" s="1" t="s">
        <v>14</v>
      </c>
      <c r="D818" s="1" t="s">
        <v>113</v>
      </c>
      <c r="E818" s="1" t="s">
        <v>1732</v>
      </c>
      <c r="F818" s="1" t="s">
        <v>66</v>
      </c>
      <c r="G818" s="1"/>
      <c r="H818" s="1"/>
      <c r="I818" s="71">
        <v>70</v>
      </c>
      <c r="J818" s="78" t="s">
        <v>18</v>
      </c>
      <c r="K818" s="1" t="s">
        <v>1870</v>
      </c>
      <c r="L818" s="1" t="s">
        <v>1871</v>
      </c>
      <c r="M818" s="4"/>
      <c r="N818" s="1" t="s">
        <v>30</v>
      </c>
      <c r="O818" s="4"/>
      <c r="P818" s="87">
        <v>100</v>
      </c>
      <c r="Q818" s="95">
        <v>37.5</v>
      </c>
    </row>
    <row r="819" spans="1:17" ht="20.100000000000001" customHeight="1" x14ac:dyDescent="0.25">
      <c r="A819" s="4">
        <v>818</v>
      </c>
      <c r="B819" s="5">
        <v>43566.622800925928</v>
      </c>
      <c r="C819" s="1" t="s">
        <v>14</v>
      </c>
      <c r="D819" s="1" t="s">
        <v>113</v>
      </c>
      <c r="E819" s="1" t="s">
        <v>1805</v>
      </c>
      <c r="F819" s="1" t="s">
        <v>24</v>
      </c>
      <c r="G819" s="1"/>
      <c r="H819" s="1"/>
      <c r="I819" s="71">
        <v>250</v>
      </c>
      <c r="J819" s="78" t="s">
        <v>18</v>
      </c>
      <c r="K819" s="1" t="s">
        <v>1872</v>
      </c>
      <c r="L819" s="1" t="s">
        <v>1873</v>
      </c>
      <c r="M819" s="4"/>
      <c r="N819" s="1" t="s">
        <v>21</v>
      </c>
      <c r="O819" s="4"/>
      <c r="P819" s="87">
        <v>500</v>
      </c>
      <c r="Q819" s="95">
        <v>187.5</v>
      </c>
    </row>
    <row r="820" spans="1:17" ht="20.100000000000001" customHeight="1" x14ac:dyDescent="0.25">
      <c r="A820" s="4">
        <v>819</v>
      </c>
      <c r="B820" s="5">
        <v>43566.622974537036</v>
      </c>
      <c r="C820" s="1" t="s">
        <v>14</v>
      </c>
      <c r="D820" s="1" t="s">
        <v>113</v>
      </c>
      <c r="E820" s="1" t="s">
        <v>1655</v>
      </c>
      <c r="F820" s="1" t="s">
        <v>66</v>
      </c>
      <c r="G820" s="1"/>
      <c r="H820" s="1"/>
      <c r="I820" s="71">
        <v>70</v>
      </c>
      <c r="J820" s="78" t="s">
        <v>18</v>
      </c>
      <c r="K820" s="1" t="s">
        <v>1874</v>
      </c>
      <c r="L820" s="1" t="s">
        <v>1875</v>
      </c>
      <c r="M820" s="4"/>
      <c r="N820" s="1" t="s">
        <v>30</v>
      </c>
      <c r="O820" s="4"/>
      <c r="P820" s="87">
        <v>100</v>
      </c>
      <c r="Q820" s="95">
        <v>37.5</v>
      </c>
    </row>
    <row r="821" spans="1:17" ht="20.100000000000001" customHeight="1" x14ac:dyDescent="0.25">
      <c r="A821" s="4">
        <v>820</v>
      </c>
      <c r="B821" s="5">
        <v>43566.623402777775</v>
      </c>
      <c r="C821" s="1" t="s">
        <v>14</v>
      </c>
      <c r="D821" s="1" t="s">
        <v>113</v>
      </c>
      <c r="E821" s="1" t="s">
        <v>1805</v>
      </c>
      <c r="F821" s="1" t="s">
        <v>24</v>
      </c>
      <c r="G821" s="1"/>
      <c r="H821" s="1"/>
      <c r="I821" s="71">
        <v>250</v>
      </c>
      <c r="J821" s="78" t="s">
        <v>18</v>
      </c>
      <c r="K821" s="1" t="s">
        <v>1876</v>
      </c>
      <c r="L821" s="1" t="s">
        <v>1877</v>
      </c>
      <c r="M821" s="4"/>
      <c r="N821" s="1" t="s">
        <v>21</v>
      </c>
      <c r="O821" s="4"/>
      <c r="P821" s="87">
        <v>500</v>
      </c>
      <c r="Q821" s="95">
        <v>187.5</v>
      </c>
    </row>
    <row r="822" spans="1:17" ht="20.100000000000001" customHeight="1" x14ac:dyDescent="0.25">
      <c r="A822" s="4">
        <v>821</v>
      </c>
      <c r="B822" s="5">
        <v>43566.623680555553</v>
      </c>
      <c r="C822" s="1" t="s">
        <v>14</v>
      </c>
      <c r="D822" s="1" t="s">
        <v>113</v>
      </c>
      <c r="E822" s="1" t="s">
        <v>1655</v>
      </c>
      <c r="F822" s="1" t="s">
        <v>66</v>
      </c>
      <c r="G822" s="1"/>
      <c r="H822" s="1"/>
      <c r="I822" s="71">
        <v>70</v>
      </c>
      <c r="J822" s="78" t="s">
        <v>18</v>
      </c>
      <c r="K822" s="1" t="s">
        <v>1878</v>
      </c>
      <c r="L822" s="1" t="s">
        <v>1879</v>
      </c>
      <c r="M822" s="4"/>
      <c r="N822" s="1" t="s">
        <v>30</v>
      </c>
      <c r="O822" s="4"/>
      <c r="P822" s="87">
        <v>100</v>
      </c>
      <c r="Q822" s="95">
        <v>37.5</v>
      </c>
    </row>
    <row r="823" spans="1:17" ht="20.100000000000001" customHeight="1" x14ac:dyDescent="0.25">
      <c r="A823" s="4">
        <v>822</v>
      </c>
      <c r="B823" s="5">
        <v>43566.624120370368</v>
      </c>
      <c r="C823" s="1" t="s">
        <v>14</v>
      </c>
      <c r="D823" s="1" t="s">
        <v>113</v>
      </c>
      <c r="E823" s="1" t="s">
        <v>1805</v>
      </c>
      <c r="F823" s="1" t="s">
        <v>17</v>
      </c>
      <c r="G823" s="1"/>
      <c r="H823" s="1"/>
      <c r="I823" s="71">
        <v>160</v>
      </c>
      <c r="J823" s="78" t="s">
        <v>18</v>
      </c>
      <c r="K823" s="1" t="s">
        <v>1880</v>
      </c>
      <c r="L823" s="1" t="s">
        <v>1881</v>
      </c>
      <c r="M823" s="4"/>
      <c r="N823" s="1" t="s">
        <v>21</v>
      </c>
      <c r="O823" s="4"/>
      <c r="P823" s="87">
        <v>400</v>
      </c>
      <c r="Q823" s="95">
        <v>150</v>
      </c>
    </row>
    <row r="824" spans="1:17" ht="20.100000000000001" customHeight="1" x14ac:dyDescent="0.25">
      <c r="A824" s="4">
        <v>823</v>
      </c>
      <c r="B824" s="5">
        <v>43566.62427083333</v>
      </c>
      <c r="C824" s="1" t="s">
        <v>14</v>
      </c>
      <c r="D824" s="1" t="s">
        <v>113</v>
      </c>
      <c r="E824" s="1" t="s">
        <v>1732</v>
      </c>
      <c r="F824" s="1" t="s">
        <v>66</v>
      </c>
      <c r="G824" s="1"/>
      <c r="H824" s="1"/>
      <c r="I824" s="71">
        <v>70</v>
      </c>
      <c r="J824" s="78" t="s">
        <v>18</v>
      </c>
      <c r="K824" s="1" t="s">
        <v>1882</v>
      </c>
      <c r="L824" s="1" t="s">
        <v>1883</v>
      </c>
      <c r="M824" s="4"/>
      <c r="N824" s="1" t="s">
        <v>30</v>
      </c>
      <c r="O824" s="4"/>
      <c r="P824" s="87">
        <v>100</v>
      </c>
      <c r="Q824" s="95">
        <v>37.5</v>
      </c>
    </row>
    <row r="825" spans="1:17" ht="20.100000000000001" customHeight="1" x14ac:dyDescent="0.25">
      <c r="A825" s="4">
        <v>824</v>
      </c>
      <c r="B825" s="5">
        <v>43566.625</v>
      </c>
      <c r="C825" s="1" t="s">
        <v>14</v>
      </c>
      <c r="D825" s="1" t="s">
        <v>113</v>
      </c>
      <c r="E825" s="1" t="s">
        <v>1655</v>
      </c>
      <c r="F825" s="1" t="s">
        <v>17</v>
      </c>
      <c r="G825" s="1"/>
      <c r="H825" s="1"/>
      <c r="I825" s="71">
        <v>160</v>
      </c>
      <c r="J825" s="78" t="s">
        <v>18</v>
      </c>
      <c r="K825" s="1" t="s">
        <v>1884</v>
      </c>
      <c r="L825" s="1" t="s">
        <v>1885</v>
      </c>
      <c r="M825" s="4"/>
      <c r="N825" s="1" t="s">
        <v>30</v>
      </c>
      <c r="O825" s="4"/>
      <c r="P825" s="87">
        <v>400</v>
      </c>
      <c r="Q825" s="95">
        <v>150</v>
      </c>
    </row>
    <row r="826" spans="1:17" ht="20.100000000000001" customHeight="1" x14ac:dyDescent="0.25">
      <c r="A826" s="4">
        <v>825</v>
      </c>
      <c r="B826" s="5">
        <v>43566.625520833331</v>
      </c>
      <c r="C826" s="1" t="s">
        <v>14</v>
      </c>
      <c r="D826" s="1" t="s">
        <v>113</v>
      </c>
      <c r="E826" s="1" t="s">
        <v>1805</v>
      </c>
      <c r="F826" s="1" t="s">
        <v>17</v>
      </c>
      <c r="G826" s="1"/>
      <c r="H826" s="1"/>
      <c r="I826" s="71">
        <v>160</v>
      </c>
      <c r="J826" s="78" t="s">
        <v>18</v>
      </c>
      <c r="K826" s="1" t="s">
        <v>1886</v>
      </c>
      <c r="L826" s="1" t="s">
        <v>1887</v>
      </c>
      <c r="M826" s="4"/>
      <c r="N826" s="1" t="s">
        <v>21</v>
      </c>
      <c r="O826" s="4"/>
      <c r="P826" s="87">
        <v>400</v>
      </c>
      <c r="Q826" s="95">
        <v>150</v>
      </c>
    </row>
    <row r="827" spans="1:17" ht="20.100000000000001" customHeight="1" x14ac:dyDescent="0.25">
      <c r="A827" s="4">
        <v>826</v>
      </c>
      <c r="B827" s="5">
        <v>43566.625902777778</v>
      </c>
      <c r="C827" s="1" t="s">
        <v>14</v>
      </c>
      <c r="D827" s="1" t="s">
        <v>113</v>
      </c>
      <c r="E827" s="1" t="s">
        <v>1732</v>
      </c>
      <c r="F827" s="1" t="s">
        <v>17</v>
      </c>
      <c r="G827" s="1"/>
      <c r="H827" s="1"/>
      <c r="I827" s="71">
        <v>250</v>
      </c>
      <c r="J827" s="78" t="s">
        <v>18</v>
      </c>
      <c r="K827" s="1" t="s">
        <v>1888</v>
      </c>
      <c r="L827" s="1" t="s">
        <v>1889</v>
      </c>
      <c r="M827" s="4"/>
      <c r="N827" s="1" t="s">
        <v>30</v>
      </c>
      <c r="O827" s="4"/>
      <c r="P827" s="87">
        <v>500</v>
      </c>
      <c r="Q827" s="95">
        <v>187.5</v>
      </c>
    </row>
    <row r="828" spans="1:17" ht="20.100000000000001" customHeight="1" x14ac:dyDescent="0.25">
      <c r="A828" s="4">
        <v>827</v>
      </c>
      <c r="B828" s="5">
        <v>43566.62605324074</v>
      </c>
      <c r="C828" s="1" t="s">
        <v>14</v>
      </c>
      <c r="D828" s="1" t="s">
        <v>113</v>
      </c>
      <c r="E828" s="1" t="s">
        <v>1805</v>
      </c>
      <c r="F828" s="1" t="s">
        <v>24</v>
      </c>
      <c r="G828" s="1"/>
      <c r="H828" s="1"/>
      <c r="I828" s="71">
        <v>250</v>
      </c>
      <c r="J828" s="78" t="s">
        <v>18</v>
      </c>
      <c r="K828" s="1" t="s">
        <v>1890</v>
      </c>
      <c r="L828" s="1" t="s">
        <v>1891</v>
      </c>
      <c r="M828" s="4"/>
      <c r="N828" s="1" t="s">
        <v>21</v>
      </c>
      <c r="O828" s="4"/>
      <c r="P828" s="87">
        <v>500</v>
      </c>
      <c r="Q828" s="95">
        <v>187.5</v>
      </c>
    </row>
    <row r="829" spans="1:17" ht="20.100000000000001" customHeight="1" x14ac:dyDescent="0.25">
      <c r="A829" s="4">
        <v>828</v>
      </c>
      <c r="B829" s="5">
        <v>43566.65420138889</v>
      </c>
      <c r="C829" s="1" t="s">
        <v>14</v>
      </c>
      <c r="D829" s="1" t="s">
        <v>113</v>
      </c>
      <c r="E829" s="1" t="s">
        <v>1805</v>
      </c>
      <c r="F829" s="1" t="s">
        <v>66</v>
      </c>
      <c r="G829" s="1"/>
      <c r="H829" s="1"/>
      <c r="I829" s="71">
        <v>100</v>
      </c>
      <c r="J829" s="78" t="s">
        <v>18</v>
      </c>
      <c r="K829" s="1" t="s">
        <v>1892</v>
      </c>
      <c r="L829" s="1" t="s">
        <v>1893</v>
      </c>
      <c r="M829" s="4"/>
      <c r="N829" s="1" t="s">
        <v>21</v>
      </c>
      <c r="O829" s="4"/>
      <c r="P829" s="87">
        <v>100</v>
      </c>
      <c r="Q829" s="95">
        <v>37.5</v>
      </c>
    </row>
    <row r="830" spans="1:17" ht="20.100000000000001" customHeight="1" x14ac:dyDescent="0.25">
      <c r="A830" s="4">
        <v>829</v>
      </c>
      <c r="B830" s="5">
        <v>43566.654907407406</v>
      </c>
      <c r="C830" s="1" t="s">
        <v>14</v>
      </c>
      <c r="D830" s="1" t="s">
        <v>113</v>
      </c>
      <c r="E830" s="1" t="s">
        <v>1805</v>
      </c>
      <c r="F830" s="1" t="s">
        <v>66</v>
      </c>
      <c r="G830" s="1"/>
      <c r="H830" s="1"/>
      <c r="I830" s="71">
        <v>100</v>
      </c>
      <c r="J830" s="78" t="s">
        <v>18</v>
      </c>
      <c r="K830" s="1" t="s">
        <v>1894</v>
      </c>
      <c r="L830" s="1" t="s">
        <v>1895</v>
      </c>
      <c r="M830" s="4"/>
      <c r="N830" s="1" t="s">
        <v>21</v>
      </c>
      <c r="O830" s="4"/>
      <c r="P830" s="87">
        <v>100</v>
      </c>
      <c r="Q830" s="95">
        <v>37.5</v>
      </c>
    </row>
    <row r="831" spans="1:17" ht="20.100000000000001" customHeight="1" x14ac:dyDescent="0.25">
      <c r="A831" s="4">
        <v>830</v>
      </c>
      <c r="B831" s="5">
        <v>43566.655497685184</v>
      </c>
      <c r="C831" s="1" t="s">
        <v>14</v>
      </c>
      <c r="D831" s="1" t="s">
        <v>113</v>
      </c>
      <c r="E831" s="1" t="s">
        <v>1805</v>
      </c>
      <c r="F831" s="1" t="s">
        <v>66</v>
      </c>
      <c r="G831" s="1"/>
      <c r="H831" s="1"/>
      <c r="I831" s="71">
        <v>100</v>
      </c>
      <c r="J831" s="78" t="s">
        <v>18</v>
      </c>
      <c r="K831" s="1" t="s">
        <v>1896</v>
      </c>
      <c r="L831" s="1" t="s">
        <v>1897</v>
      </c>
      <c r="M831" s="4"/>
      <c r="N831" s="1" t="s">
        <v>21</v>
      </c>
      <c r="O831" s="4"/>
      <c r="P831" s="87">
        <v>100</v>
      </c>
      <c r="Q831" s="95">
        <v>37.5</v>
      </c>
    </row>
    <row r="832" spans="1:17" ht="20.100000000000001" customHeight="1" x14ac:dyDescent="0.25">
      <c r="A832" s="4">
        <v>831</v>
      </c>
      <c r="B832" s="5">
        <v>43566.656261574077</v>
      </c>
      <c r="C832" s="1" t="s">
        <v>14</v>
      </c>
      <c r="D832" s="1" t="s">
        <v>113</v>
      </c>
      <c r="E832" s="1" t="s">
        <v>1805</v>
      </c>
      <c r="F832" s="1" t="s">
        <v>24</v>
      </c>
      <c r="G832" s="1"/>
      <c r="H832" s="1"/>
      <c r="I832" s="71">
        <v>250</v>
      </c>
      <c r="J832" s="78" t="s">
        <v>18</v>
      </c>
      <c r="K832" s="1" t="s">
        <v>1898</v>
      </c>
      <c r="L832" s="1" t="s">
        <v>1899</v>
      </c>
      <c r="M832" s="4"/>
      <c r="N832" s="1" t="s">
        <v>21</v>
      </c>
      <c r="O832" s="4"/>
      <c r="P832" s="87">
        <v>500</v>
      </c>
      <c r="Q832" s="95">
        <v>187.5</v>
      </c>
    </row>
    <row r="833" spans="1:17" ht="20.100000000000001" customHeight="1" x14ac:dyDescent="0.25">
      <c r="A833" s="4">
        <v>832</v>
      </c>
      <c r="B833" s="5">
        <v>43566.656736111108</v>
      </c>
      <c r="C833" s="1" t="s">
        <v>14</v>
      </c>
      <c r="D833" s="1" t="s">
        <v>113</v>
      </c>
      <c r="E833" s="1" t="s">
        <v>1805</v>
      </c>
      <c r="F833" s="1" t="s">
        <v>17</v>
      </c>
      <c r="G833" s="1"/>
      <c r="H833" s="1"/>
      <c r="I833" s="71">
        <v>160</v>
      </c>
      <c r="J833" s="78" t="s">
        <v>18</v>
      </c>
      <c r="K833" s="1" t="s">
        <v>1900</v>
      </c>
      <c r="L833" s="1" t="s">
        <v>1901</v>
      </c>
      <c r="M833" s="4"/>
      <c r="N833" s="1" t="s">
        <v>21</v>
      </c>
      <c r="O833" s="4"/>
      <c r="P833" s="87">
        <v>400</v>
      </c>
      <c r="Q833" s="95">
        <v>150</v>
      </c>
    </row>
    <row r="834" spans="1:17" ht="20.100000000000001" customHeight="1" x14ac:dyDescent="0.25">
      <c r="A834" s="4">
        <v>833</v>
      </c>
      <c r="B834" s="5">
        <v>43566.658726851849</v>
      </c>
      <c r="C834" s="1" t="s">
        <v>14</v>
      </c>
      <c r="D834" s="1" t="s">
        <v>113</v>
      </c>
      <c r="E834" s="1" t="s">
        <v>1805</v>
      </c>
      <c r="F834" s="1" t="s">
        <v>17</v>
      </c>
      <c r="G834" s="1"/>
      <c r="H834" s="1"/>
      <c r="I834" s="71">
        <v>160</v>
      </c>
      <c r="J834" s="78" t="s">
        <v>18</v>
      </c>
      <c r="K834" s="1" t="s">
        <v>1902</v>
      </c>
      <c r="L834" s="1" t="s">
        <v>1903</v>
      </c>
      <c r="M834" s="4"/>
      <c r="N834" s="1" t="s">
        <v>21</v>
      </c>
      <c r="O834" s="4"/>
      <c r="P834" s="87">
        <v>400</v>
      </c>
      <c r="Q834" s="95">
        <v>150</v>
      </c>
    </row>
    <row r="835" spans="1:17" ht="20.100000000000001" customHeight="1" x14ac:dyDescent="0.25">
      <c r="A835" s="4">
        <v>834</v>
      </c>
      <c r="B835" s="5">
        <v>43566.661527777775</v>
      </c>
      <c r="C835" s="1" t="s">
        <v>14</v>
      </c>
      <c r="D835" s="1" t="s">
        <v>113</v>
      </c>
      <c r="E835" s="1" t="s">
        <v>1805</v>
      </c>
      <c r="F835" s="1" t="s">
        <v>17</v>
      </c>
      <c r="G835" s="1"/>
      <c r="H835" s="1"/>
      <c r="I835" s="71">
        <v>160</v>
      </c>
      <c r="J835" s="78" t="s">
        <v>18</v>
      </c>
      <c r="K835" s="1" t="s">
        <v>1904</v>
      </c>
      <c r="L835" s="1" t="s">
        <v>1905</v>
      </c>
      <c r="M835" s="4"/>
      <c r="N835" s="1" t="s">
        <v>21</v>
      </c>
      <c r="O835" s="4"/>
      <c r="P835" s="87">
        <v>400</v>
      </c>
      <c r="Q835" s="95">
        <v>150</v>
      </c>
    </row>
    <row r="836" spans="1:17" ht="20.100000000000001" customHeight="1" x14ac:dyDescent="0.25">
      <c r="A836" s="4">
        <v>835</v>
      </c>
      <c r="B836" s="5">
        <v>43566.66233796296</v>
      </c>
      <c r="C836" s="1" t="s">
        <v>14</v>
      </c>
      <c r="D836" s="1" t="s">
        <v>113</v>
      </c>
      <c r="E836" s="1" t="s">
        <v>1805</v>
      </c>
      <c r="F836" s="1" t="s">
        <v>17</v>
      </c>
      <c r="G836" s="1"/>
      <c r="H836" s="1"/>
      <c r="I836" s="71">
        <v>160</v>
      </c>
      <c r="J836" s="78" t="s">
        <v>48</v>
      </c>
      <c r="K836" s="1" t="s">
        <v>1906</v>
      </c>
      <c r="L836" s="1" t="s">
        <v>1907</v>
      </c>
      <c r="M836" s="4"/>
      <c r="N836" s="1" t="s">
        <v>21</v>
      </c>
      <c r="O836" s="4"/>
      <c r="P836" s="87">
        <v>400</v>
      </c>
      <c r="Q836" s="95">
        <v>300</v>
      </c>
    </row>
    <row r="837" spans="1:17" ht="20.100000000000001" customHeight="1" x14ac:dyDescent="0.25">
      <c r="A837" s="4">
        <v>836</v>
      </c>
      <c r="B837" s="5">
        <v>43566.663807870369</v>
      </c>
      <c r="C837" s="1" t="s">
        <v>14</v>
      </c>
      <c r="D837" s="1" t="s">
        <v>113</v>
      </c>
      <c r="E837" s="1" t="s">
        <v>1805</v>
      </c>
      <c r="F837" s="1" t="s">
        <v>17</v>
      </c>
      <c r="G837" s="1"/>
      <c r="H837" s="1"/>
      <c r="I837" s="71">
        <v>160</v>
      </c>
      <c r="J837" s="78" t="s">
        <v>18</v>
      </c>
      <c r="K837" s="1" t="s">
        <v>1908</v>
      </c>
      <c r="L837" s="1" t="s">
        <v>1909</v>
      </c>
      <c r="M837" s="4"/>
      <c r="N837" s="1" t="s">
        <v>21</v>
      </c>
      <c r="O837" s="4"/>
      <c r="P837" s="87">
        <v>400</v>
      </c>
      <c r="Q837" s="95">
        <v>150</v>
      </c>
    </row>
    <row r="838" spans="1:17" ht="20.100000000000001" customHeight="1" x14ac:dyDescent="0.25">
      <c r="A838" s="4">
        <v>837</v>
      </c>
      <c r="B838" s="5">
        <v>43566.664479166669</v>
      </c>
      <c r="C838" s="1" t="s">
        <v>14</v>
      </c>
      <c r="D838" s="1" t="s">
        <v>113</v>
      </c>
      <c r="E838" s="1" t="s">
        <v>1805</v>
      </c>
      <c r="F838" s="1" t="s">
        <v>24</v>
      </c>
      <c r="G838" s="1"/>
      <c r="H838" s="1"/>
      <c r="I838" s="71">
        <v>250</v>
      </c>
      <c r="J838" s="78" t="s">
        <v>18</v>
      </c>
      <c r="K838" s="1" t="s">
        <v>1910</v>
      </c>
      <c r="L838" s="1" t="s">
        <v>1911</v>
      </c>
      <c r="M838" s="4"/>
      <c r="N838" s="1" t="s">
        <v>21</v>
      </c>
      <c r="O838" s="4"/>
      <c r="P838" s="87">
        <v>500</v>
      </c>
      <c r="Q838" s="95">
        <v>187.5</v>
      </c>
    </row>
    <row r="839" spans="1:17" ht="20.100000000000001" customHeight="1" x14ac:dyDescent="0.25">
      <c r="A839" s="4">
        <v>838</v>
      </c>
      <c r="B839" s="5">
        <v>43566.665914351855</v>
      </c>
      <c r="C839" s="1" t="s">
        <v>14</v>
      </c>
      <c r="D839" s="1" t="s">
        <v>113</v>
      </c>
      <c r="E839" s="1" t="s">
        <v>1805</v>
      </c>
      <c r="F839" s="1" t="s">
        <v>17</v>
      </c>
      <c r="G839" s="1"/>
      <c r="H839" s="1"/>
      <c r="I839" s="71">
        <v>160</v>
      </c>
      <c r="J839" s="78" t="s">
        <v>18</v>
      </c>
      <c r="K839" s="1" t="s">
        <v>1912</v>
      </c>
      <c r="L839" s="1" t="s">
        <v>1913</v>
      </c>
      <c r="M839" s="4"/>
      <c r="N839" s="1" t="s">
        <v>21</v>
      </c>
      <c r="O839" s="4"/>
      <c r="P839" s="87">
        <v>400</v>
      </c>
      <c r="Q839" s="95">
        <v>150</v>
      </c>
    </row>
    <row r="840" spans="1:17" ht="20.100000000000001" customHeight="1" x14ac:dyDescent="0.25">
      <c r="A840" s="4">
        <v>839</v>
      </c>
      <c r="B840" s="5">
        <v>43566.666585648149</v>
      </c>
      <c r="C840" s="1" t="s">
        <v>14</v>
      </c>
      <c r="D840" s="1" t="s">
        <v>113</v>
      </c>
      <c r="E840" s="1" t="s">
        <v>1805</v>
      </c>
      <c r="F840" s="1" t="s">
        <v>17</v>
      </c>
      <c r="G840" s="1"/>
      <c r="H840" s="1"/>
      <c r="I840" s="71">
        <v>160</v>
      </c>
      <c r="J840" s="78" t="s">
        <v>18</v>
      </c>
      <c r="K840" s="1" t="s">
        <v>1914</v>
      </c>
      <c r="L840" s="1" t="s">
        <v>1915</v>
      </c>
      <c r="M840" s="4"/>
      <c r="N840" s="1" t="s">
        <v>21</v>
      </c>
      <c r="O840" s="4"/>
      <c r="P840" s="87">
        <v>400</v>
      </c>
      <c r="Q840" s="95">
        <v>150</v>
      </c>
    </row>
    <row r="841" spans="1:17" ht="20.100000000000001" customHeight="1" x14ac:dyDescent="0.25">
      <c r="A841" s="4">
        <v>840</v>
      </c>
      <c r="B841" s="5">
        <v>43566.666527777779</v>
      </c>
      <c r="C841" s="1" t="s">
        <v>14</v>
      </c>
      <c r="D841" s="1" t="s">
        <v>113</v>
      </c>
      <c r="E841" s="1" t="s">
        <v>1655</v>
      </c>
      <c r="F841" s="1" t="s">
        <v>24</v>
      </c>
      <c r="G841" s="1"/>
      <c r="H841" s="1"/>
      <c r="I841" s="71">
        <v>250</v>
      </c>
      <c r="J841" s="78" t="s">
        <v>18</v>
      </c>
      <c r="K841" s="1" t="s">
        <v>1916</v>
      </c>
      <c r="L841" s="1" t="s">
        <v>1917</v>
      </c>
      <c r="M841" s="4"/>
      <c r="N841" s="1" t="s">
        <v>30</v>
      </c>
      <c r="O841" s="4"/>
      <c r="P841" s="87">
        <v>500</v>
      </c>
      <c r="Q841" s="95">
        <v>187.5</v>
      </c>
    </row>
    <row r="842" spans="1:17" ht="20.100000000000001" customHeight="1" x14ac:dyDescent="0.25">
      <c r="A842" s="4">
        <v>841</v>
      </c>
      <c r="B842" s="5">
        <v>43566.667222222219</v>
      </c>
      <c r="C842" s="1" t="s">
        <v>14</v>
      </c>
      <c r="D842" s="1" t="s">
        <v>113</v>
      </c>
      <c r="E842" s="1" t="s">
        <v>1655</v>
      </c>
      <c r="F842" s="1" t="s">
        <v>17</v>
      </c>
      <c r="G842" s="1"/>
      <c r="H842" s="1"/>
      <c r="I842" s="71">
        <v>250</v>
      </c>
      <c r="J842" s="78" t="s">
        <v>18</v>
      </c>
      <c r="K842" s="1" t="s">
        <v>1918</v>
      </c>
      <c r="L842" s="1" t="s">
        <v>1919</v>
      </c>
      <c r="M842" s="4"/>
      <c r="N842" s="1" t="s">
        <v>30</v>
      </c>
      <c r="O842" s="4"/>
      <c r="P842" s="87">
        <v>500</v>
      </c>
      <c r="Q842" s="95">
        <v>187.5</v>
      </c>
    </row>
    <row r="843" spans="1:17" ht="20.100000000000001" customHeight="1" x14ac:dyDescent="0.25">
      <c r="A843" s="4">
        <v>842</v>
      </c>
      <c r="B843" s="5">
        <v>43566.667164351849</v>
      </c>
      <c r="C843" s="1" t="s">
        <v>14</v>
      </c>
      <c r="D843" s="1" t="s">
        <v>113</v>
      </c>
      <c r="E843" s="1" t="s">
        <v>1920</v>
      </c>
      <c r="F843" s="1" t="s">
        <v>17</v>
      </c>
      <c r="G843" s="1"/>
      <c r="H843" s="1"/>
      <c r="I843" s="71">
        <v>160</v>
      </c>
      <c r="J843" s="78" t="s">
        <v>18</v>
      </c>
      <c r="K843" s="1" t="s">
        <v>1921</v>
      </c>
      <c r="L843" s="1" t="s">
        <v>1922</v>
      </c>
      <c r="M843" s="4"/>
      <c r="N843" s="1" t="s">
        <v>21</v>
      </c>
      <c r="O843" s="4"/>
      <c r="P843" s="87">
        <v>400</v>
      </c>
      <c r="Q843" s="95">
        <v>150</v>
      </c>
    </row>
    <row r="844" spans="1:17" ht="20.100000000000001" customHeight="1" x14ac:dyDescent="0.25">
      <c r="A844" s="4">
        <v>843</v>
      </c>
      <c r="B844" s="5">
        <v>43566.667928240742</v>
      </c>
      <c r="C844" s="1" t="s">
        <v>14</v>
      </c>
      <c r="D844" s="1" t="s">
        <v>113</v>
      </c>
      <c r="E844" s="1" t="s">
        <v>1655</v>
      </c>
      <c r="F844" s="1" t="s">
        <v>24</v>
      </c>
      <c r="G844" s="1"/>
      <c r="H844" s="1"/>
      <c r="I844" s="71">
        <v>250</v>
      </c>
      <c r="J844" s="78" t="s">
        <v>18</v>
      </c>
      <c r="K844" s="1" t="s">
        <v>1923</v>
      </c>
      <c r="L844" s="1" t="s">
        <v>1924</v>
      </c>
      <c r="M844" s="4"/>
      <c r="N844" s="1" t="s">
        <v>30</v>
      </c>
      <c r="O844" s="4"/>
      <c r="P844" s="87">
        <v>500</v>
      </c>
      <c r="Q844" s="95">
        <v>187.5</v>
      </c>
    </row>
    <row r="845" spans="1:17" ht="20.100000000000001" customHeight="1" x14ac:dyDescent="0.25">
      <c r="A845" s="4">
        <v>844</v>
      </c>
      <c r="B845" s="5">
        <v>43566.668564814812</v>
      </c>
      <c r="C845" s="1" t="s">
        <v>14</v>
      </c>
      <c r="D845" s="1" t="s">
        <v>113</v>
      </c>
      <c r="E845" s="1" t="s">
        <v>1920</v>
      </c>
      <c r="F845" s="1" t="s">
        <v>17</v>
      </c>
      <c r="G845" s="1"/>
      <c r="H845" s="1"/>
      <c r="I845" s="71">
        <v>160</v>
      </c>
      <c r="J845" s="78" t="s">
        <v>48</v>
      </c>
      <c r="K845" s="1" t="s">
        <v>1925</v>
      </c>
      <c r="L845" s="1" t="s">
        <v>1926</v>
      </c>
      <c r="M845" s="4"/>
      <c r="N845" s="1" t="s">
        <v>21</v>
      </c>
      <c r="O845" s="4"/>
      <c r="P845" s="87">
        <v>400</v>
      </c>
      <c r="Q845" s="95">
        <v>300</v>
      </c>
    </row>
    <row r="846" spans="1:17" ht="20.100000000000001" customHeight="1" x14ac:dyDescent="0.25">
      <c r="A846" s="4">
        <v>845</v>
      </c>
      <c r="B846" s="5">
        <v>43566.668842592589</v>
      </c>
      <c r="C846" s="1" t="s">
        <v>14</v>
      </c>
      <c r="D846" s="1" t="s">
        <v>113</v>
      </c>
      <c r="E846" s="1" t="s">
        <v>1655</v>
      </c>
      <c r="F846" s="1" t="s">
        <v>24</v>
      </c>
      <c r="G846" s="1"/>
      <c r="H846" s="1"/>
      <c r="I846" s="71">
        <v>250</v>
      </c>
      <c r="J846" s="78" t="s">
        <v>18</v>
      </c>
      <c r="K846" s="1" t="s">
        <v>1927</v>
      </c>
      <c r="L846" s="1" t="s">
        <v>1928</v>
      </c>
      <c r="M846" s="4"/>
      <c r="N846" s="1" t="s">
        <v>30</v>
      </c>
      <c r="O846" s="4"/>
      <c r="P846" s="87">
        <v>500</v>
      </c>
      <c r="Q846" s="95">
        <v>187.5</v>
      </c>
    </row>
    <row r="847" spans="1:17" ht="20.100000000000001" customHeight="1" x14ac:dyDescent="0.25">
      <c r="A847" s="4">
        <v>846</v>
      </c>
      <c r="B847" s="5">
        <v>43566.670254629629</v>
      </c>
      <c r="C847" s="1" t="s">
        <v>14</v>
      </c>
      <c r="D847" s="1" t="s">
        <v>113</v>
      </c>
      <c r="E847" s="1" t="s">
        <v>1805</v>
      </c>
      <c r="F847" s="1" t="s">
        <v>24</v>
      </c>
      <c r="G847" s="1"/>
      <c r="H847" s="1"/>
      <c r="I847" s="71">
        <v>250</v>
      </c>
      <c r="J847" s="78" t="s">
        <v>18</v>
      </c>
      <c r="K847" s="1" t="s">
        <v>1929</v>
      </c>
      <c r="L847" s="1" t="s">
        <v>1930</v>
      </c>
      <c r="M847" s="4"/>
      <c r="N847" s="1" t="s">
        <v>21</v>
      </c>
      <c r="O847" s="4"/>
      <c r="P847" s="87">
        <v>500</v>
      </c>
      <c r="Q847" s="95">
        <v>187.5</v>
      </c>
    </row>
    <row r="848" spans="1:17" ht="20.100000000000001" customHeight="1" x14ac:dyDescent="0.25">
      <c r="A848" s="4">
        <v>847</v>
      </c>
      <c r="B848" s="5">
        <v>43566.670844907407</v>
      </c>
      <c r="C848" s="1" t="s">
        <v>14</v>
      </c>
      <c r="D848" s="1" t="s">
        <v>113</v>
      </c>
      <c r="E848" s="1" t="s">
        <v>1805</v>
      </c>
      <c r="F848" s="1" t="s">
        <v>17</v>
      </c>
      <c r="G848" s="1"/>
      <c r="H848" s="1"/>
      <c r="I848" s="71">
        <v>160</v>
      </c>
      <c r="J848" s="78" t="s">
        <v>18</v>
      </c>
      <c r="K848" s="1" t="s">
        <v>1931</v>
      </c>
      <c r="L848" s="1" t="s">
        <v>1932</v>
      </c>
      <c r="M848" s="4"/>
      <c r="N848" s="1" t="s">
        <v>21</v>
      </c>
      <c r="O848" s="4"/>
      <c r="P848" s="87">
        <v>400</v>
      </c>
      <c r="Q848" s="95">
        <v>150</v>
      </c>
    </row>
    <row r="849" spans="1:17" ht="20.100000000000001" customHeight="1" x14ac:dyDescent="0.25">
      <c r="A849" s="4">
        <v>848</v>
      </c>
      <c r="B849" s="5">
        <v>43566.671886574077</v>
      </c>
      <c r="C849" s="1" t="s">
        <v>14</v>
      </c>
      <c r="D849" s="1" t="s">
        <v>113</v>
      </c>
      <c r="E849" s="1" t="s">
        <v>1805</v>
      </c>
      <c r="F849" s="1" t="s">
        <v>17</v>
      </c>
      <c r="G849" s="1"/>
      <c r="H849" s="1"/>
      <c r="I849" s="71">
        <v>160</v>
      </c>
      <c r="J849" s="78" t="s">
        <v>239</v>
      </c>
      <c r="K849" s="1" t="s">
        <v>1933</v>
      </c>
      <c r="L849" s="1" t="s">
        <v>1934</v>
      </c>
      <c r="M849" s="4"/>
      <c r="N849" s="1" t="s">
        <v>21</v>
      </c>
      <c r="O849" s="4"/>
      <c r="P849" s="87">
        <v>400</v>
      </c>
      <c r="Q849" s="95">
        <v>150</v>
      </c>
    </row>
    <row r="850" spans="1:17" ht="20.100000000000001" customHeight="1" x14ac:dyDescent="0.25">
      <c r="A850" s="4">
        <v>849</v>
      </c>
      <c r="B850" s="5">
        <v>43566.673541666663</v>
      </c>
      <c r="C850" s="1" t="s">
        <v>14</v>
      </c>
      <c r="D850" s="1" t="s">
        <v>113</v>
      </c>
      <c r="E850" s="1" t="s">
        <v>1805</v>
      </c>
      <c r="F850" s="1" t="s">
        <v>24</v>
      </c>
      <c r="G850" s="1"/>
      <c r="H850" s="1"/>
      <c r="I850" s="71">
        <v>250</v>
      </c>
      <c r="J850" s="78" t="s">
        <v>18</v>
      </c>
      <c r="K850" s="1" t="s">
        <v>1935</v>
      </c>
      <c r="L850" s="1" t="s">
        <v>1936</v>
      </c>
      <c r="M850" s="4"/>
      <c r="N850" s="1" t="s">
        <v>21</v>
      </c>
      <c r="O850" s="4"/>
      <c r="P850" s="87">
        <v>500</v>
      </c>
      <c r="Q850" s="95">
        <v>187.5</v>
      </c>
    </row>
    <row r="851" spans="1:17" ht="20.100000000000001" customHeight="1" x14ac:dyDescent="0.25">
      <c r="A851" s="4">
        <v>850</v>
      </c>
      <c r="B851" s="5">
        <v>43566.674340277779</v>
      </c>
      <c r="C851" s="1" t="s">
        <v>14</v>
      </c>
      <c r="D851" s="1" t="s">
        <v>113</v>
      </c>
      <c r="E851" s="1" t="s">
        <v>1805</v>
      </c>
      <c r="F851" s="1" t="s">
        <v>24</v>
      </c>
      <c r="G851" s="1"/>
      <c r="H851" s="1"/>
      <c r="I851" s="71">
        <v>250</v>
      </c>
      <c r="J851" s="78" t="s">
        <v>18</v>
      </c>
      <c r="K851" s="1" t="s">
        <v>1937</v>
      </c>
      <c r="L851" s="1" t="s">
        <v>1938</v>
      </c>
      <c r="M851" s="4"/>
      <c r="N851" s="1" t="s">
        <v>21</v>
      </c>
      <c r="O851" s="4"/>
      <c r="P851" s="87">
        <v>500</v>
      </c>
      <c r="Q851" s="95">
        <v>187.5</v>
      </c>
    </row>
    <row r="852" spans="1:17" ht="20.100000000000001" customHeight="1" x14ac:dyDescent="0.25">
      <c r="A852" s="4">
        <v>851</v>
      </c>
      <c r="B852" s="5">
        <v>43566.68167824074</v>
      </c>
      <c r="C852" s="1" t="s">
        <v>14</v>
      </c>
      <c r="D852" s="1" t="s">
        <v>113</v>
      </c>
      <c r="E852" s="1" t="s">
        <v>1805</v>
      </c>
      <c r="F852" s="1" t="s">
        <v>17</v>
      </c>
      <c r="G852" s="1"/>
      <c r="H852" s="1"/>
      <c r="I852" s="71">
        <v>160</v>
      </c>
      <c r="J852" s="78" t="s">
        <v>18</v>
      </c>
      <c r="K852" s="1" t="s">
        <v>1939</v>
      </c>
      <c r="L852" s="1" t="s">
        <v>1940</v>
      </c>
      <c r="M852" s="4"/>
      <c r="N852" s="1" t="s">
        <v>21</v>
      </c>
      <c r="O852" s="4"/>
      <c r="P852" s="87">
        <v>400</v>
      </c>
      <c r="Q852" s="95">
        <v>150</v>
      </c>
    </row>
    <row r="853" spans="1:17" ht="20.100000000000001" customHeight="1" x14ac:dyDescent="0.25">
      <c r="A853" s="4">
        <v>852</v>
      </c>
      <c r="B853" s="5">
        <v>43566.683032407411</v>
      </c>
      <c r="C853" s="1" t="s">
        <v>14</v>
      </c>
      <c r="D853" s="1" t="s">
        <v>113</v>
      </c>
      <c r="E853" s="1" t="s">
        <v>1805</v>
      </c>
      <c r="F853" s="1" t="s">
        <v>17</v>
      </c>
      <c r="G853" s="1"/>
      <c r="H853" s="1"/>
      <c r="I853" s="71">
        <v>160</v>
      </c>
      <c r="J853" s="78" t="s">
        <v>18</v>
      </c>
      <c r="K853" s="1" t="s">
        <v>1941</v>
      </c>
      <c r="L853" s="1" t="s">
        <v>1942</v>
      </c>
      <c r="M853" s="4"/>
      <c r="N853" s="1" t="s">
        <v>21</v>
      </c>
      <c r="O853" s="4"/>
      <c r="P853" s="87">
        <v>400</v>
      </c>
      <c r="Q853" s="95">
        <v>150</v>
      </c>
    </row>
    <row r="854" spans="1:17" ht="20.100000000000001" customHeight="1" x14ac:dyDescent="0.25">
      <c r="A854" s="4">
        <v>853</v>
      </c>
      <c r="B854" s="5">
        <v>43566.683472222219</v>
      </c>
      <c r="C854" s="1" t="s">
        <v>14</v>
      </c>
      <c r="D854" s="1" t="s">
        <v>113</v>
      </c>
      <c r="E854" s="1" t="s">
        <v>1805</v>
      </c>
      <c r="F854" s="1" t="s">
        <v>17</v>
      </c>
      <c r="G854" s="1"/>
      <c r="H854" s="1"/>
      <c r="I854" s="71">
        <v>150</v>
      </c>
      <c r="J854" s="78" t="s">
        <v>18</v>
      </c>
      <c r="K854" s="1" t="s">
        <v>1943</v>
      </c>
      <c r="L854" s="1" t="s">
        <v>1944</v>
      </c>
      <c r="M854" s="4"/>
      <c r="N854" s="1" t="s">
        <v>21</v>
      </c>
      <c r="O854" s="4"/>
      <c r="P854" s="88">
        <v>500</v>
      </c>
      <c r="Q854" s="95">
        <v>187.5</v>
      </c>
    </row>
    <row r="855" spans="1:17" ht="20.100000000000001" customHeight="1" x14ac:dyDescent="0.25">
      <c r="A855" s="4">
        <v>854</v>
      </c>
      <c r="B855" s="5">
        <v>43566.685752314814</v>
      </c>
      <c r="C855" s="1" t="s">
        <v>14</v>
      </c>
      <c r="D855" s="1" t="s">
        <v>113</v>
      </c>
      <c r="E855" s="1" t="s">
        <v>1805</v>
      </c>
      <c r="F855" s="1" t="s">
        <v>17</v>
      </c>
      <c r="G855" s="1"/>
      <c r="H855" s="1"/>
      <c r="I855" s="71">
        <v>160</v>
      </c>
      <c r="J855" s="78" t="s">
        <v>239</v>
      </c>
      <c r="K855" s="1" t="s">
        <v>1945</v>
      </c>
      <c r="L855" s="1" t="s">
        <v>1946</v>
      </c>
      <c r="M855" s="4"/>
      <c r="N855" s="1" t="s">
        <v>21</v>
      </c>
      <c r="O855" s="4"/>
      <c r="P855" s="87">
        <v>400</v>
      </c>
      <c r="Q855" s="95">
        <v>150</v>
      </c>
    </row>
    <row r="856" spans="1:17" ht="20.100000000000001" customHeight="1" x14ac:dyDescent="0.25">
      <c r="A856" s="4">
        <v>855</v>
      </c>
      <c r="B856" s="5">
        <v>43566.687013888892</v>
      </c>
      <c r="C856" s="1" t="s">
        <v>14</v>
      </c>
      <c r="D856" s="1" t="s">
        <v>113</v>
      </c>
      <c r="E856" s="1" t="s">
        <v>1805</v>
      </c>
      <c r="F856" s="1" t="s">
        <v>66</v>
      </c>
      <c r="G856" s="1"/>
      <c r="H856" s="1"/>
      <c r="I856" s="71">
        <v>150</v>
      </c>
      <c r="J856" s="78" t="s">
        <v>18</v>
      </c>
      <c r="K856" s="1" t="s">
        <v>1947</v>
      </c>
      <c r="L856" s="1" t="s">
        <v>1948</v>
      </c>
      <c r="M856" s="4"/>
      <c r="N856" s="1" t="s">
        <v>21</v>
      </c>
      <c r="O856" s="4"/>
      <c r="P856" s="87">
        <v>150</v>
      </c>
      <c r="Q856" s="95">
        <v>56.25</v>
      </c>
    </row>
    <row r="857" spans="1:17" ht="20.100000000000001" customHeight="1" x14ac:dyDescent="0.25">
      <c r="A857" s="4">
        <v>856</v>
      </c>
      <c r="B857" s="5">
        <v>43567.332407407404</v>
      </c>
      <c r="C857" s="1" t="s">
        <v>14</v>
      </c>
      <c r="D857" s="1" t="s">
        <v>113</v>
      </c>
      <c r="E857" s="1" t="s">
        <v>1949</v>
      </c>
      <c r="F857" s="1" t="s">
        <v>24</v>
      </c>
      <c r="G857" s="1"/>
      <c r="H857" s="1"/>
      <c r="I857" s="71">
        <v>250</v>
      </c>
      <c r="J857" s="78" t="s">
        <v>18</v>
      </c>
      <c r="K857" s="1" t="s">
        <v>1950</v>
      </c>
      <c r="L857" s="1" t="s">
        <v>1951</v>
      </c>
      <c r="M857" s="4"/>
      <c r="N857" s="1" t="s">
        <v>30</v>
      </c>
      <c r="O857" s="4"/>
      <c r="P857" s="87">
        <v>500</v>
      </c>
      <c r="Q857" s="95">
        <v>187.5</v>
      </c>
    </row>
    <row r="858" spans="1:17" ht="20.100000000000001" customHeight="1" x14ac:dyDescent="0.25">
      <c r="A858" s="4">
        <v>857</v>
      </c>
      <c r="B858" s="5">
        <v>43567.334363425929</v>
      </c>
      <c r="C858" s="1" t="s">
        <v>14</v>
      </c>
      <c r="D858" s="1" t="s">
        <v>113</v>
      </c>
      <c r="E858" s="1" t="s">
        <v>1949</v>
      </c>
      <c r="F858" s="1" t="s">
        <v>17</v>
      </c>
      <c r="G858" s="1"/>
      <c r="H858" s="1"/>
      <c r="I858" s="71">
        <v>250</v>
      </c>
      <c r="J858" s="78" t="s">
        <v>18</v>
      </c>
      <c r="K858" s="1" t="s">
        <v>1952</v>
      </c>
      <c r="L858" s="1" t="s">
        <v>1953</v>
      </c>
      <c r="M858" s="4"/>
      <c r="N858" s="1" t="s">
        <v>30</v>
      </c>
      <c r="O858" s="4"/>
      <c r="P858" s="87">
        <v>500</v>
      </c>
      <c r="Q858" s="95">
        <v>187.5</v>
      </c>
    </row>
    <row r="859" spans="1:17" ht="20.100000000000001" customHeight="1" x14ac:dyDescent="0.25">
      <c r="A859" s="4">
        <v>858</v>
      </c>
      <c r="B859" s="5">
        <v>43567.335416666669</v>
      </c>
      <c r="C859" s="1" t="s">
        <v>14</v>
      </c>
      <c r="D859" s="1" t="s">
        <v>113</v>
      </c>
      <c r="E859" s="1" t="s">
        <v>1949</v>
      </c>
      <c r="F859" s="1" t="s">
        <v>17</v>
      </c>
      <c r="G859" s="1"/>
      <c r="H859" s="1"/>
      <c r="I859" s="71">
        <v>250</v>
      </c>
      <c r="J859" s="78" t="s">
        <v>48</v>
      </c>
      <c r="K859" s="1" t="s">
        <v>1954</v>
      </c>
      <c r="L859" s="1" t="s">
        <v>1955</v>
      </c>
      <c r="M859" s="4"/>
      <c r="N859" s="1" t="s">
        <v>30</v>
      </c>
      <c r="O859" s="4"/>
      <c r="P859" s="87">
        <v>500</v>
      </c>
      <c r="Q859" s="95">
        <v>375</v>
      </c>
    </row>
    <row r="860" spans="1:17" ht="20.100000000000001" customHeight="1" x14ac:dyDescent="0.25">
      <c r="A860" s="4">
        <v>859</v>
      </c>
      <c r="B860" s="5">
        <v>43567.336215277777</v>
      </c>
      <c r="C860" s="1" t="s">
        <v>14</v>
      </c>
      <c r="D860" s="1" t="s">
        <v>113</v>
      </c>
      <c r="E860" s="1" t="s">
        <v>1949</v>
      </c>
      <c r="F860" s="1" t="s">
        <v>24</v>
      </c>
      <c r="G860" s="1"/>
      <c r="H860" s="1"/>
      <c r="I860" s="71">
        <v>250</v>
      </c>
      <c r="J860" s="78" t="s">
        <v>18</v>
      </c>
      <c r="K860" s="1" t="s">
        <v>1956</v>
      </c>
      <c r="L860" s="1" t="s">
        <v>1957</v>
      </c>
      <c r="M860" s="4"/>
      <c r="N860" s="1" t="s">
        <v>30</v>
      </c>
      <c r="O860" s="4"/>
      <c r="P860" s="87">
        <v>500</v>
      </c>
      <c r="Q860" s="95">
        <v>187.5</v>
      </c>
    </row>
    <row r="861" spans="1:17" ht="20.100000000000001" customHeight="1" x14ac:dyDescent="0.25">
      <c r="A861" s="4">
        <v>860</v>
      </c>
      <c r="B861" s="5">
        <v>43567.336967592593</v>
      </c>
      <c r="C861" s="1" t="s">
        <v>14</v>
      </c>
      <c r="D861" s="1" t="s">
        <v>113</v>
      </c>
      <c r="E861" s="1" t="s">
        <v>1949</v>
      </c>
      <c r="F861" s="1" t="s">
        <v>24</v>
      </c>
      <c r="G861" s="1"/>
      <c r="H861" s="1"/>
      <c r="I861" s="71">
        <v>250</v>
      </c>
      <c r="J861" s="78" t="s">
        <v>18</v>
      </c>
      <c r="K861" s="1" t="s">
        <v>1958</v>
      </c>
      <c r="L861" s="1" t="s">
        <v>1959</v>
      </c>
      <c r="M861" s="4"/>
      <c r="N861" s="1" t="s">
        <v>30</v>
      </c>
      <c r="O861" s="4"/>
      <c r="P861" s="87">
        <v>500</v>
      </c>
      <c r="Q861" s="95">
        <v>187.5</v>
      </c>
    </row>
    <row r="862" spans="1:17" ht="20.100000000000001" customHeight="1" x14ac:dyDescent="0.25">
      <c r="A862" s="4">
        <v>861</v>
      </c>
      <c r="B862" s="5">
        <v>43567.338101851848</v>
      </c>
      <c r="C862" s="1" t="s">
        <v>14</v>
      </c>
      <c r="D862" s="1" t="s">
        <v>113</v>
      </c>
      <c r="E862" s="1" t="s">
        <v>1949</v>
      </c>
      <c r="F862" s="1" t="s">
        <v>24</v>
      </c>
      <c r="G862" s="1"/>
      <c r="H862" s="1"/>
      <c r="I862" s="71">
        <v>250</v>
      </c>
      <c r="J862" s="78" t="s">
        <v>18</v>
      </c>
      <c r="K862" s="1" t="s">
        <v>1960</v>
      </c>
      <c r="L862" s="1" t="s">
        <v>1961</v>
      </c>
      <c r="M862" s="4"/>
      <c r="N862" s="1" t="s">
        <v>30</v>
      </c>
      <c r="O862" s="4"/>
      <c r="P862" s="87">
        <v>500</v>
      </c>
      <c r="Q862" s="95">
        <v>187.5</v>
      </c>
    </row>
    <row r="863" spans="1:17" ht="20.100000000000001" customHeight="1" x14ac:dyDescent="0.25">
      <c r="A863" s="4">
        <v>862</v>
      </c>
      <c r="B863" s="5">
        <v>43567.339097222219</v>
      </c>
      <c r="C863" s="1" t="s">
        <v>14</v>
      </c>
      <c r="D863" s="1" t="s">
        <v>113</v>
      </c>
      <c r="E863" s="1" t="s">
        <v>1949</v>
      </c>
      <c r="F863" s="1" t="s">
        <v>24</v>
      </c>
      <c r="G863" s="1"/>
      <c r="H863" s="1"/>
      <c r="I863" s="71">
        <v>250</v>
      </c>
      <c r="J863" s="78" t="s">
        <v>18</v>
      </c>
      <c r="K863" s="1" t="s">
        <v>1962</v>
      </c>
      <c r="L863" s="1" t="s">
        <v>1963</v>
      </c>
      <c r="M863" s="4"/>
      <c r="N863" s="1" t="s">
        <v>30</v>
      </c>
      <c r="O863" s="4"/>
      <c r="P863" s="87">
        <v>500</v>
      </c>
      <c r="Q863" s="95">
        <v>187.5</v>
      </c>
    </row>
    <row r="864" spans="1:17" ht="20.100000000000001" customHeight="1" x14ac:dyDescent="0.25">
      <c r="A864" s="4">
        <v>863</v>
      </c>
      <c r="B864" s="5">
        <v>43567.339490740742</v>
      </c>
      <c r="C864" s="1" t="s">
        <v>14</v>
      </c>
      <c r="D864" s="1" t="s">
        <v>113</v>
      </c>
      <c r="E864" s="1" t="s">
        <v>1351</v>
      </c>
      <c r="F864" s="1" t="s">
        <v>24</v>
      </c>
      <c r="G864" s="1"/>
      <c r="H864" s="1"/>
      <c r="I864" s="71">
        <v>250</v>
      </c>
      <c r="J864" s="78" t="s">
        <v>18</v>
      </c>
      <c r="K864" s="1" t="s">
        <v>1964</v>
      </c>
      <c r="L864" s="1" t="s">
        <v>1965</v>
      </c>
      <c r="M864" s="4"/>
      <c r="N864" s="1" t="s">
        <v>21</v>
      </c>
      <c r="O864" s="4"/>
      <c r="P864" s="87">
        <v>500</v>
      </c>
      <c r="Q864" s="95">
        <v>187.5</v>
      </c>
    </row>
    <row r="865" spans="1:17" ht="20.100000000000001" customHeight="1" x14ac:dyDescent="0.25">
      <c r="A865" s="4">
        <v>864</v>
      </c>
      <c r="B865" s="5">
        <v>43567.340243055558</v>
      </c>
      <c r="C865" s="1" t="s">
        <v>14</v>
      </c>
      <c r="D865" s="1" t="s">
        <v>113</v>
      </c>
      <c r="E865" s="1" t="s">
        <v>1351</v>
      </c>
      <c r="F865" s="1" t="s">
        <v>66</v>
      </c>
      <c r="G865" s="1"/>
      <c r="H865" s="1"/>
      <c r="I865" s="71">
        <v>150</v>
      </c>
      <c r="J865" s="78" t="s">
        <v>18</v>
      </c>
      <c r="K865" s="1" t="s">
        <v>1966</v>
      </c>
      <c r="L865" s="1" t="s">
        <v>1967</v>
      </c>
      <c r="M865" s="4"/>
      <c r="N865" s="1" t="s">
        <v>21</v>
      </c>
      <c r="O865" s="4"/>
      <c r="P865" s="87">
        <v>150</v>
      </c>
      <c r="Q865" s="95">
        <v>56.25</v>
      </c>
    </row>
    <row r="866" spans="1:17" ht="20.100000000000001" customHeight="1" x14ac:dyDescent="0.25">
      <c r="A866" s="4">
        <v>865</v>
      </c>
      <c r="B866" s="5">
        <v>43567.34097222222</v>
      </c>
      <c r="C866" s="1" t="s">
        <v>14</v>
      </c>
      <c r="D866" s="1" t="s">
        <v>113</v>
      </c>
      <c r="E866" s="1" t="s">
        <v>1450</v>
      </c>
      <c r="F866" s="1" t="s">
        <v>24</v>
      </c>
      <c r="G866" s="1"/>
      <c r="H866" s="1"/>
      <c r="I866" s="71">
        <v>250</v>
      </c>
      <c r="J866" s="78" t="s">
        <v>18</v>
      </c>
      <c r="K866" s="1" t="s">
        <v>1968</v>
      </c>
      <c r="L866" s="1" t="s">
        <v>1969</v>
      </c>
      <c r="M866" s="4"/>
      <c r="N866" s="1" t="s">
        <v>30</v>
      </c>
      <c r="O866" s="4"/>
      <c r="P866" s="87">
        <v>500</v>
      </c>
      <c r="Q866" s="95">
        <v>187.5</v>
      </c>
    </row>
    <row r="867" spans="1:17" ht="20.100000000000001" customHeight="1" x14ac:dyDescent="0.25">
      <c r="A867" s="4">
        <v>866</v>
      </c>
      <c r="B867" s="5">
        <v>43567.341099537036</v>
      </c>
      <c r="C867" s="1" t="s">
        <v>14</v>
      </c>
      <c r="D867" s="1" t="s">
        <v>113</v>
      </c>
      <c r="E867" s="1" t="s">
        <v>1351</v>
      </c>
      <c r="F867" s="1" t="s">
        <v>24</v>
      </c>
      <c r="G867" s="1"/>
      <c r="H867" s="1"/>
      <c r="I867" s="71">
        <v>250</v>
      </c>
      <c r="J867" s="78" t="s">
        <v>18</v>
      </c>
      <c r="K867" s="1" t="s">
        <v>1970</v>
      </c>
      <c r="L867" s="1" t="s">
        <v>1971</v>
      </c>
      <c r="M867" s="4"/>
      <c r="N867" s="1" t="s">
        <v>21</v>
      </c>
      <c r="O867" s="4"/>
      <c r="P867" s="87">
        <v>500</v>
      </c>
      <c r="Q867" s="95">
        <v>187.5</v>
      </c>
    </row>
    <row r="868" spans="1:17" ht="20.100000000000001" customHeight="1" x14ac:dyDescent="0.25">
      <c r="A868" s="4">
        <v>867</v>
      </c>
      <c r="B868" s="5">
        <v>43567.342013888891</v>
      </c>
      <c r="C868" s="1" t="s">
        <v>14</v>
      </c>
      <c r="D868" s="1" t="s">
        <v>113</v>
      </c>
      <c r="E868" s="1" t="s">
        <v>1450</v>
      </c>
      <c r="F868" s="1" t="s">
        <v>24</v>
      </c>
      <c r="G868" s="1"/>
      <c r="H868" s="1"/>
      <c r="I868" s="71">
        <v>250</v>
      </c>
      <c r="J868" s="78" t="s">
        <v>18</v>
      </c>
      <c r="K868" s="1" t="s">
        <v>1972</v>
      </c>
      <c r="L868" s="1" t="s">
        <v>1973</v>
      </c>
      <c r="M868" s="4"/>
      <c r="N868" s="1" t="s">
        <v>30</v>
      </c>
      <c r="O868" s="4"/>
      <c r="P868" s="87">
        <v>500</v>
      </c>
      <c r="Q868" s="95">
        <v>187.5</v>
      </c>
    </row>
    <row r="869" spans="1:17" ht="20.100000000000001" customHeight="1" x14ac:dyDescent="0.25">
      <c r="A869" s="4">
        <v>868</v>
      </c>
      <c r="B869" s="5">
        <v>43567.342962962961</v>
      </c>
      <c r="C869" s="1" t="s">
        <v>14</v>
      </c>
      <c r="D869" s="1" t="s">
        <v>113</v>
      </c>
      <c r="E869" s="1" t="s">
        <v>1450</v>
      </c>
      <c r="F869" s="1" t="s">
        <v>66</v>
      </c>
      <c r="G869" s="1"/>
      <c r="H869" s="1"/>
      <c r="I869" s="71">
        <v>100</v>
      </c>
      <c r="J869" s="78" t="s">
        <v>18</v>
      </c>
      <c r="K869" s="1" t="s">
        <v>1974</v>
      </c>
      <c r="L869" s="1" t="s">
        <v>1975</v>
      </c>
      <c r="M869" s="4"/>
      <c r="N869" s="1" t="s">
        <v>30</v>
      </c>
      <c r="O869" s="4"/>
      <c r="P869" s="87">
        <v>100</v>
      </c>
      <c r="Q869" s="95">
        <v>37.5</v>
      </c>
    </row>
    <row r="870" spans="1:17" ht="20.100000000000001" customHeight="1" x14ac:dyDescent="0.25">
      <c r="A870" s="4">
        <v>869</v>
      </c>
      <c r="B870" s="5">
        <v>43567.344039351854</v>
      </c>
      <c r="C870" s="1" t="s">
        <v>14</v>
      </c>
      <c r="D870" s="1" t="s">
        <v>113</v>
      </c>
      <c r="E870" s="1" t="s">
        <v>1450</v>
      </c>
      <c r="F870" s="1" t="s">
        <v>17</v>
      </c>
      <c r="G870" s="1"/>
      <c r="H870" s="1"/>
      <c r="I870" s="71">
        <v>250</v>
      </c>
      <c r="J870" s="78" t="s">
        <v>18</v>
      </c>
      <c r="K870" s="1" t="s">
        <v>1976</v>
      </c>
      <c r="L870" s="1" t="s">
        <v>1977</v>
      </c>
      <c r="M870" s="4"/>
      <c r="N870" s="1" t="s">
        <v>30</v>
      </c>
      <c r="O870" s="4"/>
      <c r="P870" s="87">
        <v>500</v>
      </c>
      <c r="Q870" s="95">
        <v>187.5</v>
      </c>
    </row>
    <row r="871" spans="1:17" ht="20.100000000000001" customHeight="1" x14ac:dyDescent="0.25">
      <c r="A871" s="4">
        <v>870</v>
      </c>
      <c r="B871" s="5">
        <v>43567.345081018517</v>
      </c>
      <c r="C871" s="1" t="s">
        <v>14</v>
      </c>
      <c r="D871" s="1" t="s">
        <v>113</v>
      </c>
      <c r="E871" s="1" t="s">
        <v>1450</v>
      </c>
      <c r="F871" s="1" t="s">
        <v>17</v>
      </c>
      <c r="G871" s="1"/>
      <c r="H871" s="1"/>
      <c r="I871" s="71">
        <v>250</v>
      </c>
      <c r="J871" s="78" t="s">
        <v>18</v>
      </c>
      <c r="K871" s="1" t="s">
        <v>1978</v>
      </c>
      <c r="L871" s="1" t="s">
        <v>1979</v>
      </c>
      <c r="M871" s="4"/>
      <c r="N871" s="1" t="s">
        <v>30</v>
      </c>
      <c r="O871" s="4"/>
      <c r="P871" s="87">
        <v>500</v>
      </c>
      <c r="Q871" s="95">
        <v>187.5</v>
      </c>
    </row>
    <row r="872" spans="1:17" ht="20.100000000000001" customHeight="1" x14ac:dyDescent="0.25">
      <c r="A872" s="4">
        <v>871</v>
      </c>
      <c r="B872" s="5">
        <v>43567.345891203702</v>
      </c>
      <c r="C872" s="1" t="s">
        <v>14</v>
      </c>
      <c r="D872" s="1" t="s">
        <v>113</v>
      </c>
      <c r="E872" s="1" t="s">
        <v>1450</v>
      </c>
      <c r="F872" s="1" t="s">
        <v>24</v>
      </c>
      <c r="G872" s="1"/>
      <c r="H872" s="1"/>
      <c r="I872" s="71">
        <v>250</v>
      </c>
      <c r="J872" s="78" t="s">
        <v>18</v>
      </c>
      <c r="K872" s="1" t="s">
        <v>1980</v>
      </c>
      <c r="L872" s="1" t="s">
        <v>1981</v>
      </c>
      <c r="M872" s="4"/>
      <c r="N872" s="1" t="s">
        <v>30</v>
      </c>
      <c r="O872" s="4"/>
      <c r="P872" s="87">
        <v>500</v>
      </c>
      <c r="Q872" s="95">
        <v>187.5</v>
      </c>
    </row>
    <row r="873" spans="1:17" ht="20.100000000000001" customHeight="1" x14ac:dyDescent="0.25">
      <c r="A873" s="4">
        <v>872</v>
      </c>
      <c r="B873" s="5">
        <v>43567.346678240741</v>
      </c>
      <c r="C873" s="1" t="s">
        <v>14</v>
      </c>
      <c r="D873" s="1" t="s">
        <v>113</v>
      </c>
      <c r="E873" s="1" t="s">
        <v>1450</v>
      </c>
      <c r="F873" s="1" t="s">
        <v>17</v>
      </c>
      <c r="G873" s="1"/>
      <c r="H873" s="1"/>
      <c r="I873" s="71">
        <v>250</v>
      </c>
      <c r="J873" s="78" t="s">
        <v>18</v>
      </c>
      <c r="K873" s="1" t="s">
        <v>1982</v>
      </c>
      <c r="L873" s="1" t="s">
        <v>1983</v>
      </c>
      <c r="M873" s="4"/>
      <c r="N873" s="1" t="s">
        <v>30</v>
      </c>
      <c r="O873" s="4"/>
      <c r="P873" s="87">
        <v>500</v>
      </c>
      <c r="Q873" s="95">
        <v>187.5</v>
      </c>
    </row>
    <row r="874" spans="1:17" ht="20.100000000000001" customHeight="1" x14ac:dyDescent="0.25">
      <c r="A874" s="4">
        <v>873</v>
      </c>
      <c r="B874" s="5">
        <v>43567.342233796298</v>
      </c>
      <c r="C874" s="1" t="s">
        <v>14</v>
      </c>
      <c r="D874" s="1" t="s">
        <v>113</v>
      </c>
      <c r="E874" s="1" t="s">
        <v>1351</v>
      </c>
      <c r="F874" s="1" t="s">
        <v>24</v>
      </c>
      <c r="G874" s="1"/>
      <c r="H874" s="1"/>
      <c r="I874" s="71">
        <v>250</v>
      </c>
      <c r="J874" s="78" t="s">
        <v>18</v>
      </c>
      <c r="K874" s="1" t="s">
        <v>1984</v>
      </c>
      <c r="L874" s="1" t="s">
        <v>1985</v>
      </c>
      <c r="M874" s="4"/>
      <c r="N874" s="1" t="s">
        <v>21</v>
      </c>
      <c r="O874" s="4"/>
      <c r="P874" s="87">
        <v>500</v>
      </c>
      <c r="Q874" s="95">
        <v>187.5</v>
      </c>
    </row>
    <row r="875" spans="1:17" ht="20.100000000000001" customHeight="1" x14ac:dyDescent="0.25">
      <c r="A875" s="4">
        <v>874</v>
      </c>
      <c r="B875" s="5">
        <v>43567.34747685185</v>
      </c>
      <c r="C875" s="1" t="s">
        <v>14</v>
      </c>
      <c r="D875" s="1" t="s">
        <v>113</v>
      </c>
      <c r="E875" s="1" t="s">
        <v>1450</v>
      </c>
      <c r="F875" s="1" t="s">
        <v>66</v>
      </c>
      <c r="G875" s="1"/>
      <c r="H875" s="1"/>
      <c r="I875" s="71">
        <v>100</v>
      </c>
      <c r="J875" s="78" t="s">
        <v>18</v>
      </c>
      <c r="K875" s="1" t="s">
        <v>1986</v>
      </c>
      <c r="L875" s="1" t="s">
        <v>1987</v>
      </c>
      <c r="M875" s="4"/>
      <c r="N875" s="1" t="s">
        <v>30</v>
      </c>
      <c r="O875" s="4"/>
      <c r="P875" s="87">
        <v>100</v>
      </c>
      <c r="Q875" s="95">
        <v>37.5</v>
      </c>
    </row>
    <row r="876" spans="1:17" ht="20.100000000000001" customHeight="1" x14ac:dyDescent="0.25">
      <c r="A876" s="4">
        <v>875</v>
      </c>
      <c r="B876" s="5">
        <v>43567.347916666666</v>
      </c>
      <c r="C876" s="1" t="s">
        <v>14</v>
      </c>
      <c r="D876" s="1" t="s">
        <v>113</v>
      </c>
      <c r="E876" s="1" t="s">
        <v>1351</v>
      </c>
      <c r="F876" s="1" t="s">
        <v>24</v>
      </c>
      <c r="G876" s="1"/>
      <c r="H876" s="1"/>
      <c r="I876" s="71">
        <v>250</v>
      </c>
      <c r="J876" s="78" t="s">
        <v>48</v>
      </c>
      <c r="K876" s="1" t="s">
        <v>1988</v>
      </c>
      <c r="L876" s="1" t="s">
        <v>1989</v>
      </c>
      <c r="M876" s="4"/>
      <c r="N876" s="1" t="s">
        <v>21</v>
      </c>
      <c r="O876" s="4"/>
      <c r="P876" s="87">
        <v>500</v>
      </c>
      <c r="Q876" s="95">
        <v>375</v>
      </c>
    </row>
    <row r="877" spans="1:17" ht="20.100000000000001" customHeight="1" x14ac:dyDescent="0.25">
      <c r="A877" s="4">
        <v>876</v>
      </c>
      <c r="B877" s="5">
        <v>43567.34884259259</v>
      </c>
      <c r="C877" s="1" t="s">
        <v>14</v>
      </c>
      <c r="D877" s="1" t="s">
        <v>113</v>
      </c>
      <c r="E877" s="1" t="s">
        <v>1351</v>
      </c>
      <c r="F877" s="1" t="s">
        <v>24</v>
      </c>
      <c r="G877" s="1"/>
      <c r="H877" s="1"/>
      <c r="I877" s="71">
        <v>250</v>
      </c>
      <c r="J877" s="78" t="s">
        <v>18</v>
      </c>
      <c r="K877" s="1" t="s">
        <v>1990</v>
      </c>
      <c r="L877" s="1" t="s">
        <v>1991</v>
      </c>
      <c r="M877" s="4"/>
      <c r="N877" s="1" t="s">
        <v>21</v>
      </c>
      <c r="O877" s="4"/>
      <c r="P877" s="87">
        <v>500</v>
      </c>
      <c r="Q877" s="95">
        <v>187.5</v>
      </c>
    </row>
    <row r="878" spans="1:17" ht="20.100000000000001" customHeight="1" x14ac:dyDescent="0.25">
      <c r="A878" s="4">
        <v>877</v>
      </c>
      <c r="B878" s="5">
        <v>43567.348645833335</v>
      </c>
      <c r="C878" s="1" t="s">
        <v>14</v>
      </c>
      <c r="D878" s="1" t="s">
        <v>113</v>
      </c>
      <c r="E878" s="1" t="s">
        <v>1450</v>
      </c>
      <c r="F878" s="1" t="s">
        <v>24</v>
      </c>
      <c r="G878" s="1"/>
      <c r="H878" s="1"/>
      <c r="I878" s="71">
        <v>250</v>
      </c>
      <c r="J878" s="78" t="s">
        <v>18</v>
      </c>
      <c r="K878" s="1" t="s">
        <v>1992</v>
      </c>
      <c r="L878" s="1" t="s">
        <v>1993</v>
      </c>
      <c r="M878" s="4"/>
      <c r="N878" s="1" t="s">
        <v>30</v>
      </c>
      <c r="O878" s="4"/>
      <c r="P878" s="87">
        <v>500</v>
      </c>
      <c r="Q878" s="95">
        <v>187.5</v>
      </c>
    </row>
    <row r="879" spans="1:17" ht="20.100000000000001" customHeight="1" x14ac:dyDescent="0.25">
      <c r="A879" s="4">
        <v>878</v>
      </c>
      <c r="B879" s="5">
        <v>43567.349606481483</v>
      </c>
      <c r="C879" s="1" t="s">
        <v>14</v>
      </c>
      <c r="D879" s="1" t="s">
        <v>113</v>
      </c>
      <c r="E879" s="1" t="s">
        <v>1351</v>
      </c>
      <c r="F879" s="1" t="s">
        <v>24</v>
      </c>
      <c r="G879" s="1"/>
      <c r="H879" s="1"/>
      <c r="I879" s="71">
        <v>250</v>
      </c>
      <c r="J879" s="78" t="s">
        <v>18</v>
      </c>
      <c r="K879" s="1" t="s">
        <v>1994</v>
      </c>
      <c r="L879" s="1" t="s">
        <v>1995</v>
      </c>
      <c r="M879" s="4"/>
      <c r="N879" s="1" t="s">
        <v>21</v>
      </c>
      <c r="O879" s="4"/>
      <c r="P879" s="87">
        <v>500</v>
      </c>
      <c r="Q879" s="95">
        <v>187.5</v>
      </c>
    </row>
    <row r="880" spans="1:17" ht="20.100000000000001" customHeight="1" x14ac:dyDescent="0.25">
      <c r="A880" s="4">
        <v>879</v>
      </c>
      <c r="B880" s="5">
        <v>43567.349976851852</v>
      </c>
      <c r="C880" s="1" t="s">
        <v>14</v>
      </c>
      <c r="D880" s="1" t="s">
        <v>113</v>
      </c>
      <c r="E880" s="1" t="s">
        <v>1450</v>
      </c>
      <c r="F880" s="1" t="s">
        <v>17</v>
      </c>
      <c r="G880" s="1"/>
      <c r="H880" s="1"/>
      <c r="I880" s="71">
        <v>250</v>
      </c>
      <c r="J880" s="78" t="s">
        <v>18</v>
      </c>
      <c r="K880" s="1" t="s">
        <v>1996</v>
      </c>
      <c r="L880" s="1" t="s">
        <v>1997</v>
      </c>
      <c r="M880" s="4"/>
      <c r="N880" s="1" t="s">
        <v>30</v>
      </c>
      <c r="O880" s="4"/>
      <c r="P880" s="87">
        <v>500</v>
      </c>
      <c r="Q880" s="95">
        <v>187.5</v>
      </c>
    </row>
    <row r="881" spans="1:17" ht="20.100000000000001" customHeight="1" x14ac:dyDescent="0.25">
      <c r="A881" s="4">
        <v>880</v>
      </c>
      <c r="B881" s="5">
        <v>43567.350428240738</v>
      </c>
      <c r="C881" s="1" t="s">
        <v>14</v>
      </c>
      <c r="D881" s="1" t="s">
        <v>113</v>
      </c>
      <c r="E881" s="1" t="s">
        <v>1351</v>
      </c>
      <c r="F881" s="1" t="s">
        <v>24</v>
      </c>
      <c r="G881" s="1"/>
      <c r="H881" s="1"/>
      <c r="I881" s="71">
        <v>250</v>
      </c>
      <c r="J881" s="78" t="s">
        <v>48</v>
      </c>
      <c r="K881" s="1" t="s">
        <v>1998</v>
      </c>
      <c r="L881" s="1" t="s">
        <v>1999</v>
      </c>
      <c r="M881" s="4"/>
      <c r="N881" s="1" t="s">
        <v>21</v>
      </c>
      <c r="O881" s="4"/>
      <c r="P881" s="87">
        <v>500</v>
      </c>
      <c r="Q881" s="95">
        <v>375</v>
      </c>
    </row>
    <row r="882" spans="1:17" ht="20.100000000000001" customHeight="1" x14ac:dyDescent="0.25">
      <c r="A882" s="4">
        <v>881</v>
      </c>
      <c r="B882" s="5">
        <v>43567.350902777776</v>
      </c>
      <c r="C882" s="1" t="s">
        <v>14</v>
      </c>
      <c r="D882" s="1" t="s">
        <v>113</v>
      </c>
      <c r="E882" s="1" t="s">
        <v>1450</v>
      </c>
      <c r="F882" s="1" t="s">
        <v>24</v>
      </c>
      <c r="G882" s="1"/>
      <c r="H882" s="1"/>
      <c r="I882" s="71">
        <v>250</v>
      </c>
      <c r="J882" s="78" t="s">
        <v>18</v>
      </c>
      <c r="K882" s="1" t="s">
        <v>2000</v>
      </c>
      <c r="L882" s="1" t="s">
        <v>2001</v>
      </c>
      <c r="M882" s="4"/>
      <c r="N882" s="1" t="s">
        <v>30</v>
      </c>
      <c r="O882" s="4"/>
      <c r="P882" s="87">
        <v>500</v>
      </c>
      <c r="Q882" s="95">
        <v>187.5</v>
      </c>
    </row>
    <row r="883" spans="1:17" ht="20.100000000000001" customHeight="1" x14ac:dyDescent="0.25">
      <c r="A883" s="4">
        <v>882</v>
      </c>
      <c r="B883" s="5">
        <v>43567.351319444446</v>
      </c>
      <c r="C883" s="1" t="s">
        <v>14</v>
      </c>
      <c r="D883" s="1" t="s">
        <v>113</v>
      </c>
      <c r="E883" s="1" t="s">
        <v>1351</v>
      </c>
      <c r="F883" s="1" t="s">
        <v>24</v>
      </c>
      <c r="G883" s="1"/>
      <c r="H883" s="1"/>
      <c r="I883" s="71">
        <v>250</v>
      </c>
      <c r="J883" s="78" t="s">
        <v>18</v>
      </c>
      <c r="K883" s="1" t="s">
        <v>2002</v>
      </c>
      <c r="L883" s="1" t="s">
        <v>2003</v>
      </c>
      <c r="M883" s="4"/>
      <c r="N883" s="1" t="s">
        <v>21</v>
      </c>
      <c r="O883" s="4"/>
      <c r="P883" s="87">
        <v>500</v>
      </c>
      <c r="Q883" s="95">
        <v>187.5</v>
      </c>
    </row>
    <row r="884" spans="1:17" ht="20.100000000000001" customHeight="1" x14ac:dyDescent="0.25">
      <c r="A884" s="4">
        <v>883</v>
      </c>
      <c r="B884" s="5">
        <v>43567.35229166667</v>
      </c>
      <c r="C884" s="1" t="s">
        <v>14</v>
      </c>
      <c r="D884" s="1" t="s">
        <v>113</v>
      </c>
      <c r="E884" s="1" t="s">
        <v>1450</v>
      </c>
      <c r="F884" s="1" t="s">
        <v>24</v>
      </c>
      <c r="G884" s="1"/>
      <c r="H884" s="1"/>
      <c r="I884" s="71">
        <v>250</v>
      </c>
      <c r="J884" s="78" t="s">
        <v>18</v>
      </c>
      <c r="K884" s="1" t="s">
        <v>2004</v>
      </c>
      <c r="L884" s="1" t="s">
        <v>2005</v>
      </c>
      <c r="M884" s="4"/>
      <c r="N884" s="1" t="s">
        <v>30</v>
      </c>
      <c r="O884" s="4"/>
      <c r="P884" s="87">
        <v>500</v>
      </c>
      <c r="Q884" s="95">
        <v>187.5</v>
      </c>
    </row>
    <row r="885" spans="1:17" ht="20.100000000000001" customHeight="1" x14ac:dyDescent="0.25">
      <c r="A885" s="4">
        <v>884</v>
      </c>
      <c r="B885" s="5">
        <v>43567.353750000002</v>
      </c>
      <c r="C885" s="1" t="s">
        <v>14</v>
      </c>
      <c r="D885" s="1" t="s">
        <v>113</v>
      </c>
      <c r="E885" s="1" t="s">
        <v>1351</v>
      </c>
      <c r="F885" s="1" t="s">
        <v>24</v>
      </c>
      <c r="G885" s="1"/>
      <c r="H885" s="1"/>
      <c r="I885" s="71">
        <v>250</v>
      </c>
      <c r="J885" s="78" t="s">
        <v>18</v>
      </c>
      <c r="K885" s="1" t="s">
        <v>2006</v>
      </c>
      <c r="L885" s="1" t="s">
        <v>2007</v>
      </c>
      <c r="M885" s="4"/>
      <c r="N885" s="1" t="s">
        <v>21</v>
      </c>
      <c r="O885" s="4"/>
      <c r="P885" s="87">
        <v>500</v>
      </c>
      <c r="Q885" s="95">
        <v>187.5</v>
      </c>
    </row>
    <row r="886" spans="1:17" ht="20.100000000000001" customHeight="1" x14ac:dyDescent="0.25">
      <c r="A886" s="4">
        <v>885</v>
      </c>
      <c r="B886" s="5">
        <v>43567.354097222225</v>
      </c>
      <c r="C886" s="1" t="s">
        <v>14</v>
      </c>
      <c r="D886" s="1" t="s">
        <v>113</v>
      </c>
      <c r="E886" s="1" t="s">
        <v>1450</v>
      </c>
      <c r="F886" s="1" t="s">
        <v>17</v>
      </c>
      <c r="G886" s="1"/>
      <c r="H886" s="1"/>
      <c r="I886" s="71">
        <v>250</v>
      </c>
      <c r="J886" s="78" t="s">
        <v>18</v>
      </c>
      <c r="K886" s="1" t="s">
        <v>2008</v>
      </c>
      <c r="L886" s="1" t="s">
        <v>2009</v>
      </c>
      <c r="M886" s="4"/>
      <c r="N886" s="1" t="s">
        <v>30</v>
      </c>
      <c r="O886" s="4"/>
      <c r="P886" s="87">
        <v>500</v>
      </c>
      <c r="Q886" s="95">
        <v>187.5</v>
      </c>
    </row>
    <row r="887" spans="1:17" ht="20.100000000000001" customHeight="1" x14ac:dyDescent="0.25">
      <c r="A887" s="4">
        <v>886</v>
      </c>
      <c r="B887" s="5">
        <v>43567.354270833333</v>
      </c>
      <c r="C887" s="1" t="s">
        <v>14</v>
      </c>
      <c r="D887" s="1" t="s">
        <v>113</v>
      </c>
      <c r="E887" s="1" t="s">
        <v>179</v>
      </c>
      <c r="F887" s="1" t="s">
        <v>24</v>
      </c>
      <c r="G887" s="1"/>
      <c r="H887" s="1"/>
      <c r="I887" s="71">
        <v>250</v>
      </c>
      <c r="J887" s="78" t="s">
        <v>18</v>
      </c>
      <c r="K887" s="1" t="s">
        <v>2010</v>
      </c>
      <c r="L887" s="1" t="s">
        <v>2011</v>
      </c>
      <c r="M887" s="4"/>
      <c r="N887" s="1" t="s">
        <v>21</v>
      </c>
      <c r="O887" s="4"/>
      <c r="P887" s="87">
        <v>500</v>
      </c>
      <c r="Q887" s="95">
        <v>187.5</v>
      </c>
    </row>
    <row r="888" spans="1:17" ht="20.100000000000001" customHeight="1" x14ac:dyDescent="0.25">
      <c r="A888" s="4">
        <v>887</v>
      </c>
      <c r="B888" s="5">
        <v>43567.355254629627</v>
      </c>
      <c r="C888" s="1" t="s">
        <v>14</v>
      </c>
      <c r="D888" s="1" t="s">
        <v>113</v>
      </c>
      <c r="E888" s="1" t="s">
        <v>179</v>
      </c>
      <c r="F888" s="1" t="s">
        <v>24</v>
      </c>
      <c r="G888" s="1"/>
      <c r="H888" s="1"/>
      <c r="I888" s="71">
        <v>250</v>
      </c>
      <c r="J888" s="78" t="s">
        <v>18</v>
      </c>
      <c r="K888" s="1" t="s">
        <v>2012</v>
      </c>
      <c r="L888" s="1" t="s">
        <v>2013</v>
      </c>
      <c r="M888" s="4"/>
      <c r="N888" s="1" t="s">
        <v>21</v>
      </c>
      <c r="O888" s="4"/>
      <c r="P888" s="87">
        <v>500</v>
      </c>
      <c r="Q888" s="95">
        <v>187.5</v>
      </c>
    </row>
    <row r="889" spans="1:17" ht="20.100000000000001" customHeight="1" x14ac:dyDescent="0.25">
      <c r="A889" s="4">
        <v>888</v>
      </c>
      <c r="B889" s="5">
        <v>43567.356064814812</v>
      </c>
      <c r="C889" s="1" t="s">
        <v>14</v>
      </c>
      <c r="D889" s="1" t="s">
        <v>113</v>
      </c>
      <c r="E889" s="1" t="s">
        <v>2014</v>
      </c>
      <c r="F889" s="1" t="s">
        <v>24</v>
      </c>
      <c r="G889" s="1"/>
      <c r="H889" s="1"/>
      <c r="I889" s="71">
        <v>250</v>
      </c>
      <c r="J889" s="78" t="s">
        <v>18</v>
      </c>
      <c r="K889" s="1" t="s">
        <v>2015</v>
      </c>
      <c r="L889" s="1" t="s">
        <v>2016</v>
      </c>
      <c r="M889" s="4"/>
      <c r="N889" s="1" t="s">
        <v>30</v>
      </c>
      <c r="O889" s="4"/>
      <c r="P889" s="87">
        <v>500</v>
      </c>
      <c r="Q889" s="95">
        <v>187.5</v>
      </c>
    </row>
    <row r="890" spans="1:17" ht="20.100000000000001" customHeight="1" x14ac:dyDescent="0.25">
      <c r="A890" s="4">
        <v>889</v>
      </c>
      <c r="B890" s="5">
        <v>43567.357442129629</v>
      </c>
      <c r="C890" s="1" t="s">
        <v>14</v>
      </c>
      <c r="D890" s="1" t="s">
        <v>113</v>
      </c>
      <c r="E890" s="1" t="s">
        <v>2014</v>
      </c>
      <c r="F890" s="1" t="s">
        <v>24</v>
      </c>
      <c r="G890" s="1"/>
      <c r="H890" s="1"/>
      <c r="I890" s="71">
        <v>250</v>
      </c>
      <c r="J890" s="78" t="s">
        <v>18</v>
      </c>
      <c r="K890" s="1" t="s">
        <v>2017</v>
      </c>
      <c r="L890" s="1" t="s">
        <v>2018</v>
      </c>
      <c r="M890" s="4"/>
      <c r="N890" s="1" t="s">
        <v>30</v>
      </c>
      <c r="O890" s="4"/>
      <c r="P890" s="87">
        <v>500</v>
      </c>
      <c r="Q890" s="95">
        <v>187.5</v>
      </c>
    </row>
    <row r="891" spans="1:17" ht="20.100000000000001" customHeight="1" x14ac:dyDescent="0.25">
      <c r="A891" s="4">
        <v>890</v>
      </c>
      <c r="B891" s="5">
        <v>43567.358159722222</v>
      </c>
      <c r="C891" s="1" t="s">
        <v>14</v>
      </c>
      <c r="D891" s="1" t="s">
        <v>113</v>
      </c>
      <c r="E891" s="1" t="s">
        <v>1351</v>
      </c>
      <c r="F891" s="1" t="s">
        <v>24</v>
      </c>
      <c r="G891" s="1"/>
      <c r="H891" s="1"/>
      <c r="I891" s="71">
        <v>250</v>
      </c>
      <c r="J891" s="78" t="s">
        <v>18</v>
      </c>
      <c r="K891" s="1" t="s">
        <v>2019</v>
      </c>
      <c r="L891" s="1" t="s">
        <v>2020</v>
      </c>
      <c r="M891" s="4"/>
      <c r="N891" s="1" t="s">
        <v>21</v>
      </c>
      <c r="O891" s="4"/>
      <c r="P891" s="87">
        <v>500</v>
      </c>
      <c r="Q891" s="95">
        <v>187.5</v>
      </c>
    </row>
    <row r="892" spans="1:17" ht="20.100000000000001" customHeight="1" x14ac:dyDescent="0.25">
      <c r="A892" s="4">
        <v>891</v>
      </c>
      <c r="B892" s="5">
        <v>43567.358599537038</v>
      </c>
      <c r="C892" s="1" t="s">
        <v>14</v>
      </c>
      <c r="D892" s="1" t="s">
        <v>113</v>
      </c>
      <c r="E892" s="1" t="s">
        <v>2014</v>
      </c>
      <c r="F892" s="1" t="s">
        <v>24</v>
      </c>
      <c r="G892" s="1"/>
      <c r="H892" s="1"/>
      <c r="I892" s="71">
        <v>250</v>
      </c>
      <c r="J892" s="78" t="s">
        <v>18</v>
      </c>
      <c r="K892" s="1" t="s">
        <v>2021</v>
      </c>
      <c r="L892" s="1" t="s">
        <v>2022</v>
      </c>
      <c r="M892" s="4"/>
      <c r="N892" s="1" t="s">
        <v>30</v>
      </c>
      <c r="O892" s="4"/>
      <c r="P892" s="87">
        <v>500</v>
      </c>
      <c r="Q892" s="95">
        <v>187.5</v>
      </c>
    </row>
    <row r="893" spans="1:17" ht="20.100000000000001" customHeight="1" x14ac:dyDescent="0.25">
      <c r="A893" s="4">
        <v>892</v>
      </c>
      <c r="B893" s="5">
        <v>43567.359016203707</v>
      </c>
      <c r="C893" s="1" t="s">
        <v>14</v>
      </c>
      <c r="D893" s="1" t="s">
        <v>113</v>
      </c>
      <c r="E893" s="1" t="s">
        <v>179</v>
      </c>
      <c r="F893" s="1" t="s">
        <v>17</v>
      </c>
      <c r="G893" s="1"/>
      <c r="H893" s="1"/>
      <c r="I893" s="71">
        <v>160</v>
      </c>
      <c r="J893" s="78" t="s">
        <v>18</v>
      </c>
      <c r="K893" s="1" t="s">
        <v>2023</v>
      </c>
      <c r="L893" s="1" t="s">
        <v>2024</v>
      </c>
      <c r="M893" s="4"/>
      <c r="N893" s="1" t="s">
        <v>21</v>
      </c>
      <c r="O893" s="4"/>
      <c r="P893" s="87">
        <v>400</v>
      </c>
      <c r="Q893" s="95">
        <v>150</v>
      </c>
    </row>
    <row r="894" spans="1:17" ht="20.100000000000001" customHeight="1" x14ac:dyDescent="0.25">
      <c r="A894" s="4">
        <v>893</v>
      </c>
      <c r="B894" s="5">
        <v>43567.360150462962</v>
      </c>
      <c r="C894" s="1" t="s">
        <v>14</v>
      </c>
      <c r="D894" s="1" t="s">
        <v>113</v>
      </c>
      <c r="E894" s="1" t="s">
        <v>179</v>
      </c>
      <c r="F894" s="1" t="s">
        <v>17</v>
      </c>
      <c r="G894" s="1"/>
      <c r="H894" s="1"/>
      <c r="I894" s="71">
        <v>160</v>
      </c>
      <c r="J894" s="78" t="s">
        <v>239</v>
      </c>
      <c r="K894" s="1" t="s">
        <v>2025</v>
      </c>
      <c r="L894" s="1" t="s">
        <v>2026</v>
      </c>
      <c r="M894" s="4"/>
      <c r="N894" s="1" t="s">
        <v>21</v>
      </c>
      <c r="O894" s="4"/>
      <c r="P894" s="87">
        <v>400</v>
      </c>
      <c r="Q894" s="95">
        <v>150</v>
      </c>
    </row>
    <row r="895" spans="1:17" ht="20.100000000000001" customHeight="1" x14ac:dyDescent="0.25">
      <c r="A895" s="4">
        <v>894</v>
      </c>
      <c r="B895" s="5">
        <v>43567.360069444447</v>
      </c>
      <c r="C895" s="1" t="s">
        <v>14</v>
      </c>
      <c r="D895" s="1" t="s">
        <v>113</v>
      </c>
      <c r="E895" s="1" t="s">
        <v>2027</v>
      </c>
      <c r="F895" s="1" t="s">
        <v>17</v>
      </c>
      <c r="G895" s="1"/>
      <c r="H895" s="1"/>
      <c r="I895" s="71">
        <v>250</v>
      </c>
      <c r="J895" s="78" t="s">
        <v>18</v>
      </c>
      <c r="K895" s="1" t="s">
        <v>2028</v>
      </c>
      <c r="L895" s="1" t="s">
        <v>2029</v>
      </c>
      <c r="M895" s="4"/>
      <c r="N895" s="1" t="s">
        <v>30</v>
      </c>
      <c r="O895" s="4"/>
      <c r="P895" s="87">
        <v>500</v>
      </c>
      <c r="Q895" s="95">
        <v>187.5</v>
      </c>
    </row>
    <row r="896" spans="1:17" ht="20.100000000000001" customHeight="1" x14ac:dyDescent="0.25">
      <c r="A896" s="4">
        <v>895</v>
      </c>
      <c r="B896" s="5">
        <v>43567.361006944448</v>
      </c>
      <c r="C896" s="1" t="s">
        <v>14</v>
      </c>
      <c r="D896" s="1" t="s">
        <v>113</v>
      </c>
      <c r="E896" s="1" t="s">
        <v>179</v>
      </c>
      <c r="F896" s="1" t="s">
        <v>24</v>
      </c>
      <c r="G896" s="1"/>
      <c r="H896" s="1"/>
      <c r="I896" s="71">
        <v>250</v>
      </c>
      <c r="J896" s="78" t="s">
        <v>18</v>
      </c>
      <c r="K896" s="1" t="s">
        <v>2030</v>
      </c>
      <c r="L896" s="1" t="s">
        <v>2031</v>
      </c>
      <c r="M896" s="4"/>
      <c r="N896" s="1" t="s">
        <v>21</v>
      </c>
      <c r="O896" s="4"/>
      <c r="P896" s="87">
        <v>500</v>
      </c>
      <c r="Q896" s="95">
        <v>187.5</v>
      </c>
    </row>
    <row r="897" spans="1:17" ht="20.100000000000001" customHeight="1" x14ac:dyDescent="0.25">
      <c r="A897" s="4">
        <v>896</v>
      </c>
      <c r="B897" s="5">
        <v>43567.361504629633</v>
      </c>
      <c r="C897" s="1" t="s">
        <v>14</v>
      </c>
      <c r="D897" s="1" t="s">
        <v>113</v>
      </c>
      <c r="E897" s="1" t="s">
        <v>2027</v>
      </c>
      <c r="F897" s="1" t="s">
        <v>24</v>
      </c>
      <c r="G897" s="1"/>
      <c r="H897" s="1"/>
      <c r="I897" s="71">
        <v>250</v>
      </c>
      <c r="J897" s="78" t="s">
        <v>18</v>
      </c>
      <c r="K897" s="1" t="s">
        <v>2032</v>
      </c>
      <c r="L897" s="1" t="s">
        <v>2033</v>
      </c>
      <c r="M897" s="4"/>
      <c r="N897" s="1" t="s">
        <v>30</v>
      </c>
      <c r="O897" s="4"/>
      <c r="P897" s="87">
        <v>500</v>
      </c>
      <c r="Q897" s="95">
        <v>187.5</v>
      </c>
    </row>
    <row r="898" spans="1:17" ht="20.100000000000001" customHeight="1" x14ac:dyDescent="0.25">
      <c r="A898" s="4">
        <v>897</v>
      </c>
      <c r="B898" s="5">
        <v>43567.362233796295</v>
      </c>
      <c r="C898" s="1" t="s">
        <v>14</v>
      </c>
      <c r="D898" s="1" t="s">
        <v>113</v>
      </c>
      <c r="E898" s="1" t="s">
        <v>2027</v>
      </c>
      <c r="F898" s="1" t="s">
        <v>24</v>
      </c>
      <c r="G898" s="1"/>
      <c r="H898" s="1"/>
      <c r="I898" s="71">
        <v>250</v>
      </c>
      <c r="J898" s="78" t="s">
        <v>18</v>
      </c>
      <c r="K898" s="1" t="s">
        <v>2034</v>
      </c>
      <c r="L898" s="1" t="s">
        <v>2035</v>
      </c>
      <c r="M898" s="4"/>
      <c r="N898" s="1" t="s">
        <v>30</v>
      </c>
      <c r="O898" s="4"/>
      <c r="P898" s="87">
        <v>500</v>
      </c>
      <c r="Q898" s="95">
        <v>187.5</v>
      </c>
    </row>
    <row r="899" spans="1:17" ht="20.100000000000001" customHeight="1" x14ac:dyDescent="0.25">
      <c r="A899" s="4">
        <v>898</v>
      </c>
      <c r="B899" s="5">
        <v>43567.362222222226</v>
      </c>
      <c r="C899" s="1" t="s">
        <v>14</v>
      </c>
      <c r="D899" s="1" t="s">
        <v>113</v>
      </c>
      <c r="E899" s="1" t="s">
        <v>179</v>
      </c>
      <c r="F899" s="1" t="s">
        <v>24</v>
      </c>
      <c r="G899" s="1"/>
      <c r="H899" s="1"/>
      <c r="I899" s="71">
        <v>250</v>
      </c>
      <c r="J899" s="78" t="s">
        <v>18</v>
      </c>
      <c r="K899" s="1" t="s">
        <v>2036</v>
      </c>
      <c r="L899" s="1" t="s">
        <v>2037</v>
      </c>
      <c r="M899" s="4"/>
      <c r="N899" s="1" t="s">
        <v>21</v>
      </c>
      <c r="O899" s="4"/>
      <c r="P899" s="87">
        <v>500</v>
      </c>
      <c r="Q899" s="95">
        <v>187.5</v>
      </c>
    </row>
    <row r="900" spans="1:17" ht="20.100000000000001" customHeight="1" x14ac:dyDescent="0.25">
      <c r="A900" s="4">
        <v>899</v>
      </c>
      <c r="B900" s="5">
        <v>43567.362916666665</v>
      </c>
      <c r="C900" s="1" t="s">
        <v>14</v>
      </c>
      <c r="D900" s="1" t="s">
        <v>113</v>
      </c>
      <c r="E900" s="1" t="s">
        <v>2027</v>
      </c>
      <c r="F900" s="1" t="s">
        <v>24</v>
      </c>
      <c r="G900" s="1"/>
      <c r="H900" s="1"/>
      <c r="I900" s="71">
        <v>250</v>
      </c>
      <c r="J900" s="78" t="s">
        <v>18</v>
      </c>
      <c r="K900" s="1" t="s">
        <v>2038</v>
      </c>
      <c r="L900" s="1" t="s">
        <v>2039</v>
      </c>
      <c r="M900" s="4"/>
      <c r="N900" s="1" t="s">
        <v>30</v>
      </c>
      <c r="O900" s="4"/>
      <c r="P900" s="87">
        <v>500</v>
      </c>
      <c r="Q900" s="95">
        <v>187.5</v>
      </c>
    </row>
    <row r="901" spans="1:17" ht="20.100000000000001" customHeight="1" x14ac:dyDescent="0.25">
      <c r="A901" s="4">
        <v>900</v>
      </c>
      <c r="B901" s="5">
        <v>43567.363645833335</v>
      </c>
      <c r="C901" s="1" t="s">
        <v>14</v>
      </c>
      <c r="D901" s="1" t="s">
        <v>113</v>
      </c>
      <c r="E901" s="1" t="s">
        <v>2040</v>
      </c>
      <c r="F901" s="1" t="s">
        <v>24</v>
      </c>
      <c r="G901" s="1"/>
      <c r="H901" s="1"/>
      <c r="I901" s="71">
        <v>250</v>
      </c>
      <c r="J901" s="78" t="s">
        <v>18</v>
      </c>
      <c r="K901" s="1" t="s">
        <v>2041</v>
      </c>
      <c r="L901" s="1" t="s">
        <v>2042</v>
      </c>
      <c r="M901" s="4"/>
      <c r="N901" s="1" t="s">
        <v>21</v>
      </c>
      <c r="O901" s="4"/>
      <c r="P901" s="87">
        <v>500</v>
      </c>
      <c r="Q901" s="95">
        <v>187.5</v>
      </c>
    </row>
    <row r="902" spans="1:17" ht="20.100000000000001" customHeight="1" x14ac:dyDescent="0.25">
      <c r="A902" s="4">
        <v>901</v>
      </c>
      <c r="B902" s="5">
        <v>43567.363900462966</v>
      </c>
      <c r="C902" s="1" t="s">
        <v>14</v>
      </c>
      <c r="D902" s="1" t="s">
        <v>113</v>
      </c>
      <c r="E902" s="1" t="s">
        <v>2027</v>
      </c>
      <c r="F902" s="1" t="s">
        <v>17</v>
      </c>
      <c r="G902" s="1"/>
      <c r="H902" s="1"/>
      <c r="I902" s="71">
        <v>250</v>
      </c>
      <c r="J902" s="78" t="s">
        <v>18</v>
      </c>
      <c r="K902" s="1" t="s">
        <v>2043</v>
      </c>
      <c r="L902" s="1" t="s">
        <v>2044</v>
      </c>
      <c r="M902" s="4"/>
      <c r="N902" s="1" t="s">
        <v>30</v>
      </c>
      <c r="O902" s="4"/>
      <c r="P902" s="87">
        <v>500</v>
      </c>
      <c r="Q902" s="95">
        <v>187.5</v>
      </c>
    </row>
    <row r="903" spans="1:17" ht="20.100000000000001" customHeight="1" x14ac:dyDescent="0.25">
      <c r="A903" s="4">
        <v>902</v>
      </c>
      <c r="B903" s="5">
        <v>43567.364849537036</v>
      </c>
      <c r="C903" s="1" t="s">
        <v>14</v>
      </c>
      <c r="D903" s="1" t="s">
        <v>113</v>
      </c>
      <c r="E903" s="1" t="s">
        <v>2027</v>
      </c>
      <c r="F903" s="1" t="s">
        <v>17</v>
      </c>
      <c r="G903" s="1"/>
      <c r="H903" s="1"/>
      <c r="I903" s="71">
        <v>250</v>
      </c>
      <c r="J903" s="78" t="s">
        <v>18</v>
      </c>
      <c r="K903" s="1" t="s">
        <v>2045</v>
      </c>
      <c r="L903" s="1" t="s">
        <v>2046</v>
      </c>
      <c r="M903" s="4"/>
      <c r="N903" s="1" t="s">
        <v>30</v>
      </c>
      <c r="O903" s="4"/>
      <c r="P903" s="87">
        <v>500</v>
      </c>
      <c r="Q903" s="95">
        <v>187.5</v>
      </c>
    </row>
    <row r="904" spans="1:17" ht="20.100000000000001" customHeight="1" x14ac:dyDescent="0.25">
      <c r="A904" s="4">
        <v>903</v>
      </c>
      <c r="B904" s="5">
        <v>43567.365532407406</v>
      </c>
      <c r="C904" s="1" t="s">
        <v>14</v>
      </c>
      <c r="D904" s="1" t="s">
        <v>113</v>
      </c>
      <c r="E904" s="1" t="s">
        <v>2040</v>
      </c>
      <c r="F904" s="1" t="s">
        <v>17</v>
      </c>
      <c r="G904" s="1"/>
      <c r="H904" s="1"/>
      <c r="I904" s="71">
        <v>250</v>
      </c>
      <c r="J904" s="78" t="s">
        <v>18</v>
      </c>
      <c r="K904" s="1" t="s">
        <v>2047</v>
      </c>
      <c r="L904" s="1" t="s">
        <v>2048</v>
      </c>
      <c r="M904" s="4"/>
      <c r="N904" s="1" t="s">
        <v>21</v>
      </c>
      <c r="O904" s="4"/>
      <c r="P904" s="87">
        <v>500</v>
      </c>
      <c r="Q904" s="95">
        <v>187.5</v>
      </c>
    </row>
    <row r="905" spans="1:17" ht="20.100000000000001" customHeight="1" x14ac:dyDescent="0.25">
      <c r="A905" s="4">
        <v>904</v>
      </c>
      <c r="B905" s="5">
        <v>43567.365648148145</v>
      </c>
      <c r="C905" s="1" t="s">
        <v>14</v>
      </c>
      <c r="D905" s="1" t="s">
        <v>113</v>
      </c>
      <c r="E905" s="1" t="s">
        <v>2027</v>
      </c>
      <c r="F905" s="1" t="s">
        <v>17</v>
      </c>
      <c r="G905" s="1"/>
      <c r="H905" s="1"/>
      <c r="I905" s="71">
        <v>250</v>
      </c>
      <c r="J905" s="78" t="s">
        <v>18</v>
      </c>
      <c r="K905" s="1" t="s">
        <v>2049</v>
      </c>
      <c r="L905" s="1" t="s">
        <v>2050</v>
      </c>
      <c r="M905" s="4"/>
      <c r="N905" s="1" t="s">
        <v>30</v>
      </c>
      <c r="O905" s="4"/>
      <c r="P905" s="87">
        <v>500</v>
      </c>
      <c r="Q905" s="95">
        <v>187.5</v>
      </c>
    </row>
    <row r="906" spans="1:17" ht="20.100000000000001" customHeight="1" x14ac:dyDescent="0.25">
      <c r="A906" s="4">
        <v>905</v>
      </c>
      <c r="B906" s="5">
        <v>43567.36650462963</v>
      </c>
      <c r="C906" s="1" t="s">
        <v>14</v>
      </c>
      <c r="D906" s="1" t="s">
        <v>113</v>
      </c>
      <c r="E906" s="1" t="s">
        <v>2027</v>
      </c>
      <c r="F906" s="1" t="s">
        <v>24</v>
      </c>
      <c r="G906" s="1"/>
      <c r="H906" s="1"/>
      <c r="I906" s="71">
        <v>250</v>
      </c>
      <c r="J906" s="78" t="s">
        <v>18</v>
      </c>
      <c r="K906" s="1" t="s">
        <v>2051</v>
      </c>
      <c r="L906" s="1" t="s">
        <v>2052</v>
      </c>
      <c r="M906" s="4"/>
      <c r="N906" s="1" t="s">
        <v>30</v>
      </c>
      <c r="O906" s="4"/>
      <c r="P906" s="87">
        <v>500</v>
      </c>
      <c r="Q906" s="95">
        <v>187.5</v>
      </c>
    </row>
    <row r="907" spans="1:17" ht="20.100000000000001" customHeight="1" x14ac:dyDescent="0.25">
      <c r="A907" s="4">
        <v>906</v>
      </c>
      <c r="B907" s="5">
        <v>43567.367152777777</v>
      </c>
      <c r="C907" s="1" t="s">
        <v>14</v>
      </c>
      <c r="D907" s="1" t="s">
        <v>113</v>
      </c>
      <c r="E907" s="1" t="s">
        <v>2040</v>
      </c>
      <c r="F907" s="1" t="s">
        <v>24</v>
      </c>
      <c r="G907" s="1"/>
      <c r="H907" s="1"/>
      <c r="I907" s="71">
        <v>250</v>
      </c>
      <c r="J907" s="78" t="s">
        <v>18</v>
      </c>
      <c r="K907" s="1" t="s">
        <v>2053</v>
      </c>
      <c r="L907" s="1" t="s">
        <v>2054</v>
      </c>
      <c r="M907" s="4"/>
      <c r="N907" s="1" t="s">
        <v>21</v>
      </c>
      <c r="O907" s="4"/>
      <c r="P907" s="87">
        <v>500</v>
      </c>
      <c r="Q907" s="95">
        <v>187.5</v>
      </c>
    </row>
    <row r="908" spans="1:17" ht="20.100000000000001" customHeight="1" x14ac:dyDescent="0.25">
      <c r="A908" s="4">
        <v>907</v>
      </c>
      <c r="B908" s="5">
        <v>43567.367395833331</v>
      </c>
      <c r="C908" s="1" t="s">
        <v>14</v>
      </c>
      <c r="D908" s="1" t="s">
        <v>113</v>
      </c>
      <c r="E908" s="1" t="s">
        <v>2027</v>
      </c>
      <c r="F908" s="1" t="s">
        <v>24</v>
      </c>
      <c r="G908" s="1"/>
      <c r="H908" s="1"/>
      <c r="I908" s="71">
        <v>250</v>
      </c>
      <c r="J908" s="78" t="s">
        <v>18</v>
      </c>
      <c r="K908" s="1" t="s">
        <v>2055</v>
      </c>
      <c r="L908" s="1" t="s">
        <v>2056</v>
      </c>
      <c r="M908" s="4"/>
      <c r="N908" s="1" t="s">
        <v>30</v>
      </c>
      <c r="O908" s="4"/>
      <c r="P908" s="87">
        <v>500</v>
      </c>
      <c r="Q908" s="95">
        <v>187.5</v>
      </c>
    </row>
    <row r="909" spans="1:17" ht="20.100000000000001" customHeight="1" x14ac:dyDescent="0.25">
      <c r="A909" s="4">
        <v>908</v>
      </c>
      <c r="B909" s="5">
        <v>43567.367951388886</v>
      </c>
      <c r="C909" s="1" t="s">
        <v>14</v>
      </c>
      <c r="D909" s="1" t="s">
        <v>113</v>
      </c>
      <c r="E909" s="1" t="s">
        <v>2040</v>
      </c>
      <c r="F909" s="1" t="s">
        <v>24</v>
      </c>
      <c r="G909" s="1"/>
      <c r="H909" s="1"/>
      <c r="I909" s="71">
        <v>250</v>
      </c>
      <c r="J909" s="78" t="s">
        <v>18</v>
      </c>
      <c r="K909" s="1" t="s">
        <v>2057</v>
      </c>
      <c r="L909" s="1" t="s">
        <v>2058</v>
      </c>
      <c r="M909" s="4"/>
      <c r="N909" s="1" t="s">
        <v>21</v>
      </c>
      <c r="O909" s="4"/>
      <c r="P909" s="87">
        <v>500</v>
      </c>
      <c r="Q909" s="95">
        <v>187.5</v>
      </c>
    </row>
    <row r="910" spans="1:17" ht="20.100000000000001" customHeight="1" x14ac:dyDescent="0.25">
      <c r="A910" s="4">
        <v>909</v>
      </c>
      <c r="B910" s="5">
        <v>43567.368472222224</v>
      </c>
      <c r="C910" s="1" t="s">
        <v>14</v>
      </c>
      <c r="D910" s="1" t="s">
        <v>113</v>
      </c>
      <c r="E910" s="1" t="s">
        <v>2027</v>
      </c>
      <c r="F910" s="1" t="s">
        <v>24</v>
      </c>
      <c r="G910" s="1"/>
      <c r="H910" s="1"/>
      <c r="I910" s="71">
        <v>250</v>
      </c>
      <c r="J910" s="78" t="s">
        <v>18</v>
      </c>
      <c r="K910" s="1" t="s">
        <v>2059</v>
      </c>
      <c r="L910" s="1" t="s">
        <v>2060</v>
      </c>
      <c r="M910" s="4"/>
      <c r="N910" s="1" t="s">
        <v>30</v>
      </c>
      <c r="O910" s="4"/>
      <c r="P910" s="87">
        <v>500</v>
      </c>
      <c r="Q910" s="95">
        <v>187.5</v>
      </c>
    </row>
    <row r="911" spans="1:17" ht="20.100000000000001" customHeight="1" x14ac:dyDescent="0.25">
      <c r="A911" s="4">
        <v>910</v>
      </c>
      <c r="B911" s="5">
        <v>43567.369155092594</v>
      </c>
      <c r="C911" s="1" t="s">
        <v>14</v>
      </c>
      <c r="D911" s="1" t="s">
        <v>113</v>
      </c>
      <c r="E911" s="1" t="s">
        <v>2027</v>
      </c>
      <c r="F911" s="1" t="s">
        <v>17</v>
      </c>
      <c r="G911" s="1"/>
      <c r="H911" s="1"/>
      <c r="I911" s="71">
        <v>250</v>
      </c>
      <c r="J911" s="78" t="s">
        <v>18</v>
      </c>
      <c r="K911" s="1" t="s">
        <v>2061</v>
      </c>
      <c r="L911" s="1" t="s">
        <v>2062</v>
      </c>
      <c r="M911" s="4"/>
      <c r="N911" s="1" t="s">
        <v>30</v>
      </c>
      <c r="O911" s="4"/>
      <c r="P911" s="87">
        <v>500</v>
      </c>
      <c r="Q911" s="95">
        <v>187.5</v>
      </c>
    </row>
    <row r="912" spans="1:17" ht="20.100000000000001" customHeight="1" x14ac:dyDescent="0.25">
      <c r="A912" s="4">
        <v>911</v>
      </c>
      <c r="B912" s="5">
        <v>43567.369826388887</v>
      </c>
      <c r="C912" s="1" t="s">
        <v>14</v>
      </c>
      <c r="D912" s="1" t="s">
        <v>113</v>
      </c>
      <c r="E912" s="1" t="s">
        <v>2027</v>
      </c>
      <c r="F912" s="1" t="s">
        <v>24</v>
      </c>
      <c r="G912" s="1"/>
      <c r="H912" s="1"/>
      <c r="I912" s="71">
        <v>250</v>
      </c>
      <c r="J912" s="78" t="s">
        <v>18</v>
      </c>
      <c r="K912" s="1" t="s">
        <v>2063</v>
      </c>
      <c r="L912" s="1" t="s">
        <v>2064</v>
      </c>
      <c r="M912" s="4"/>
      <c r="N912" s="1" t="s">
        <v>30</v>
      </c>
      <c r="O912" s="4"/>
      <c r="P912" s="87">
        <v>500</v>
      </c>
      <c r="Q912" s="95">
        <v>187.5</v>
      </c>
    </row>
    <row r="913" spans="1:17" ht="20.100000000000001" customHeight="1" x14ac:dyDescent="0.25">
      <c r="A913" s="4">
        <v>912</v>
      </c>
      <c r="B913" s="5">
        <v>43567.370509259257</v>
      </c>
      <c r="C913" s="1" t="s">
        <v>14</v>
      </c>
      <c r="D913" s="1" t="s">
        <v>113</v>
      </c>
      <c r="E913" s="1" t="s">
        <v>2027</v>
      </c>
      <c r="F913" s="1" t="s">
        <v>24</v>
      </c>
      <c r="G913" s="1"/>
      <c r="H913" s="1"/>
      <c r="I913" s="71">
        <v>250</v>
      </c>
      <c r="J913" s="78" t="s">
        <v>18</v>
      </c>
      <c r="K913" s="1" t="s">
        <v>2065</v>
      </c>
      <c r="L913" s="1" t="s">
        <v>2066</v>
      </c>
      <c r="M913" s="4"/>
      <c r="N913" s="1" t="s">
        <v>30</v>
      </c>
      <c r="O913" s="4"/>
      <c r="P913" s="87">
        <v>500</v>
      </c>
      <c r="Q913" s="95">
        <v>187.5</v>
      </c>
    </row>
    <row r="914" spans="1:17" ht="20.100000000000001" customHeight="1" x14ac:dyDescent="0.25">
      <c r="A914" s="4">
        <v>913</v>
      </c>
      <c r="B914" s="5">
        <v>43567.370625000003</v>
      </c>
      <c r="C914" s="1" t="s">
        <v>14</v>
      </c>
      <c r="D914" s="1" t="s">
        <v>113</v>
      </c>
      <c r="E914" s="1" t="s">
        <v>179</v>
      </c>
      <c r="F914" s="1" t="s">
        <v>24</v>
      </c>
      <c r="G914" s="1"/>
      <c r="H914" s="1"/>
      <c r="I914" s="71">
        <v>250</v>
      </c>
      <c r="J914" s="78" t="s">
        <v>18</v>
      </c>
      <c r="K914" s="1" t="s">
        <v>2067</v>
      </c>
      <c r="L914" s="1" t="s">
        <v>2068</v>
      </c>
      <c r="M914" s="4"/>
      <c r="N914" s="1" t="s">
        <v>21</v>
      </c>
      <c r="O914" s="4"/>
      <c r="P914" s="87">
        <v>500</v>
      </c>
      <c r="Q914" s="95">
        <v>187.5</v>
      </c>
    </row>
    <row r="915" spans="1:17" ht="20.100000000000001" customHeight="1" x14ac:dyDescent="0.25">
      <c r="A915" s="4">
        <v>914</v>
      </c>
      <c r="B915" s="5">
        <v>43567.371400462966</v>
      </c>
      <c r="C915" s="1" t="s">
        <v>14</v>
      </c>
      <c r="D915" s="1" t="s">
        <v>113</v>
      </c>
      <c r="E915" s="1" t="s">
        <v>179</v>
      </c>
      <c r="F915" s="1" t="s">
        <v>24</v>
      </c>
      <c r="G915" s="1"/>
      <c r="H915" s="1"/>
      <c r="I915" s="71">
        <v>250</v>
      </c>
      <c r="J915" s="78" t="s">
        <v>18</v>
      </c>
      <c r="K915" s="1" t="s">
        <v>2069</v>
      </c>
      <c r="L915" s="1" t="s">
        <v>2070</v>
      </c>
      <c r="M915" s="4"/>
      <c r="N915" s="1" t="s">
        <v>21</v>
      </c>
      <c r="O915" s="4"/>
      <c r="P915" s="87">
        <v>500</v>
      </c>
      <c r="Q915" s="95">
        <v>187.5</v>
      </c>
    </row>
    <row r="916" spans="1:17" ht="20.100000000000001" customHeight="1" x14ac:dyDescent="0.25">
      <c r="A916" s="4">
        <v>915</v>
      </c>
      <c r="B916" s="5">
        <v>43567.371192129627</v>
      </c>
      <c r="C916" s="1" t="s">
        <v>14</v>
      </c>
      <c r="D916" s="1" t="s">
        <v>113</v>
      </c>
      <c r="E916" s="1" t="s">
        <v>2027</v>
      </c>
      <c r="F916" s="1" t="s">
        <v>17</v>
      </c>
      <c r="G916" s="1"/>
      <c r="H916" s="1"/>
      <c r="I916" s="71">
        <v>250</v>
      </c>
      <c r="J916" s="78" t="s">
        <v>18</v>
      </c>
      <c r="K916" s="1" t="s">
        <v>2071</v>
      </c>
      <c r="L916" s="1" t="s">
        <v>2072</v>
      </c>
      <c r="M916" s="4"/>
      <c r="N916" s="1" t="s">
        <v>30</v>
      </c>
      <c r="O916" s="4"/>
      <c r="P916" s="87">
        <v>500</v>
      </c>
      <c r="Q916" s="95">
        <v>187.5</v>
      </c>
    </row>
    <row r="917" spans="1:17" ht="20.100000000000001" customHeight="1" x14ac:dyDescent="0.25">
      <c r="A917" s="4">
        <v>916</v>
      </c>
      <c r="B917" s="5">
        <v>43567.372337962966</v>
      </c>
      <c r="C917" s="1" t="s">
        <v>14</v>
      </c>
      <c r="D917" s="1" t="s">
        <v>113</v>
      </c>
      <c r="E917" s="1" t="s">
        <v>2027</v>
      </c>
      <c r="F917" s="1" t="s">
        <v>24</v>
      </c>
      <c r="G917" s="1"/>
      <c r="H917" s="1"/>
      <c r="I917" s="71">
        <v>250</v>
      </c>
      <c r="J917" s="78" t="s">
        <v>18</v>
      </c>
      <c r="K917" s="1" t="s">
        <v>2073</v>
      </c>
      <c r="L917" s="1" t="s">
        <v>2074</v>
      </c>
      <c r="M917" s="4"/>
      <c r="N917" s="1" t="s">
        <v>30</v>
      </c>
      <c r="O917" s="4"/>
      <c r="P917" s="87">
        <v>500</v>
      </c>
      <c r="Q917" s="95">
        <v>187.5</v>
      </c>
    </row>
    <row r="918" spans="1:17" ht="20.100000000000001" customHeight="1" x14ac:dyDescent="0.25">
      <c r="A918" s="4">
        <v>917</v>
      </c>
      <c r="B918" s="5">
        <v>43567.37300925926</v>
      </c>
      <c r="C918" s="1" t="s">
        <v>14</v>
      </c>
      <c r="D918" s="1" t="s">
        <v>113</v>
      </c>
      <c r="E918" s="1" t="s">
        <v>2027</v>
      </c>
      <c r="F918" s="1" t="s">
        <v>24</v>
      </c>
      <c r="G918" s="1"/>
      <c r="H918" s="1"/>
      <c r="I918" s="71">
        <v>250</v>
      </c>
      <c r="J918" s="78" t="s">
        <v>18</v>
      </c>
      <c r="K918" s="1" t="s">
        <v>2075</v>
      </c>
      <c r="L918" s="1" t="s">
        <v>2076</v>
      </c>
      <c r="M918" s="4"/>
      <c r="N918" s="1" t="s">
        <v>30</v>
      </c>
      <c r="O918" s="4"/>
      <c r="P918" s="87">
        <v>500</v>
      </c>
      <c r="Q918" s="95">
        <v>187.5</v>
      </c>
    </row>
    <row r="919" spans="1:17" ht="20.100000000000001" customHeight="1" x14ac:dyDescent="0.25">
      <c r="A919" s="4">
        <v>918</v>
      </c>
      <c r="B919" s="5">
        <v>43567.374502314815</v>
      </c>
      <c r="C919" s="1" t="s">
        <v>14</v>
      </c>
      <c r="D919" s="1" t="s">
        <v>113</v>
      </c>
      <c r="E919" s="1" t="s">
        <v>2027</v>
      </c>
      <c r="F919" s="1" t="s">
        <v>24</v>
      </c>
      <c r="G919" s="1"/>
      <c r="H919" s="1"/>
      <c r="I919" s="71">
        <v>250</v>
      </c>
      <c r="J919" s="78" t="s">
        <v>18</v>
      </c>
      <c r="K919" s="1" t="s">
        <v>2077</v>
      </c>
      <c r="L919" s="1" t="s">
        <v>2078</v>
      </c>
      <c r="M919" s="4"/>
      <c r="N919" s="1" t="s">
        <v>30</v>
      </c>
      <c r="O919" s="4"/>
      <c r="P919" s="87">
        <v>500</v>
      </c>
      <c r="Q919" s="95">
        <v>187.5</v>
      </c>
    </row>
    <row r="920" spans="1:17" ht="20.100000000000001" customHeight="1" x14ac:dyDescent="0.25">
      <c r="A920" s="4">
        <v>919</v>
      </c>
      <c r="B920" s="5">
        <v>43567.374432870369</v>
      </c>
      <c r="C920" s="1" t="s">
        <v>14</v>
      </c>
      <c r="D920" s="1" t="s">
        <v>113</v>
      </c>
      <c r="E920" s="1" t="s">
        <v>1351</v>
      </c>
      <c r="F920" s="1" t="s">
        <v>17</v>
      </c>
      <c r="G920" s="1"/>
      <c r="H920" s="1"/>
      <c r="I920" s="71">
        <v>160</v>
      </c>
      <c r="J920" s="78" t="s">
        <v>48</v>
      </c>
      <c r="K920" s="1" t="s">
        <v>2079</v>
      </c>
      <c r="L920" s="1" t="s">
        <v>2080</v>
      </c>
      <c r="M920" s="4"/>
      <c r="N920" s="1" t="s">
        <v>21</v>
      </c>
      <c r="O920" s="4"/>
      <c r="P920" s="87">
        <v>400</v>
      </c>
      <c r="Q920" s="95">
        <v>300</v>
      </c>
    </row>
    <row r="921" spans="1:17" ht="20.100000000000001" customHeight="1" x14ac:dyDescent="0.25">
      <c r="A921" s="4">
        <v>920</v>
      </c>
      <c r="B921" s="5">
        <v>43567.375254629631</v>
      </c>
      <c r="C921" s="1" t="s">
        <v>14</v>
      </c>
      <c r="D921" s="1" t="s">
        <v>113</v>
      </c>
      <c r="E921" s="1" t="s">
        <v>2027</v>
      </c>
      <c r="F921" s="1" t="s">
        <v>24</v>
      </c>
      <c r="G921" s="1"/>
      <c r="H921" s="1"/>
      <c r="I921" s="71">
        <v>250</v>
      </c>
      <c r="J921" s="78" t="s">
        <v>18</v>
      </c>
      <c r="K921" s="1" t="s">
        <v>2081</v>
      </c>
      <c r="L921" s="1" t="s">
        <v>2082</v>
      </c>
      <c r="M921" s="4"/>
      <c r="N921" s="1" t="s">
        <v>30</v>
      </c>
      <c r="O921" s="4"/>
      <c r="P921" s="87">
        <v>500</v>
      </c>
      <c r="Q921" s="95">
        <v>187.5</v>
      </c>
    </row>
    <row r="922" spans="1:17" ht="20.100000000000001" customHeight="1" x14ac:dyDescent="0.25">
      <c r="A922" s="4">
        <v>921</v>
      </c>
      <c r="B922" s="5">
        <v>43567.375300925924</v>
      </c>
      <c r="C922" s="1" t="s">
        <v>14</v>
      </c>
      <c r="D922" s="1" t="s">
        <v>113</v>
      </c>
      <c r="E922" s="1" t="s">
        <v>1351</v>
      </c>
      <c r="F922" s="1" t="s">
        <v>66</v>
      </c>
      <c r="G922" s="1"/>
      <c r="H922" s="1"/>
      <c r="I922" s="71">
        <v>150</v>
      </c>
      <c r="J922" s="78" t="s">
        <v>18</v>
      </c>
      <c r="K922" s="1" t="s">
        <v>2083</v>
      </c>
      <c r="L922" s="1" t="s">
        <v>2084</v>
      </c>
      <c r="M922" s="4"/>
      <c r="N922" s="1" t="s">
        <v>21</v>
      </c>
      <c r="O922" s="4"/>
      <c r="P922" s="87">
        <v>150</v>
      </c>
      <c r="Q922" s="95">
        <v>56.25</v>
      </c>
    </row>
    <row r="923" spans="1:17" ht="20.100000000000001" customHeight="1" x14ac:dyDescent="0.25">
      <c r="A923" s="4">
        <v>922</v>
      </c>
      <c r="B923" s="5">
        <v>43567.375775462962</v>
      </c>
      <c r="C923" s="1" t="s">
        <v>14</v>
      </c>
      <c r="D923" s="1" t="s">
        <v>113</v>
      </c>
      <c r="E923" s="1" t="s">
        <v>2027</v>
      </c>
      <c r="F923" s="1" t="s">
        <v>17</v>
      </c>
      <c r="G923" s="1"/>
      <c r="H923" s="1"/>
      <c r="I923" s="71">
        <v>250</v>
      </c>
      <c r="J923" s="78" t="s">
        <v>18</v>
      </c>
      <c r="K923" s="1" t="s">
        <v>2085</v>
      </c>
      <c r="L923" s="1" t="s">
        <v>2086</v>
      </c>
      <c r="M923" s="4"/>
      <c r="N923" s="1" t="s">
        <v>30</v>
      </c>
      <c r="O923" s="4"/>
      <c r="P923" s="87">
        <v>500</v>
      </c>
      <c r="Q923" s="95">
        <v>187.5</v>
      </c>
    </row>
    <row r="924" spans="1:17" ht="20.100000000000001" customHeight="1" x14ac:dyDescent="0.25">
      <c r="A924" s="4">
        <v>923</v>
      </c>
      <c r="B924" s="5">
        <v>43567.376030092593</v>
      </c>
      <c r="C924" s="1" t="s">
        <v>14</v>
      </c>
      <c r="D924" s="1" t="s">
        <v>113</v>
      </c>
      <c r="E924" s="1" t="s">
        <v>1351</v>
      </c>
      <c r="F924" s="1" t="s">
        <v>24</v>
      </c>
      <c r="G924" s="1"/>
      <c r="H924" s="1"/>
      <c r="I924" s="71">
        <v>250</v>
      </c>
      <c r="J924" s="78" t="s">
        <v>18</v>
      </c>
      <c r="K924" s="1" t="s">
        <v>2087</v>
      </c>
      <c r="L924" s="1" t="s">
        <v>2088</v>
      </c>
      <c r="M924" s="4"/>
      <c r="N924" s="1" t="s">
        <v>21</v>
      </c>
      <c r="O924" s="4"/>
      <c r="P924" s="87">
        <v>500</v>
      </c>
      <c r="Q924" s="95">
        <v>187.5</v>
      </c>
    </row>
    <row r="925" spans="1:17" ht="20.100000000000001" customHeight="1" x14ac:dyDescent="0.25">
      <c r="A925" s="4">
        <v>924</v>
      </c>
      <c r="B925" s="5">
        <v>43567.376643518517</v>
      </c>
      <c r="C925" s="1" t="s">
        <v>14</v>
      </c>
      <c r="D925" s="1" t="s">
        <v>113</v>
      </c>
      <c r="E925" s="1" t="s">
        <v>2027</v>
      </c>
      <c r="F925" s="1" t="s">
        <v>24</v>
      </c>
      <c r="G925" s="1"/>
      <c r="H925" s="1"/>
      <c r="I925" s="71">
        <v>250</v>
      </c>
      <c r="J925" s="78" t="s">
        <v>18</v>
      </c>
      <c r="K925" s="1" t="s">
        <v>2089</v>
      </c>
      <c r="L925" s="1" t="s">
        <v>2090</v>
      </c>
      <c r="M925" s="4"/>
      <c r="N925" s="1" t="s">
        <v>30</v>
      </c>
      <c r="O925" s="4"/>
      <c r="P925" s="87">
        <v>500</v>
      </c>
      <c r="Q925" s="95">
        <v>187.5</v>
      </c>
    </row>
    <row r="926" spans="1:17" ht="20.100000000000001" customHeight="1" x14ac:dyDescent="0.25">
      <c r="A926" s="4">
        <v>925</v>
      </c>
      <c r="B926" s="5">
        <v>43567.376875000002</v>
      </c>
      <c r="C926" s="1" t="s">
        <v>14</v>
      </c>
      <c r="D926" s="1" t="s">
        <v>113</v>
      </c>
      <c r="E926" s="1" t="s">
        <v>1351</v>
      </c>
      <c r="F926" s="1" t="s">
        <v>66</v>
      </c>
      <c r="G926" s="1"/>
      <c r="H926" s="1"/>
      <c r="I926" s="71">
        <v>150</v>
      </c>
      <c r="J926" s="78" t="s">
        <v>18</v>
      </c>
      <c r="K926" s="1" t="s">
        <v>2091</v>
      </c>
      <c r="L926" s="1" t="s">
        <v>2092</v>
      </c>
      <c r="M926" s="4"/>
      <c r="N926" s="1" t="s">
        <v>21</v>
      </c>
      <c r="O926" s="4"/>
      <c r="P926" s="87">
        <v>150</v>
      </c>
      <c r="Q926" s="95">
        <v>56.25</v>
      </c>
    </row>
    <row r="927" spans="1:17" ht="20.100000000000001" customHeight="1" x14ac:dyDescent="0.25">
      <c r="A927" s="4">
        <v>926</v>
      </c>
      <c r="B927" s="5">
        <v>43567.37736111111</v>
      </c>
      <c r="C927" s="1" t="s">
        <v>14</v>
      </c>
      <c r="D927" s="1" t="s">
        <v>113</v>
      </c>
      <c r="E927" s="1" t="s">
        <v>2027</v>
      </c>
      <c r="F927" s="1" t="s">
        <v>24</v>
      </c>
      <c r="G927" s="1"/>
      <c r="H927" s="1"/>
      <c r="I927" s="71">
        <v>250</v>
      </c>
      <c r="J927" s="78" t="s">
        <v>18</v>
      </c>
      <c r="K927" s="1" t="s">
        <v>2093</v>
      </c>
      <c r="L927" s="1" t="s">
        <v>2094</v>
      </c>
      <c r="M927" s="4"/>
      <c r="N927" s="1" t="s">
        <v>30</v>
      </c>
      <c r="O927" s="4"/>
      <c r="P927" s="87">
        <v>500</v>
      </c>
      <c r="Q927" s="95">
        <v>187.5</v>
      </c>
    </row>
    <row r="928" spans="1:17" ht="20.100000000000001" customHeight="1" x14ac:dyDescent="0.25">
      <c r="A928" s="4">
        <v>927</v>
      </c>
      <c r="B928" s="5">
        <v>43567.378217592595</v>
      </c>
      <c r="C928" s="1" t="s">
        <v>14</v>
      </c>
      <c r="D928" s="1" t="s">
        <v>113</v>
      </c>
      <c r="E928" s="1" t="s">
        <v>2027</v>
      </c>
      <c r="F928" s="1" t="s">
        <v>24</v>
      </c>
      <c r="G928" s="1"/>
      <c r="H928" s="1"/>
      <c r="I928" s="71">
        <v>250</v>
      </c>
      <c r="J928" s="78" t="s">
        <v>18</v>
      </c>
      <c r="K928" s="1" t="s">
        <v>2095</v>
      </c>
      <c r="L928" s="1" t="s">
        <v>2096</v>
      </c>
      <c r="M928" s="4"/>
      <c r="N928" s="1" t="s">
        <v>30</v>
      </c>
      <c r="O928" s="4"/>
      <c r="P928" s="87">
        <v>500</v>
      </c>
      <c r="Q928" s="95">
        <v>187.5</v>
      </c>
    </row>
    <row r="929" spans="1:17" ht="20.100000000000001" customHeight="1" x14ac:dyDescent="0.25">
      <c r="A929" s="4">
        <v>928</v>
      </c>
      <c r="B929" s="5">
        <v>43567.379386574074</v>
      </c>
      <c r="C929" s="1" t="s">
        <v>14</v>
      </c>
      <c r="D929" s="1" t="s">
        <v>113</v>
      </c>
      <c r="E929" s="1" t="s">
        <v>1351</v>
      </c>
      <c r="F929" s="1" t="s">
        <v>24</v>
      </c>
      <c r="G929" s="1"/>
      <c r="H929" s="1"/>
      <c r="I929" s="71">
        <v>250</v>
      </c>
      <c r="J929" s="78" t="s">
        <v>18</v>
      </c>
      <c r="K929" s="1" t="s">
        <v>2097</v>
      </c>
      <c r="L929" s="1" t="s">
        <v>2098</v>
      </c>
      <c r="M929" s="4"/>
      <c r="N929" s="1" t="s">
        <v>21</v>
      </c>
      <c r="O929" s="4"/>
      <c r="P929" s="87">
        <v>500</v>
      </c>
      <c r="Q929" s="95">
        <v>187.5</v>
      </c>
    </row>
    <row r="930" spans="1:17" ht="20.100000000000001" customHeight="1" x14ac:dyDescent="0.25">
      <c r="A930" s="4">
        <v>929</v>
      </c>
      <c r="B930" s="5">
        <v>43567.381238425929</v>
      </c>
      <c r="C930" s="1" t="s">
        <v>14</v>
      </c>
      <c r="D930" s="1" t="s">
        <v>113</v>
      </c>
      <c r="E930" s="1" t="s">
        <v>1351</v>
      </c>
      <c r="F930" s="1" t="s">
        <v>66</v>
      </c>
      <c r="G930" s="1"/>
      <c r="H930" s="1"/>
      <c r="I930" s="71">
        <v>150</v>
      </c>
      <c r="J930" s="78" t="s">
        <v>18</v>
      </c>
      <c r="K930" s="1" t="s">
        <v>2099</v>
      </c>
      <c r="L930" s="1" t="s">
        <v>2100</v>
      </c>
      <c r="M930" s="4"/>
      <c r="N930" s="1" t="s">
        <v>21</v>
      </c>
      <c r="O930" s="4"/>
      <c r="P930" s="87">
        <v>150</v>
      </c>
      <c r="Q930" s="95">
        <v>56.25</v>
      </c>
    </row>
    <row r="931" spans="1:17" ht="20.100000000000001" customHeight="1" x14ac:dyDescent="0.25">
      <c r="A931" s="4">
        <v>930</v>
      </c>
      <c r="B931" s="5">
        <v>43567.383402777778</v>
      </c>
      <c r="C931" s="1" t="s">
        <v>14</v>
      </c>
      <c r="D931" s="1" t="s">
        <v>113</v>
      </c>
      <c r="E931" s="1" t="s">
        <v>1351</v>
      </c>
      <c r="F931" s="1" t="s">
        <v>24</v>
      </c>
      <c r="G931" s="1"/>
      <c r="H931" s="1"/>
      <c r="I931" s="71">
        <v>250</v>
      </c>
      <c r="J931" s="78" t="s">
        <v>18</v>
      </c>
      <c r="K931" s="1" t="s">
        <v>2101</v>
      </c>
      <c r="L931" s="1" t="s">
        <v>2102</v>
      </c>
      <c r="M931" s="4"/>
      <c r="N931" s="1" t="s">
        <v>21</v>
      </c>
      <c r="O931" s="4"/>
      <c r="P931" s="87">
        <v>500</v>
      </c>
      <c r="Q931" s="95">
        <v>187.5</v>
      </c>
    </row>
    <row r="932" spans="1:17" ht="20.100000000000001" customHeight="1" x14ac:dyDescent="0.25">
      <c r="A932" s="4">
        <v>931</v>
      </c>
      <c r="B932" s="5">
        <v>43567.384467592594</v>
      </c>
      <c r="C932" s="1" t="s">
        <v>14</v>
      </c>
      <c r="D932" s="1" t="s">
        <v>113</v>
      </c>
      <c r="E932" s="1" t="s">
        <v>1351</v>
      </c>
      <c r="F932" s="1" t="s">
        <v>17</v>
      </c>
      <c r="G932" s="1"/>
      <c r="H932" s="1"/>
      <c r="I932" s="71">
        <v>160</v>
      </c>
      <c r="J932" s="78" t="s">
        <v>18</v>
      </c>
      <c r="K932" s="1" t="s">
        <v>2103</v>
      </c>
      <c r="L932" s="1" t="s">
        <v>2104</v>
      </c>
      <c r="M932" s="4"/>
      <c r="N932" s="1" t="s">
        <v>21</v>
      </c>
      <c r="O932" s="4"/>
      <c r="P932" s="87">
        <v>400</v>
      </c>
      <c r="Q932" s="95">
        <v>150</v>
      </c>
    </row>
    <row r="933" spans="1:17" ht="20.100000000000001" customHeight="1" x14ac:dyDescent="0.25">
      <c r="A933" s="4">
        <v>932</v>
      </c>
      <c r="B933" s="5">
        <v>43567.385601851849</v>
      </c>
      <c r="C933" s="1" t="s">
        <v>14</v>
      </c>
      <c r="D933" s="1" t="s">
        <v>113</v>
      </c>
      <c r="E933" s="1" t="s">
        <v>1351</v>
      </c>
      <c r="F933" s="1" t="s">
        <v>24</v>
      </c>
      <c r="G933" s="1"/>
      <c r="H933" s="1"/>
      <c r="I933" s="71">
        <v>250</v>
      </c>
      <c r="J933" s="78" t="s">
        <v>18</v>
      </c>
      <c r="K933" s="1" t="s">
        <v>2105</v>
      </c>
      <c r="L933" s="1" t="s">
        <v>2106</v>
      </c>
      <c r="M933" s="4"/>
      <c r="N933" s="1" t="s">
        <v>21</v>
      </c>
      <c r="O933" s="4"/>
      <c r="P933" s="87">
        <v>500</v>
      </c>
      <c r="Q933" s="95">
        <v>187.5</v>
      </c>
    </row>
    <row r="934" spans="1:17" ht="20.100000000000001" customHeight="1" x14ac:dyDescent="0.25">
      <c r="A934" s="4">
        <v>933</v>
      </c>
      <c r="B934" s="5">
        <v>43567.386261574073</v>
      </c>
      <c r="C934" s="1" t="s">
        <v>14</v>
      </c>
      <c r="D934" s="1" t="s">
        <v>113</v>
      </c>
      <c r="E934" s="1" t="s">
        <v>1351</v>
      </c>
      <c r="F934" s="1" t="s">
        <v>17</v>
      </c>
      <c r="G934" s="1"/>
      <c r="H934" s="1"/>
      <c r="I934" s="71">
        <v>160</v>
      </c>
      <c r="J934" s="78" t="s">
        <v>18</v>
      </c>
      <c r="K934" s="1" t="s">
        <v>2107</v>
      </c>
      <c r="L934" s="1" t="s">
        <v>2108</v>
      </c>
      <c r="M934" s="4"/>
      <c r="N934" s="1" t="s">
        <v>21</v>
      </c>
      <c r="O934" s="4"/>
      <c r="P934" s="87">
        <v>400</v>
      </c>
      <c r="Q934" s="95">
        <v>150</v>
      </c>
    </row>
    <row r="935" spans="1:17" ht="20.100000000000001" customHeight="1" x14ac:dyDescent="0.25">
      <c r="A935" s="4">
        <v>934</v>
      </c>
      <c r="B935" s="5">
        <v>43567.387303240743</v>
      </c>
      <c r="C935" s="1" t="s">
        <v>14</v>
      </c>
      <c r="D935" s="1" t="s">
        <v>113</v>
      </c>
      <c r="E935" s="1" t="s">
        <v>1351</v>
      </c>
      <c r="F935" s="1" t="s">
        <v>17</v>
      </c>
      <c r="G935" s="1"/>
      <c r="H935" s="1"/>
      <c r="I935" s="71">
        <v>160</v>
      </c>
      <c r="J935" s="78" t="s">
        <v>18</v>
      </c>
      <c r="K935" s="1" t="s">
        <v>2109</v>
      </c>
      <c r="L935" s="1" t="s">
        <v>2110</v>
      </c>
      <c r="M935" s="4"/>
      <c r="N935" s="1" t="s">
        <v>21</v>
      </c>
      <c r="O935" s="4"/>
      <c r="P935" s="87">
        <v>400</v>
      </c>
      <c r="Q935" s="95">
        <v>150</v>
      </c>
    </row>
    <row r="936" spans="1:17" ht="20.100000000000001" customHeight="1" x14ac:dyDescent="0.25">
      <c r="A936" s="4">
        <v>935</v>
      </c>
      <c r="B936" s="5">
        <v>43567.389201388891</v>
      </c>
      <c r="C936" s="1" t="s">
        <v>14</v>
      </c>
      <c r="D936" s="1" t="s">
        <v>113</v>
      </c>
      <c r="E936" s="1" t="s">
        <v>1351</v>
      </c>
      <c r="F936" s="1" t="s">
        <v>66</v>
      </c>
      <c r="G936" s="1"/>
      <c r="H936" s="1"/>
      <c r="I936" s="71">
        <v>150</v>
      </c>
      <c r="J936" s="78" t="s">
        <v>18</v>
      </c>
      <c r="K936" s="1" t="s">
        <v>2111</v>
      </c>
      <c r="L936" s="1" t="s">
        <v>2112</v>
      </c>
      <c r="M936" s="4"/>
      <c r="N936" s="1" t="s">
        <v>21</v>
      </c>
      <c r="O936" s="4"/>
      <c r="P936" s="87">
        <v>150</v>
      </c>
      <c r="Q936" s="95">
        <v>56.25</v>
      </c>
    </row>
    <row r="937" spans="1:17" ht="20.100000000000001" customHeight="1" x14ac:dyDescent="0.25">
      <c r="A937" s="4">
        <v>936</v>
      </c>
      <c r="B937" s="5">
        <v>43567.390034722222</v>
      </c>
      <c r="C937" s="1" t="s">
        <v>14</v>
      </c>
      <c r="D937" s="1" t="s">
        <v>113</v>
      </c>
      <c r="E937" s="1" t="s">
        <v>2113</v>
      </c>
      <c r="F937" s="1" t="s">
        <v>66</v>
      </c>
      <c r="G937" s="1"/>
      <c r="H937" s="1"/>
      <c r="I937" s="71">
        <v>150</v>
      </c>
      <c r="J937" s="78" t="s">
        <v>18</v>
      </c>
      <c r="K937" s="1" t="s">
        <v>2114</v>
      </c>
      <c r="L937" s="1" t="s">
        <v>2115</v>
      </c>
      <c r="M937" s="4"/>
      <c r="N937" s="1" t="s">
        <v>21</v>
      </c>
      <c r="O937" s="4"/>
      <c r="P937" s="87">
        <v>150</v>
      </c>
      <c r="Q937" s="95">
        <v>56.25</v>
      </c>
    </row>
    <row r="938" spans="1:17" ht="20.100000000000001" customHeight="1" x14ac:dyDescent="0.25">
      <c r="A938" s="4">
        <v>937</v>
      </c>
      <c r="B938" s="5">
        <v>43567.389780092592</v>
      </c>
      <c r="C938" s="1" t="s">
        <v>14</v>
      </c>
      <c r="D938" s="1" t="s">
        <v>113</v>
      </c>
      <c r="E938" s="1" t="s">
        <v>2116</v>
      </c>
      <c r="F938" s="1" t="s">
        <v>24</v>
      </c>
      <c r="G938" s="1"/>
      <c r="H938" s="1"/>
      <c r="I938" s="71">
        <v>250</v>
      </c>
      <c r="J938" s="78" t="s">
        <v>18</v>
      </c>
      <c r="K938" s="1" t="s">
        <v>2117</v>
      </c>
      <c r="L938" s="1" t="s">
        <v>2118</v>
      </c>
      <c r="M938" s="4"/>
      <c r="N938" s="1" t="s">
        <v>30</v>
      </c>
      <c r="O938" s="4"/>
      <c r="P938" s="87">
        <v>500</v>
      </c>
      <c r="Q938" s="95">
        <v>187.5</v>
      </c>
    </row>
    <row r="939" spans="1:17" ht="20.100000000000001" customHeight="1" x14ac:dyDescent="0.25">
      <c r="A939" s="4">
        <v>938</v>
      </c>
      <c r="B939" s="5">
        <v>43567.390949074077</v>
      </c>
      <c r="C939" s="1" t="s">
        <v>14</v>
      </c>
      <c r="D939" s="1" t="s">
        <v>113</v>
      </c>
      <c r="E939" s="1" t="s">
        <v>2113</v>
      </c>
      <c r="F939" s="1" t="s">
        <v>24</v>
      </c>
      <c r="G939" s="1"/>
      <c r="H939" s="1"/>
      <c r="I939" s="71">
        <v>150</v>
      </c>
      <c r="J939" s="78" t="s">
        <v>18</v>
      </c>
      <c r="K939" s="1" t="s">
        <v>2119</v>
      </c>
      <c r="L939" s="1" t="s">
        <v>2120</v>
      </c>
      <c r="M939" s="4"/>
      <c r="N939" s="1" t="s">
        <v>21</v>
      </c>
      <c r="O939" s="4"/>
      <c r="P939" s="88">
        <v>500</v>
      </c>
      <c r="Q939" s="95">
        <v>187.5</v>
      </c>
    </row>
    <row r="940" spans="1:17" ht="20.100000000000001" customHeight="1" x14ac:dyDescent="0.25">
      <c r="A940" s="4">
        <v>939</v>
      </c>
      <c r="B940" s="5">
        <v>43567.39130787037</v>
      </c>
      <c r="C940" s="1" t="s">
        <v>14</v>
      </c>
      <c r="D940" s="1" t="s">
        <v>113</v>
      </c>
      <c r="E940" s="1" t="s">
        <v>2116</v>
      </c>
      <c r="F940" s="1" t="s">
        <v>24</v>
      </c>
      <c r="G940" s="1"/>
      <c r="H940" s="1"/>
      <c r="I940" s="71">
        <v>250</v>
      </c>
      <c r="J940" s="78" t="s">
        <v>18</v>
      </c>
      <c r="K940" s="1" t="s">
        <v>2121</v>
      </c>
      <c r="L940" s="1" t="s">
        <v>2122</v>
      </c>
      <c r="M940" s="4"/>
      <c r="N940" s="1" t="s">
        <v>30</v>
      </c>
      <c r="O940" s="4"/>
      <c r="P940" s="87">
        <v>500</v>
      </c>
      <c r="Q940" s="95">
        <v>187.5</v>
      </c>
    </row>
    <row r="941" spans="1:17" ht="20.100000000000001" customHeight="1" x14ac:dyDescent="0.25">
      <c r="A941" s="4">
        <v>940</v>
      </c>
      <c r="B941" s="5">
        <v>43567.392430555556</v>
      </c>
      <c r="C941" s="1" t="s">
        <v>14</v>
      </c>
      <c r="D941" s="1" t="s">
        <v>113</v>
      </c>
      <c r="E941" s="1" t="s">
        <v>2116</v>
      </c>
      <c r="F941" s="1" t="s">
        <v>24</v>
      </c>
      <c r="G941" s="1"/>
      <c r="H941" s="1"/>
      <c r="I941" s="71">
        <v>250</v>
      </c>
      <c r="J941" s="78" t="s">
        <v>18</v>
      </c>
      <c r="K941" s="1" t="s">
        <v>2123</v>
      </c>
      <c r="L941" s="1" t="s">
        <v>2124</v>
      </c>
      <c r="M941" s="4"/>
      <c r="N941" s="1" t="s">
        <v>30</v>
      </c>
      <c r="O941" s="4"/>
      <c r="P941" s="87">
        <v>500</v>
      </c>
      <c r="Q941" s="95">
        <v>187.5</v>
      </c>
    </row>
    <row r="942" spans="1:17" ht="20.100000000000001" customHeight="1" x14ac:dyDescent="0.25">
      <c r="A942" s="4">
        <v>941</v>
      </c>
      <c r="B942" s="5">
        <v>43567.393043981479</v>
      </c>
      <c r="C942" s="1" t="s">
        <v>14</v>
      </c>
      <c r="D942" s="1" t="s">
        <v>113</v>
      </c>
      <c r="E942" s="1" t="s">
        <v>2116</v>
      </c>
      <c r="F942" s="1" t="s">
        <v>24</v>
      </c>
      <c r="G942" s="1"/>
      <c r="H942" s="1"/>
      <c r="I942" s="71">
        <v>250</v>
      </c>
      <c r="J942" s="78" t="s">
        <v>18</v>
      </c>
      <c r="K942" s="1" t="s">
        <v>2125</v>
      </c>
      <c r="L942" s="1" t="s">
        <v>2126</v>
      </c>
      <c r="M942" s="4"/>
      <c r="N942" s="1" t="s">
        <v>30</v>
      </c>
      <c r="O942" s="4"/>
      <c r="P942" s="87">
        <v>500</v>
      </c>
      <c r="Q942" s="95">
        <v>187.5</v>
      </c>
    </row>
    <row r="943" spans="1:17" ht="20.100000000000001" customHeight="1" x14ac:dyDescent="0.25">
      <c r="A943" s="4">
        <v>942</v>
      </c>
      <c r="B943" s="5">
        <v>43567.392847222225</v>
      </c>
      <c r="C943" s="1" t="s">
        <v>14</v>
      </c>
      <c r="D943" s="1" t="s">
        <v>113</v>
      </c>
      <c r="E943" s="1" t="s">
        <v>2113</v>
      </c>
      <c r="F943" s="1" t="s">
        <v>66</v>
      </c>
      <c r="G943" s="1"/>
      <c r="H943" s="1"/>
      <c r="I943" s="71">
        <v>150</v>
      </c>
      <c r="J943" s="78" t="s">
        <v>18</v>
      </c>
      <c r="K943" s="1" t="s">
        <v>2127</v>
      </c>
      <c r="L943" s="1" t="s">
        <v>2128</v>
      </c>
      <c r="M943" s="4"/>
      <c r="N943" s="1" t="s">
        <v>21</v>
      </c>
      <c r="O943" s="4"/>
      <c r="P943" s="87">
        <v>150</v>
      </c>
      <c r="Q943" s="95">
        <v>56.25</v>
      </c>
    </row>
    <row r="944" spans="1:17" ht="20.100000000000001" customHeight="1" x14ac:dyDescent="0.25">
      <c r="A944" s="4">
        <v>943</v>
      </c>
      <c r="B944" s="5">
        <v>43567.393761574072</v>
      </c>
      <c r="C944" s="1" t="s">
        <v>14</v>
      </c>
      <c r="D944" s="1" t="s">
        <v>113</v>
      </c>
      <c r="E944" s="1" t="s">
        <v>2116</v>
      </c>
      <c r="F944" s="1" t="s">
        <v>24</v>
      </c>
      <c r="G944" s="1"/>
      <c r="H944" s="1"/>
      <c r="I944" s="71">
        <v>250</v>
      </c>
      <c r="J944" s="78" t="s">
        <v>18</v>
      </c>
      <c r="K944" s="1" t="s">
        <v>2129</v>
      </c>
      <c r="L944" s="1" t="s">
        <v>2130</v>
      </c>
      <c r="M944" s="4"/>
      <c r="N944" s="1" t="s">
        <v>30</v>
      </c>
      <c r="O944" s="4"/>
      <c r="P944" s="87">
        <v>500</v>
      </c>
      <c r="Q944" s="95">
        <v>187.5</v>
      </c>
    </row>
    <row r="945" spans="1:17" ht="20.100000000000001" customHeight="1" x14ac:dyDescent="0.25">
      <c r="A945" s="4">
        <v>944</v>
      </c>
      <c r="B945" s="5">
        <v>43567.393645833334</v>
      </c>
      <c r="C945" s="1" t="s">
        <v>14</v>
      </c>
      <c r="D945" s="1" t="s">
        <v>113</v>
      </c>
      <c r="E945" s="1" t="s">
        <v>2113</v>
      </c>
      <c r="F945" s="1" t="s">
        <v>66</v>
      </c>
      <c r="G945" s="1"/>
      <c r="H945" s="1"/>
      <c r="I945" s="71">
        <v>50</v>
      </c>
      <c r="J945" s="78" t="s">
        <v>18</v>
      </c>
      <c r="K945" s="1" t="s">
        <v>2131</v>
      </c>
      <c r="L945" s="1" t="s">
        <v>2132</v>
      </c>
      <c r="M945" s="4"/>
      <c r="N945" s="1" t="s">
        <v>21</v>
      </c>
      <c r="O945" s="4"/>
      <c r="P945" s="87">
        <v>50</v>
      </c>
      <c r="Q945" s="95">
        <v>18.75</v>
      </c>
    </row>
    <row r="946" spans="1:17" ht="20.100000000000001" customHeight="1" x14ac:dyDescent="0.25">
      <c r="A946" s="4">
        <v>945</v>
      </c>
      <c r="B946" s="5">
        <v>43567.394768518519</v>
      </c>
      <c r="C946" s="1" t="s">
        <v>14</v>
      </c>
      <c r="D946" s="1" t="s">
        <v>113</v>
      </c>
      <c r="E946" s="1" t="s">
        <v>2113</v>
      </c>
      <c r="F946" s="1" t="s">
        <v>24</v>
      </c>
      <c r="G946" s="1"/>
      <c r="H946" s="1"/>
      <c r="I946" s="71">
        <v>250</v>
      </c>
      <c r="J946" s="78" t="s">
        <v>18</v>
      </c>
      <c r="K946" s="1" t="s">
        <v>2133</v>
      </c>
      <c r="L946" s="1" t="s">
        <v>2134</v>
      </c>
      <c r="M946" s="4"/>
      <c r="N946" s="1" t="s">
        <v>21</v>
      </c>
      <c r="O946" s="4"/>
      <c r="P946" s="87">
        <v>500</v>
      </c>
      <c r="Q946" s="95">
        <v>187.5</v>
      </c>
    </row>
    <row r="947" spans="1:17" ht="20.100000000000001" customHeight="1" x14ac:dyDescent="0.25">
      <c r="A947" s="4">
        <v>946</v>
      </c>
      <c r="B947" s="5">
        <v>43567.395358796297</v>
      </c>
      <c r="C947" s="1" t="s">
        <v>14</v>
      </c>
      <c r="D947" s="1" t="s">
        <v>113</v>
      </c>
      <c r="E947" s="1" t="s">
        <v>2113</v>
      </c>
      <c r="F947" s="1" t="s">
        <v>66</v>
      </c>
      <c r="G947" s="1"/>
      <c r="H947" s="1"/>
      <c r="I947" s="71">
        <v>100</v>
      </c>
      <c r="J947" s="78" t="s">
        <v>18</v>
      </c>
      <c r="K947" s="1" t="s">
        <v>2135</v>
      </c>
      <c r="L947" s="1" t="s">
        <v>2136</v>
      </c>
      <c r="M947" s="4"/>
      <c r="N947" s="1" t="s">
        <v>21</v>
      </c>
      <c r="O947" s="4"/>
      <c r="P947" s="87">
        <v>100</v>
      </c>
      <c r="Q947" s="95">
        <v>37.5</v>
      </c>
    </row>
    <row r="948" spans="1:17" ht="20.100000000000001" customHeight="1" x14ac:dyDescent="0.25">
      <c r="A948" s="4">
        <v>947</v>
      </c>
      <c r="B948" s="5">
        <v>43567.39565972222</v>
      </c>
      <c r="C948" s="1" t="s">
        <v>14</v>
      </c>
      <c r="D948" s="1" t="s">
        <v>113</v>
      </c>
      <c r="E948" s="1" t="s">
        <v>2137</v>
      </c>
      <c r="F948" s="1" t="s">
        <v>24</v>
      </c>
      <c r="G948" s="1"/>
      <c r="H948" s="1"/>
      <c r="I948" s="71">
        <v>250</v>
      </c>
      <c r="J948" s="78" t="s">
        <v>18</v>
      </c>
      <c r="K948" s="1" t="s">
        <v>2138</v>
      </c>
      <c r="L948" s="1" t="s">
        <v>2139</v>
      </c>
      <c r="M948" s="4"/>
      <c r="N948" s="1" t="s">
        <v>30</v>
      </c>
      <c r="O948" s="4"/>
      <c r="P948" s="87">
        <v>500</v>
      </c>
      <c r="Q948" s="95">
        <v>187.5</v>
      </c>
    </row>
    <row r="949" spans="1:17" ht="20.100000000000001" customHeight="1" x14ac:dyDescent="0.25">
      <c r="A949" s="4">
        <v>948</v>
      </c>
      <c r="B949" s="5">
        <v>43567.397268518522</v>
      </c>
      <c r="C949" s="1" t="s">
        <v>14</v>
      </c>
      <c r="D949" s="1" t="s">
        <v>113</v>
      </c>
      <c r="E949" s="1" t="s">
        <v>2113</v>
      </c>
      <c r="F949" s="1" t="s">
        <v>66</v>
      </c>
      <c r="G949" s="1"/>
      <c r="H949" s="1"/>
      <c r="I949" s="71">
        <v>150</v>
      </c>
      <c r="J949" s="78" t="s">
        <v>18</v>
      </c>
      <c r="K949" s="1" t="s">
        <v>2140</v>
      </c>
      <c r="L949" s="1" t="s">
        <v>2141</v>
      </c>
      <c r="M949" s="4"/>
      <c r="N949" s="1" t="s">
        <v>21</v>
      </c>
      <c r="O949" s="4"/>
      <c r="P949" s="87">
        <v>150</v>
      </c>
      <c r="Q949" s="95">
        <v>56.25</v>
      </c>
    </row>
    <row r="950" spans="1:17" ht="20.100000000000001" customHeight="1" x14ac:dyDescent="0.25">
      <c r="A950" s="4">
        <v>949</v>
      </c>
      <c r="B950" s="5">
        <v>43567.404826388891</v>
      </c>
      <c r="C950" s="1" t="s">
        <v>14</v>
      </c>
      <c r="D950" s="1" t="s">
        <v>113</v>
      </c>
      <c r="E950" s="1" t="s">
        <v>2137</v>
      </c>
      <c r="F950" s="1" t="s">
        <v>66</v>
      </c>
      <c r="G950" s="1"/>
      <c r="H950" s="1"/>
      <c r="I950" s="71">
        <v>300</v>
      </c>
      <c r="J950" s="78" t="s">
        <v>18</v>
      </c>
      <c r="K950" s="1" t="s">
        <v>2142</v>
      </c>
      <c r="L950" s="1" t="s">
        <v>2143</v>
      </c>
      <c r="M950" s="4"/>
      <c r="N950" s="1" t="s">
        <v>30</v>
      </c>
      <c r="O950" s="4"/>
      <c r="P950" s="87">
        <v>300</v>
      </c>
      <c r="Q950" s="95">
        <v>112.5</v>
      </c>
    </row>
    <row r="951" spans="1:17" ht="20.100000000000001" customHeight="1" x14ac:dyDescent="0.25">
      <c r="A951" s="4">
        <v>950</v>
      </c>
      <c r="B951" s="5">
        <v>43567.406006944446</v>
      </c>
      <c r="C951" s="1" t="s">
        <v>14</v>
      </c>
      <c r="D951" s="1" t="s">
        <v>113</v>
      </c>
      <c r="E951" s="1" t="s">
        <v>2137</v>
      </c>
      <c r="F951" s="1" t="s">
        <v>66</v>
      </c>
      <c r="G951" s="1"/>
      <c r="H951" s="1"/>
      <c r="I951" s="71">
        <v>300</v>
      </c>
      <c r="J951" s="78" t="s">
        <v>18</v>
      </c>
      <c r="K951" s="1" t="s">
        <v>2144</v>
      </c>
      <c r="L951" s="1" t="s">
        <v>2145</v>
      </c>
      <c r="M951" s="4"/>
      <c r="N951" s="1" t="s">
        <v>30</v>
      </c>
      <c r="O951" s="4"/>
      <c r="P951" s="87">
        <v>300</v>
      </c>
      <c r="Q951" s="95">
        <v>112.5</v>
      </c>
    </row>
    <row r="952" spans="1:17" ht="20.100000000000001" customHeight="1" x14ac:dyDescent="0.25">
      <c r="A952" s="4">
        <v>951</v>
      </c>
      <c r="B952" s="5">
        <v>43567.406550925924</v>
      </c>
      <c r="C952" s="1" t="s">
        <v>14</v>
      </c>
      <c r="D952" s="1" t="s">
        <v>113</v>
      </c>
      <c r="E952" s="1" t="s">
        <v>2137</v>
      </c>
      <c r="F952" s="1" t="s">
        <v>66</v>
      </c>
      <c r="G952" s="1"/>
      <c r="H952" s="1"/>
      <c r="I952" s="71">
        <v>100</v>
      </c>
      <c r="J952" s="78" t="s">
        <v>18</v>
      </c>
      <c r="K952" s="1" t="s">
        <v>2146</v>
      </c>
      <c r="L952" s="1" t="s">
        <v>2147</v>
      </c>
      <c r="M952" s="4"/>
      <c r="N952" s="1" t="s">
        <v>30</v>
      </c>
      <c r="O952" s="4"/>
      <c r="P952" s="87">
        <v>100</v>
      </c>
      <c r="Q952" s="95">
        <v>37.5</v>
      </c>
    </row>
    <row r="953" spans="1:17" ht="20.100000000000001" customHeight="1" x14ac:dyDescent="0.25">
      <c r="A953" s="4">
        <v>952</v>
      </c>
      <c r="B953" s="5">
        <v>43567.407361111109</v>
      </c>
      <c r="C953" s="1" t="s">
        <v>14</v>
      </c>
      <c r="D953" s="1" t="s">
        <v>113</v>
      </c>
      <c r="E953" s="1" t="s">
        <v>2137</v>
      </c>
      <c r="F953" s="1" t="s">
        <v>66</v>
      </c>
      <c r="G953" s="1"/>
      <c r="H953" s="1"/>
      <c r="I953" s="71">
        <v>200</v>
      </c>
      <c r="J953" s="78" t="s">
        <v>18</v>
      </c>
      <c r="K953" s="1" t="s">
        <v>2148</v>
      </c>
      <c r="L953" s="1" t="s">
        <v>2149</v>
      </c>
      <c r="M953" s="4"/>
      <c r="N953" s="1" t="s">
        <v>30</v>
      </c>
      <c r="O953" s="4"/>
      <c r="P953" s="87">
        <v>200</v>
      </c>
      <c r="Q953" s="95">
        <v>75</v>
      </c>
    </row>
    <row r="954" spans="1:17" ht="20.100000000000001" customHeight="1" x14ac:dyDescent="0.25">
      <c r="A954" s="4">
        <v>953</v>
      </c>
      <c r="B954" s="5">
        <v>43567.407962962963</v>
      </c>
      <c r="C954" s="1" t="s">
        <v>14</v>
      </c>
      <c r="D954" s="1" t="s">
        <v>113</v>
      </c>
      <c r="E954" s="1" t="s">
        <v>2137</v>
      </c>
      <c r="F954" s="1" t="s">
        <v>66</v>
      </c>
      <c r="G954" s="1"/>
      <c r="H954" s="1"/>
      <c r="I954" s="71">
        <v>200</v>
      </c>
      <c r="J954" s="78" t="s">
        <v>18</v>
      </c>
      <c r="K954" s="1" t="s">
        <v>2150</v>
      </c>
      <c r="L954" s="1" t="s">
        <v>2151</v>
      </c>
      <c r="M954" s="4"/>
      <c r="N954" s="1" t="s">
        <v>30</v>
      </c>
      <c r="O954" s="4"/>
      <c r="P954" s="87">
        <v>200</v>
      </c>
      <c r="Q954" s="95">
        <v>75</v>
      </c>
    </row>
    <row r="955" spans="1:17" ht="20.100000000000001" customHeight="1" x14ac:dyDescent="0.25">
      <c r="A955" s="4">
        <v>954</v>
      </c>
      <c r="B955" s="5">
        <v>43567.409212962964</v>
      </c>
      <c r="C955" s="1" t="s">
        <v>14</v>
      </c>
      <c r="D955" s="1" t="s">
        <v>113</v>
      </c>
      <c r="E955" s="1" t="s">
        <v>2137</v>
      </c>
      <c r="F955" s="1" t="s">
        <v>66</v>
      </c>
      <c r="G955" s="1"/>
      <c r="H955" s="1"/>
      <c r="I955" s="71">
        <v>200</v>
      </c>
      <c r="J955" s="78" t="s">
        <v>18</v>
      </c>
      <c r="K955" s="1" t="s">
        <v>2152</v>
      </c>
      <c r="L955" s="1" t="s">
        <v>2153</v>
      </c>
      <c r="M955" s="4"/>
      <c r="N955" s="1" t="s">
        <v>30</v>
      </c>
      <c r="O955" s="4"/>
      <c r="P955" s="87">
        <v>200</v>
      </c>
      <c r="Q955" s="95">
        <v>75</v>
      </c>
    </row>
    <row r="956" spans="1:17" ht="20.100000000000001" customHeight="1" x14ac:dyDescent="0.25">
      <c r="A956" s="4">
        <v>955</v>
      </c>
      <c r="B956" s="5">
        <v>43567.410081018519</v>
      </c>
      <c r="C956" s="1" t="s">
        <v>14</v>
      </c>
      <c r="D956" s="1" t="s">
        <v>113</v>
      </c>
      <c r="E956" s="1" t="s">
        <v>2137</v>
      </c>
      <c r="F956" s="1" t="s">
        <v>66</v>
      </c>
      <c r="G956" s="1"/>
      <c r="H956" s="1"/>
      <c r="I956" s="71">
        <v>200</v>
      </c>
      <c r="J956" s="78" t="s">
        <v>18</v>
      </c>
      <c r="K956" s="1" t="s">
        <v>2154</v>
      </c>
      <c r="L956" s="1" t="s">
        <v>2155</v>
      </c>
      <c r="M956" s="4"/>
      <c r="N956" s="1" t="s">
        <v>30</v>
      </c>
      <c r="O956" s="4"/>
      <c r="P956" s="87">
        <v>200</v>
      </c>
      <c r="Q956" s="95">
        <v>75</v>
      </c>
    </row>
    <row r="957" spans="1:17" ht="20.100000000000001" customHeight="1" x14ac:dyDescent="0.25">
      <c r="A957" s="4">
        <v>956</v>
      </c>
      <c r="B957" s="5">
        <v>43567.413923611108</v>
      </c>
      <c r="C957" s="1" t="s">
        <v>14</v>
      </c>
      <c r="D957" s="1" t="s">
        <v>113</v>
      </c>
      <c r="E957" s="1" t="s">
        <v>2156</v>
      </c>
      <c r="F957" s="1" t="s">
        <v>66</v>
      </c>
      <c r="G957" s="1"/>
      <c r="H957" s="1"/>
      <c r="I957" s="71">
        <v>100</v>
      </c>
      <c r="J957" s="78" t="s">
        <v>18</v>
      </c>
      <c r="K957" s="1" t="s">
        <v>2157</v>
      </c>
      <c r="L957" s="1" t="s">
        <v>2158</v>
      </c>
      <c r="M957" s="4"/>
      <c r="N957" s="1" t="s">
        <v>30</v>
      </c>
      <c r="O957" s="4"/>
      <c r="P957" s="87">
        <v>100</v>
      </c>
      <c r="Q957" s="95">
        <v>37.5</v>
      </c>
    </row>
    <row r="958" spans="1:17" ht="20.100000000000001" customHeight="1" x14ac:dyDescent="0.25">
      <c r="A958" s="4">
        <v>957</v>
      </c>
      <c r="B958" s="5">
        <v>43567.415370370371</v>
      </c>
      <c r="C958" s="1" t="s">
        <v>14</v>
      </c>
      <c r="D958" s="1" t="s">
        <v>113</v>
      </c>
      <c r="E958" s="1" t="s">
        <v>2156</v>
      </c>
      <c r="F958" s="1" t="s">
        <v>66</v>
      </c>
      <c r="G958" s="1"/>
      <c r="H958" s="1"/>
      <c r="I958" s="71">
        <v>200</v>
      </c>
      <c r="J958" s="78" t="s">
        <v>18</v>
      </c>
      <c r="K958" s="1" t="s">
        <v>2159</v>
      </c>
      <c r="L958" s="1" t="s">
        <v>2160</v>
      </c>
      <c r="M958" s="4"/>
      <c r="N958" s="1" t="s">
        <v>30</v>
      </c>
      <c r="O958" s="4"/>
      <c r="P958" s="87">
        <v>200</v>
      </c>
      <c r="Q958" s="95">
        <v>75</v>
      </c>
    </row>
    <row r="959" spans="1:17" ht="20.100000000000001" customHeight="1" x14ac:dyDescent="0.25">
      <c r="A959" s="4">
        <v>958</v>
      </c>
      <c r="B959" s="5">
        <v>43567.416307870371</v>
      </c>
      <c r="C959" s="1" t="s">
        <v>14</v>
      </c>
      <c r="D959" s="1" t="s">
        <v>113</v>
      </c>
      <c r="E959" s="1" t="s">
        <v>2156</v>
      </c>
      <c r="F959" s="1" t="s">
        <v>17</v>
      </c>
      <c r="G959" s="1"/>
      <c r="H959" s="1"/>
      <c r="I959" s="71">
        <v>250</v>
      </c>
      <c r="J959" s="78" t="s">
        <v>18</v>
      </c>
      <c r="K959" s="1" t="s">
        <v>2161</v>
      </c>
      <c r="L959" s="1" t="s">
        <v>2162</v>
      </c>
      <c r="M959" s="4"/>
      <c r="N959" s="1" t="s">
        <v>30</v>
      </c>
      <c r="O959" s="4"/>
      <c r="P959" s="87">
        <v>500</v>
      </c>
      <c r="Q959" s="95">
        <v>187.5</v>
      </c>
    </row>
    <row r="960" spans="1:17" ht="20.100000000000001" customHeight="1" x14ac:dyDescent="0.25">
      <c r="A960" s="4">
        <v>959</v>
      </c>
      <c r="B960" s="5">
        <v>43567.417280092595</v>
      </c>
      <c r="C960" s="1" t="s">
        <v>14</v>
      </c>
      <c r="D960" s="1" t="s">
        <v>113</v>
      </c>
      <c r="E960" s="1" t="s">
        <v>2156</v>
      </c>
      <c r="F960" s="1" t="s">
        <v>66</v>
      </c>
      <c r="G960" s="1"/>
      <c r="H960" s="1"/>
      <c r="I960" s="71">
        <v>200</v>
      </c>
      <c r="J960" s="78" t="s">
        <v>48</v>
      </c>
      <c r="K960" s="1" t="s">
        <v>2163</v>
      </c>
      <c r="L960" s="1" t="s">
        <v>2164</v>
      </c>
      <c r="M960" s="4"/>
      <c r="N960" s="1" t="s">
        <v>30</v>
      </c>
      <c r="O960" s="4"/>
      <c r="P960" s="87">
        <v>200</v>
      </c>
      <c r="Q960" s="95">
        <v>150</v>
      </c>
    </row>
    <row r="961" spans="1:17" ht="20.100000000000001" customHeight="1" x14ac:dyDescent="0.25">
      <c r="A961" s="4">
        <v>960</v>
      </c>
      <c r="B961" s="5">
        <v>43567.418032407404</v>
      </c>
      <c r="C961" s="1" t="s">
        <v>14</v>
      </c>
      <c r="D961" s="1" t="s">
        <v>113</v>
      </c>
      <c r="E961" s="1" t="s">
        <v>2156</v>
      </c>
      <c r="F961" s="1" t="s">
        <v>66</v>
      </c>
      <c r="G961" s="1"/>
      <c r="H961" s="1"/>
      <c r="I961" s="71">
        <v>200</v>
      </c>
      <c r="J961" s="78" t="s">
        <v>18</v>
      </c>
      <c r="K961" s="1" t="s">
        <v>2165</v>
      </c>
      <c r="L961" s="1" t="s">
        <v>2166</v>
      </c>
      <c r="M961" s="4"/>
      <c r="N961" s="1" t="s">
        <v>30</v>
      </c>
      <c r="O961" s="4"/>
      <c r="P961" s="87">
        <v>200</v>
      </c>
      <c r="Q961" s="95">
        <v>75</v>
      </c>
    </row>
    <row r="962" spans="1:17" ht="20.100000000000001" customHeight="1" x14ac:dyDescent="0.25">
      <c r="A962" s="4">
        <v>961</v>
      </c>
      <c r="B962" s="5">
        <v>43567.418668981481</v>
      </c>
      <c r="C962" s="1" t="s">
        <v>14</v>
      </c>
      <c r="D962" s="1" t="s">
        <v>113</v>
      </c>
      <c r="E962" s="1" t="s">
        <v>2156</v>
      </c>
      <c r="F962" s="1" t="s">
        <v>66</v>
      </c>
      <c r="G962" s="1"/>
      <c r="H962" s="1"/>
      <c r="I962" s="71">
        <v>200</v>
      </c>
      <c r="J962" s="78" t="s">
        <v>18</v>
      </c>
      <c r="K962" s="1" t="s">
        <v>2167</v>
      </c>
      <c r="L962" s="1" t="s">
        <v>2168</v>
      </c>
      <c r="M962" s="4"/>
      <c r="N962" s="1" t="s">
        <v>30</v>
      </c>
      <c r="O962" s="4"/>
      <c r="P962" s="87">
        <v>200</v>
      </c>
      <c r="Q962" s="95">
        <v>75</v>
      </c>
    </row>
    <row r="963" spans="1:17" ht="20.100000000000001" customHeight="1" x14ac:dyDescent="0.25">
      <c r="A963" s="4">
        <v>962</v>
      </c>
      <c r="B963" s="5">
        <v>43567.419479166667</v>
      </c>
      <c r="C963" s="1" t="s">
        <v>14</v>
      </c>
      <c r="D963" s="1" t="s">
        <v>113</v>
      </c>
      <c r="E963" s="1" t="s">
        <v>2156</v>
      </c>
      <c r="F963" s="1" t="s">
        <v>66</v>
      </c>
      <c r="G963" s="1"/>
      <c r="H963" s="1"/>
      <c r="I963" s="71">
        <v>200</v>
      </c>
      <c r="J963" s="78" t="s">
        <v>18</v>
      </c>
      <c r="K963" s="1" t="s">
        <v>2169</v>
      </c>
      <c r="L963" s="1" t="s">
        <v>2170</v>
      </c>
      <c r="M963" s="4"/>
      <c r="N963" s="1" t="s">
        <v>30</v>
      </c>
      <c r="O963" s="4"/>
      <c r="P963" s="87">
        <v>200</v>
      </c>
      <c r="Q963" s="95">
        <v>75</v>
      </c>
    </row>
    <row r="964" spans="1:17" ht="20.100000000000001" customHeight="1" x14ac:dyDescent="0.25">
      <c r="A964" s="4">
        <v>963</v>
      </c>
      <c r="B964" s="5">
        <v>43570.38795138889</v>
      </c>
      <c r="C964" s="1" t="s">
        <v>14</v>
      </c>
      <c r="D964" s="1" t="s">
        <v>113</v>
      </c>
      <c r="E964" s="1" t="s">
        <v>1122</v>
      </c>
      <c r="F964" s="1" t="s">
        <v>66</v>
      </c>
      <c r="G964" s="1"/>
      <c r="H964" s="1"/>
      <c r="I964" s="71">
        <v>150</v>
      </c>
      <c r="J964" s="78" t="s">
        <v>18</v>
      </c>
      <c r="K964" s="1" t="s">
        <v>2171</v>
      </c>
      <c r="L964" s="1" t="s">
        <v>2172</v>
      </c>
      <c r="M964" s="4"/>
      <c r="N964" s="1" t="s">
        <v>54</v>
      </c>
      <c r="O964" s="4"/>
      <c r="P964" s="87">
        <v>150</v>
      </c>
      <c r="Q964" s="95">
        <v>56.25</v>
      </c>
    </row>
    <row r="965" spans="1:17" ht="20.100000000000001" customHeight="1" x14ac:dyDescent="0.25">
      <c r="A965" s="4">
        <v>964</v>
      </c>
      <c r="B965" s="5">
        <v>43570.390775462962</v>
      </c>
      <c r="C965" s="1" t="s">
        <v>14</v>
      </c>
      <c r="D965" s="1" t="s">
        <v>113</v>
      </c>
      <c r="E965" s="1" t="s">
        <v>1122</v>
      </c>
      <c r="F965" s="1" t="s">
        <v>17</v>
      </c>
      <c r="G965" s="1"/>
      <c r="H965" s="1"/>
      <c r="I965" s="71">
        <v>250</v>
      </c>
      <c r="J965" s="78" t="s">
        <v>18</v>
      </c>
      <c r="K965" s="1" t="s">
        <v>2173</v>
      </c>
      <c r="L965" s="1" t="s">
        <v>2174</v>
      </c>
      <c r="M965" s="4"/>
      <c r="N965" s="1" t="s">
        <v>54</v>
      </c>
      <c r="O965" s="4"/>
      <c r="P965" s="87">
        <v>500</v>
      </c>
      <c r="Q965" s="95">
        <v>187.5</v>
      </c>
    </row>
    <row r="966" spans="1:17" ht="20.100000000000001" customHeight="1" x14ac:dyDescent="0.25">
      <c r="A966" s="4">
        <v>965</v>
      </c>
      <c r="B966" s="5">
        <v>43570.392685185187</v>
      </c>
      <c r="C966" s="1" t="s">
        <v>14</v>
      </c>
      <c r="D966" s="1" t="s">
        <v>113</v>
      </c>
      <c r="E966" s="1" t="s">
        <v>1122</v>
      </c>
      <c r="F966" s="1" t="s">
        <v>66</v>
      </c>
      <c r="G966" s="1"/>
      <c r="H966" s="1"/>
      <c r="I966" s="71">
        <v>50</v>
      </c>
      <c r="J966" s="78" t="s">
        <v>18</v>
      </c>
      <c r="K966" s="1" t="s">
        <v>2175</v>
      </c>
      <c r="L966" s="1" t="s">
        <v>2176</v>
      </c>
      <c r="M966" s="4"/>
      <c r="N966" s="1" t="s">
        <v>54</v>
      </c>
      <c r="O966" s="4"/>
      <c r="P966" s="87">
        <v>50</v>
      </c>
      <c r="Q966" s="95">
        <v>18.75</v>
      </c>
    </row>
    <row r="967" spans="1:17" ht="20.100000000000001" customHeight="1" x14ac:dyDescent="0.25">
      <c r="A967" s="4">
        <v>966</v>
      </c>
      <c r="B967" s="5">
        <v>43570.392881944441</v>
      </c>
      <c r="C967" s="1" t="s">
        <v>14</v>
      </c>
      <c r="D967" s="1" t="s">
        <v>113</v>
      </c>
      <c r="E967" s="1" t="s">
        <v>2177</v>
      </c>
      <c r="F967" s="1" t="s">
        <v>17</v>
      </c>
      <c r="G967" s="1"/>
      <c r="H967" s="1"/>
      <c r="I967" s="71">
        <v>250</v>
      </c>
      <c r="J967" s="78" t="s">
        <v>18</v>
      </c>
      <c r="K967" s="1" t="s">
        <v>2178</v>
      </c>
      <c r="L967" s="1" t="s">
        <v>2179</v>
      </c>
      <c r="M967" s="4"/>
      <c r="N967" s="1" t="s">
        <v>30</v>
      </c>
      <c r="O967" s="4"/>
      <c r="P967" s="87">
        <v>500</v>
      </c>
      <c r="Q967" s="95">
        <v>187.5</v>
      </c>
    </row>
    <row r="968" spans="1:17" ht="20.100000000000001" customHeight="1" x14ac:dyDescent="0.25">
      <c r="A968" s="4">
        <v>967</v>
      </c>
      <c r="B968" s="5">
        <v>43570.394583333335</v>
      </c>
      <c r="C968" s="1" t="s">
        <v>14</v>
      </c>
      <c r="D968" s="1" t="s">
        <v>113</v>
      </c>
      <c r="E968" s="1" t="s">
        <v>2177</v>
      </c>
      <c r="F968" s="1" t="s">
        <v>17</v>
      </c>
      <c r="G968" s="1"/>
      <c r="H968" s="1"/>
      <c r="I968" s="71">
        <v>250</v>
      </c>
      <c r="J968" s="78" t="s">
        <v>18</v>
      </c>
      <c r="K968" s="1" t="s">
        <v>2180</v>
      </c>
      <c r="L968" s="1" t="s">
        <v>2181</v>
      </c>
      <c r="M968" s="4"/>
      <c r="N968" s="1" t="s">
        <v>30</v>
      </c>
      <c r="O968" s="4"/>
      <c r="P968" s="87">
        <v>500</v>
      </c>
      <c r="Q968" s="95">
        <v>187.5</v>
      </c>
    </row>
    <row r="969" spans="1:17" ht="20.100000000000001" customHeight="1" x14ac:dyDescent="0.25">
      <c r="A969" s="4">
        <v>968</v>
      </c>
      <c r="B969" s="5">
        <v>43570.395844907405</v>
      </c>
      <c r="C969" s="1" t="s">
        <v>14</v>
      </c>
      <c r="D969" s="1" t="s">
        <v>113</v>
      </c>
      <c r="E969" s="1" t="s">
        <v>2177</v>
      </c>
      <c r="F969" s="1" t="s">
        <v>66</v>
      </c>
      <c r="G969" s="1"/>
      <c r="H969" s="1"/>
      <c r="I969" s="71">
        <v>50</v>
      </c>
      <c r="J969" s="78" t="s">
        <v>18</v>
      </c>
      <c r="K969" s="1" t="s">
        <v>2182</v>
      </c>
      <c r="L969" s="1" t="s">
        <v>2183</v>
      </c>
      <c r="M969" s="4"/>
      <c r="N969" s="1" t="s">
        <v>30</v>
      </c>
      <c r="O969" s="4"/>
      <c r="P969" s="87">
        <v>50</v>
      </c>
      <c r="Q969" s="95">
        <v>18.75</v>
      </c>
    </row>
    <row r="970" spans="1:17" ht="20.100000000000001" customHeight="1" x14ac:dyDescent="0.25">
      <c r="A970" s="4">
        <v>969</v>
      </c>
      <c r="B970" s="5">
        <v>43570.397083333337</v>
      </c>
      <c r="C970" s="1" t="s">
        <v>14</v>
      </c>
      <c r="D970" s="1" t="s">
        <v>113</v>
      </c>
      <c r="E970" s="1" t="s">
        <v>2177</v>
      </c>
      <c r="F970" s="1" t="s">
        <v>24</v>
      </c>
      <c r="G970" s="1"/>
      <c r="H970" s="1"/>
      <c r="I970" s="71">
        <v>150</v>
      </c>
      <c r="J970" s="78" t="s">
        <v>18</v>
      </c>
      <c r="K970" s="1" t="s">
        <v>2184</v>
      </c>
      <c r="L970" s="1" t="s">
        <v>2185</v>
      </c>
      <c r="M970" s="4"/>
      <c r="N970" s="1" t="s">
        <v>30</v>
      </c>
      <c r="O970" s="4"/>
      <c r="P970" s="88">
        <v>500</v>
      </c>
      <c r="Q970" s="95">
        <f>P970*375/1000</f>
        <v>187.5</v>
      </c>
    </row>
    <row r="971" spans="1:17" ht="20.100000000000001" customHeight="1" x14ac:dyDescent="0.25">
      <c r="A971" s="4">
        <v>970</v>
      </c>
      <c r="B971" s="5">
        <v>43570.397673611114</v>
      </c>
      <c r="C971" s="1" t="s">
        <v>14</v>
      </c>
      <c r="D971" s="1" t="s">
        <v>113</v>
      </c>
      <c r="E971" s="1" t="s">
        <v>2177</v>
      </c>
      <c r="F971" s="1" t="s">
        <v>66</v>
      </c>
      <c r="G971" s="1"/>
      <c r="H971" s="1"/>
      <c r="I971" s="71">
        <v>100</v>
      </c>
      <c r="J971" s="78" t="s">
        <v>18</v>
      </c>
      <c r="K971" s="1" t="s">
        <v>2186</v>
      </c>
      <c r="L971" s="1" t="s">
        <v>2187</v>
      </c>
      <c r="M971" s="4"/>
      <c r="N971" s="1" t="s">
        <v>30</v>
      </c>
      <c r="O971" s="4"/>
      <c r="P971" s="87">
        <v>100</v>
      </c>
      <c r="Q971" s="95">
        <v>37.5</v>
      </c>
    </row>
    <row r="972" spans="1:17" ht="20.100000000000001" customHeight="1" x14ac:dyDescent="0.25">
      <c r="A972" s="4">
        <v>971</v>
      </c>
      <c r="B972" s="5">
        <v>43570.398645833331</v>
      </c>
      <c r="C972" s="1" t="s">
        <v>14</v>
      </c>
      <c r="D972" s="1" t="s">
        <v>113</v>
      </c>
      <c r="E972" s="1" t="s">
        <v>2177</v>
      </c>
      <c r="F972" s="1" t="s">
        <v>66</v>
      </c>
      <c r="G972" s="1"/>
      <c r="H972" s="1"/>
      <c r="I972" s="71">
        <v>70</v>
      </c>
      <c r="J972" s="78" t="s">
        <v>18</v>
      </c>
      <c r="K972" s="1" t="s">
        <v>2188</v>
      </c>
      <c r="L972" s="1" t="s">
        <v>2189</v>
      </c>
      <c r="M972" s="4"/>
      <c r="N972" s="1" t="s">
        <v>30</v>
      </c>
      <c r="O972" s="4"/>
      <c r="P972" s="87">
        <v>100</v>
      </c>
      <c r="Q972" s="95">
        <v>37.5</v>
      </c>
    </row>
    <row r="973" spans="1:17" ht="20.100000000000001" customHeight="1" x14ac:dyDescent="0.25">
      <c r="A973" s="4">
        <v>972</v>
      </c>
      <c r="B973" s="5">
        <v>43570.399745370371</v>
      </c>
      <c r="C973" s="1" t="s">
        <v>14</v>
      </c>
      <c r="D973" s="1" t="s">
        <v>113</v>
      </c>
      <c r="E973" s="1" t="s">
        <v>2177</v>
      </c>
      <c r="F973" s="1" t="s">
        <v>24</v>
      </c>
      <c r="G973" s="1"/>
      <c r="H973" s="1"/>
      <c r="I973" s="71">
        <v>150</v>
      </c>
      <c r="J973" s="78" t="s">
        <v>18</v>
      </c>
      <c r="K973" s="1" t="s">
        <v>2190</v>
      </c>
      <c r="L973" s="1" t="s">
        <v>2191</v>
      </c>
      <c r="M973" s="4"/>
      <c r="N973" s="1" t="s">
        <v>30</v>
      </c>
      <c r="O973" s="4"/>
      <c r="P973" s="88">
        <v>500</v>
      </c>
      <c r="Q973" s="95">
        <f>P973*375/1000</f>
        <v>187.5</v>
      </c>
    </row>
    <row r="974" spans="1:17" ht="20.100000000000001" customHeight="1" x14ac:dyDescent="0.25">
      <c r="A974" s="4">
        <v>973</v>
      </c>
      <c r="B974" s="5">
        <v>43570.40053240741</v>
      </c>
      <c r="C974" s="1" t="s">
        <v>14</v>
      </c>
      <c r="D974" s="1" t="s">
        <v>113</v>
      </c>
      <c r="E974" s="1" t="s">
        <v>2177</v>
      </c>
      <c r="F974" s="1" t="s">
        <v>17</v>
      </c>
      <c r="G974" s="1"/>
      <c r="H974" s="1"/>
      <c r="I974" s="71">
        <v>250</v>
      </c>
      <c r="J974" s="78" t="s">
        <v>239</v>
      </c>
      <c r="K974" s="1" t="s">
        <v>2192</v>
      </c>
      <c r="L974" s="1" t="s">
        <v>2193</v>
      </c>
      <c r="M974" s="4"/>
      <c r="N974" s="1" t="s">
        <v>30</v>
      </c>
      <c r="O974" s="4"/>
      <c r="P974" s="87">
        <v>500</v>
      </c>
      <c r="Q974" s="95">
        <v>187.5</v>
      </c>
    </row>
    <row r="975" spans="1:17" ht="20.100000000000001" customHeight="1" x14ac:dyDescent="0.25">
      <c r="A975" s="4">
        <v>974</v>
      </c>
      <c r="B975" s="5">
        <v>43570.394490740742</v>
      </c>
      <c r="C975" s="1" t="s">
        <v>14</v>
      </c>
      <c r="D975" s="1" t="s">
        <v>113</v>
      </c>
      <c r="E975" s="1" t="s">
        <v>1122</v>
      </c>
      <c r="F975" s="1" t="s">
        <v>17</v>
      </c>
      <c r="G975" s="1"/>
      <c r="H975" s="1"/>
      <c r="I975" s="71">
        <v>250</v>
      </c>
      <c r="J975" s="78" t="s">
        <v>18</v>
      </c>
      <c r="K975" s="1" t="s">
        <v>2194</v>
      </c>
      <c r="L975" s="1" t="s">
        <v>2195</v>
      </c>
      <c r="M975" s="4"/>
      <c r="N975" s="1" t="s">
        <v>54</v>
      </c>
      <c r="O975" s="4"/>
      <c r="P975" s="87">
        <v>500</v>
      </c>
      <c r="Q975" s="95">
        <v>187.5</v>
      </c>
    </row>
    <row r="976" spans="1:17" ht="20.100000000000001" customHeight="1" x14ac:dyDescent="0.25">
      <c r="A976" s="4">
        <v>975</v>
      </c>
      <c r="B976" s="5">
        <v>43570.403495370374</v>
      </c>
      <c r="C976" s="1" t="s">
        <v>14</v>
      </c>
      <c r="D976" s="1" t="s">
        <v>113</v>
      </c>
      <c r="E976" s="1" t="s">
        <v>1122</v>
      </c>
      <c r="F976" s="1" t="s">
        <v>66</v>
      </c>
      <c r="G976" s="1"/>
      <c r="H976" s="1"/>
      <c r="I976" s="71">
        <v>50</v>
      </c>
      <c r="J976" s="78" t="s">
        <v>18</v>
      </c>
      <c r="K976" s="1" t="s">
        <v>2196</v>
      </c>
      <c r="L976" s="1" t="s">
        <v>2197</v>
      </c>
      <c r="M976" s="4"/>
      <c r="N976" s="1" t="s">
        <v>54</v>
      </c>
      <c r="O976" s="4"/>
      <c r="P976" s="87">
        <v>50</v>
      </c>
      <c r="Q976" s="95">
        <v>18.75</v>
      </c>
    </row>
    <row r="977" spans="1:17" ht="20.100000000000001" customHeight="1" x14ac:dyDescent="0.25">
      <c r="A977" s="4">
        <v>976</v>
      </c>
      <c r="B977" s="5">
        <v>43570.406736111108</v>
      </c>
      <c r="C977" s="1" t="s">
        <v>14</v>
      </c>
      <c r="D977" s="1" t="s">
        <v>113</v>
      </c>
      <c r="E977" s="1" t="s">
        <v>1122</v>
      </c>
      <c r="F977" s="1" t="s">
        <v>66</v>
      </c>
      <c r="G977" s="1"/>
      <c r="H977" s="1"/>
      <c r="I977" s="71">
        <v>150</v>
      </c>
      <c r="J977" s="78" t="s">
        <v>18</v>
      </c>
      <c r="K977" s="1" t="s">
        <v>2198</v>
      </c>
      <c r="L977" s="1" t="s">
        <v>2199</v>
      </c>
      <c r="M977" s="1" t="s">
        <v>2200</v>
      </c>
      <c r="N977" s="1" t="s">
        <v>54</v>
      </c>
      <c r="O977" s="4"/>
      <c r="P977" s="87">
        <v>150</v>
      </c>
      <c r="Q977" s="95">
        <v>56.25</v>
      </c>
    </row>
    <row r="978" spans="1:17" ht="20.100000000000001" customHeight="1" x14ac:dyDescent="0.25">
      <c r="A978" s="4">
        <v>977</v>
      </c>
      <c r="B978" s="5">
        <v>43570.408900462964</v>
      </c>
      <c r="C978" s="1" t="s">
        <v>14</v>
      </c>
      <c r="D978" s="1" t="s">
        <v>113</v>
      </c>
      <c r="E978" s="1" t="s">
        <v>1122</v>
      </c>
      <c r="F978" s="1" t="s">
        <v>66</v>
      </c>
      <c r="G978" s="1"/>
      <c r="H978" s="1"/>
      <c r="I978" s="71">
        <v>50</v>
      </c>
      <c r="J978" s="78" t="s">
        <v>18</v>
      </c>
      <c r="K978" s="1" t="s">
        <v>2198</v>
      </c>
      <c r="L978" s="1" t="s">
        <v>2201</v>
      </c>
      <c r="M978" s="4"/>
      <c r="N978" s="1" t="s">
        <v>54</v>
      </c>
      <c r="O978" s="4"/>
      <c r="P978" s="87">
        <v>50</v>
      </c>
      <c r="Q978" s="95">
        <v>18.75</v>
      </c>
    </row>
    <row r="979" spans="1:17" ht="20.100000000000001" customHeight="1" x14ac:dyDescent="0.25">
      <c r="A979" s="4">
        <v>978</v>
      </c>
      <c r="B979" s="5">
        <v>43570.410011574073</v>
      </c>
      <c r="C979" s="1" t="s">
        <v>14</v>
      </c>
      <c r="D979" s="1" t="s">
        <v>113</v>
      </c>
      <c r="E979" s="1" t="s">
        <v>1122</v>
      </c>
      <c r="F979" s="1" t="s">
        <v>66</v>
      </c>
      <c r="G979" s="1"/>
      <c r="H979" s="1"/>
      <c r="I979" s="71">
        <v>50</v>
      </c>
      <c r="J979" s="78" t="s">
        <v>18</v>
      </c>
      <c r="K979" s="1" t="s">
        <v>2198</v>
      </c>
      <c r="L979" s="1" t="s">
        <v>2202</v>
      </c>
      <c r="M979" s="4"/>
      <c r="N979" s="1" t="s">
        <v>54</v>
      </c>
      <c r="O979" s="4"/>
      <c r="P979" s="87">
        <v>50</v>
      </c>
      <c r="Q979" s="95">
        <v>18.75</v>
      </c>
    </row>
    <row r="980" spans="1:17" ht="20.100000000000001" customHeight="1" x14ac:dyDescent="0.25">
      <c r="A980" s="4">
        <v>979</v>
      </c>
      <c r="B980" s="5">
        <v>43570.406180555554</v>
      </c>
      <c r="C980" s="1" t="s">
        <v>14</v>
      </c>
      <c r="D980" s="1" t="s">
        <v>113</v>
      </c>
      <c r="E980" s="1" t="s">
        <v>2177</v>
      </c>
      <c r="F980" s="1" t="s">
        <v>66</v>
      </c>
      <c r="G980" s="1"/>
      <c r="H980" s="1"/>
      <c r="I980" s="71">
        <v>70</v>
      </c>
      <c r="J980" s="78" t="s">
        <v>18</v>
      </c>
      <c r="K980" s="1" t="s">
        <v>2203</v>
      </c>
      <c r="L980" s="1" t="s">
        <v>2204</v>
      </c>
      <c r="M980" s="4"/>
      <c r="N980" s="1" t="s">
        <v>30</v>
      </c>
      <c r="O980" s="4"/>
      <c r="P980" s="87">
        <v>100</v>
      </c>
      <c r="Q980" s="95">
        <v>37.5</v>
      </c>
    </row>
    <row r="981" spans="1:17" ht="20.100000000000001" customHeight="1" x14ac:dyDescent="0.25">
      <c r="A981" s="4">
        <v>980</v>
      </c>
      <c r="B981" s="5">
        <v>43570.407442129632</v>
      </c>
      <c r="C981" s="1" t="s">
        <v>14</v>
      </c>
      <c r="D981" s="1" t="s">
        <v>113</v>
      </c>
      <c r="E981" s="1" t="s">
        <v>2177</v>
      </c>
      <c r="F981" s="1" t="s">
        <v>17</v>
      </c>
      <c r="G981" s="1"/>
      <c r="H981" s="1"/>
      <c r="I981" s="71">
        <v>250</v>
      </c>
      <c r="J981" s="78" t="s">
        <v>18</v>
      </c>
      <c r="K981" s="1" t="s">
        <v>2205</v>
      </c>
      <c r="L981" s="1" t="s">
        <v>2206</v>
      </c>
      <c r="M981" s="4"/>
      <c r="N981" s="1" t="s">
        <v>30</v>
      </c>
      <c r="O981" s="4"/>
      <c r="P981" s="87">
        <v>500</v>
      </c>
      <c r="Q981" s="95">
        <v>187.5</v>
      </c>
    </row>
    <row r="982" spans="1:17" ht="20.100000000000001" customHeight="1" x14ac:dyDescent="0.25">
      <c r="A982" s="4">
        <v>981</v>
      </c>
      <c r="B982" s="5">
        <v>43570.412685185183</v>
      </c>
      <c r="C982" s="1" t="s">
        <v>14</v>
      </c>
      <c r="D982" s="1" t="s">
        <v>113</v>
      </c>
      <c r="E982" s="1" t="s">
        <v>1122</v>
      </c>
      <c r="F982" s="1" t="s">
        <v>24</v>
      </c>
      <c r="G982" s="1"/>
      <c r="H982" s="1"/>
      <c r="I982" s="71">
        <v>250</v>
      </c>
      <c r="J982" s="78" t="s">
        <v>18</v>
      </c>
      <c r="K982" s="1" t="s">
        <v>2207</v>
      </c>
      <c r="L982" s="1" t="s">
        <v>2208</v>
      </c>
      <c r="M982" s="1" t="s">
        <v>2209</v>
      </c>
      <c r="N982" s="1" t="s">
        <v>54</v>
      </c>
      <c r="O982" s="4"/>
      <c r="P982" s="87">
        <v>500</v>
      </c>
      <c r="Q982" s="95">
        <v>187.5</v>
      </c>
    </row>
    <row r="983" spans="1:17" ht="20.100000000000001" customHeight="1" x14ac:dyDescent="0.25">
      <c r="A983" s="4">
        <v>982</v>
      </c>
      <c r="B983" s="5">
        <v>43570.408113425925</v>
      </c>
      <c r="C983" s="1" t="s">
        <v>14</v>
      </c>
      <c r="D983" s="1" t="s">
        <v>113</v>
      </c>
      <c r="E983" s="1" t="s">
        <v>2177</v>
      </c>
      <c r="F983" s="1" t="s">
        <v>66</v>
      </c>
      <c r="G983" s="1"/>
      <c r="H983" s="1"/>
      <c r="I983" s="71">
        <v>50</v>
      </c>
      <c r="J983" s="78" t="s">
        <v>18</v>
      </c>
      <c r="K983" s="1" t="s">
        <v>2210</v>
      </c>
      <c r="L983" s="1" t="s">
        <v>2211</v>
      </c>
      <c r="M983" s="4"/>
      <c r="N983" s="1" t="s">
        <v>30</v>
      </c>
      <c r="O983" s="4"/>
      <c r="P983" s="87">
        <v>50</v>
      </c>
      <c r="Q983" s="95">
        <v>18.75</v>
      </c>
    </row>
    <row r="984" spans="1:17" ht="20.100000000000001" customHeight="1" x14ac:dyDescent="0.25">
      <c r="A984" s="4">
        <v>983</v>
      </c>
      <c r="B984" s="5">
        <v>43570.411249999997</v>
      </c>
      <c r="C984" s="1" t="s">
        <v>14</v>
      </c>
      <c r="D984" s="1" t="s">
        <v>113</v>
      </c>
      <c r="E984" s="1" t="s">
        <v>2212</v>
      </c>
      <c r="F984" s="1" t="s">
        <v>66</v>
      </c>
      <c r="G984" s="1"/>
      <c r="H984" s="1"/>
      <c r="I984" s="71">
        <v>70</v>
      </c>
      <c r="J984" s="78" t="s">
        <v>18</v>
      </c>
      <c r="K984" s="1" t="s">
        <v>2213</v>
      </c>
      <c r="L984" s="1" t="s">
        <v>2214</v>
      </c>
      <c r="M984" s="4"/>
      <c r="N984" s="1" t="s">
        <v>30</v>
      </c>
      <c r="O984" s="4"/>
      <c r="P984" s="87">
        <v>100</v>
      </c>
      <c r="Q984" s="95">
        <v>37.5</v>
      </c>
    </row>
    <row r="985" spans="1:17" ht="20.100000000000001" customHeight="1" x14ac:dyDescent="0.25">
      <c r="A985" s="4">
        <v>984</v>
      </c>
      <c r="B985" s="5">
        <v>43570.41202546296</v>
      </c>
      <c r="C985" s="1" t="s">
        <v>14</v>
      </c>
      <c r="D985" s="1" t="s">
        <v>113</v>
      </c>
      <c r="E985" s="1" t="s">
        <v>2212</v>
      </c>
      <c r="F985" s="1" t="s">
        <v>17</v>
      </c>
      <c r="G985" s="1"/>
      <c r="H985" s="1"/>
      <c r="I985" s="71">
        <v>250</v>
      </c>
      <c r="J985" s="78" t="s">
        <v>18</v>
      </c>
      <c r="K985" s="1" t="s">
        <v>2215</v>
      </c>
      <c r="L985" s="1" t="s">
        <v>2216</v>
      </c>
      <c r="M985" s="4"/>
      <c r="N985" s="1" t="s">
        <v>30</v>
      </c>
      <c r="O985" s="4"/>
      <c r="P985" s="87">
        <v>500</v>
      </c>
      <c r="Q985" s="95">
        <v>187.5</v>
      </c>
    </row>
    <row r="986" spans="1:17" ht="20.100000000000001" customHeight="1" x14ac:dyDescent="0.25">
      <c r="A986" s="4">
        <v>985</v>
      </c>
      <c r="B986" s="5">
        <v>43570.412534722222</v>
      </c>
      <c r="C986" s="1" t="s">
        <v>14</v>
      </c>
      <c r="D986" s="1" t="s">
        <v>113</v>
      </c>
      <c r="E986" s="1" t="s">
        <v>2212</v>
      </c>
      <c r="F986" s="1" t="s">
        <v>17</v>
      </c>
      <c r="G986" s="1"/>
      <c r="H986" s="1"/>
      <c r="I986" s="71">
        <v>250</v>
      </c>
      <c r="J986" s="78" t="s">
        <v>18</v>
      </c>
      <c r="K986" s="1" t="s">
        <v>2217</v>
      </c>
      <c r="L986" s="1" t="s">
        <v>2218</v>
      </c>
      <c r="M986" s="4"/>
      <c r="N986" s="1" t="s">
        <v>30</v>
      </c>
      <c r="O986" s="4"/>
      <c r="P986" s="87">
        <v>500</v>
      </c>
      <c r="Q986" s="95">
        <v>187.5</v>
      </c>
    </row>
    <row r="987" spans="1:17" ht="20.100000000000001" customHeight="1" x14ac:dyDescent="0.25">
      <c r="A987" s="4">
        <v>986</v>
      </c>
      <c r="B987" s="5">
        <v>43570.4140625</v>
      </c>
      <c r="C987" s="1" t="s">
        <v>14</v>
      </c>
      <c r="D987" s="1" t="s">
        <v>113</v>
      </c>
      <c r="E987" s="1" t="s">
        <v>2212</v>
      </c>
      <c r="F987" s="1" t="s">
        <v>66</v>
      </c>
      <c r="G987" s="1"/>
      <c r="H987" s="1"/>
      <c r="I987" s="71">
        <v>70</v>
      </c>
      <c r="J987" s="78" t="s">
        <v>18</v>
      </c>
      <c r="K987" s="1" t="s">
        <v>2219</v>
      </c>
      <c r="L987" s="1" t="s">
        <v>2220</v>
      </c>
      <c r="M987" s="4"/>
      <c r="N987" s="1" t="s">
        <v>30</v>
      </c>
      <c r="O987" s="4"/>
      <c r="P987" s="87">
        <v>100</v>
      </c>
      <c r="Q987" s="95">
        <v>37.5</v>
      </c>
    </row>
    <row r="988" spans="1:17" ht="20.100000000000001" customHeight="1" x14ac:dyDescent="0.25">
      <c r="A988" s="4">
        <v>987</v>
      </c>
      <c r="B988" s="5">
        <v>43570.416365740741</v>
      </c>
      <c r="C988" s="1" t="s">
        <v>14</v>
      </c>
      <c r="D988" s="1" t="s">
        <v>113</v>
      </c>
      <c r="E988" s="1" t="s">
        <v>2212</v>
      </c>
      <c r="F988" s="1" t="s">
        <v>66</v>
      </c>
      <c r="G988" s="1"/>
      <c r="H988" s="1"/>
      <c r="I988" s="71">
        <v>70</v>
      </c>
      <c r="J988" s="78" t="s">
        <v>18</v>
      </c>
      <c r="K988" s="1" t="s">
        <v>2221</v>
      </c>
      <c r="L988" s="1" t="s">
        <v>2222</v>
      </c>
      <c r="M988" s="4"/>
      <c r="N988" s="1" t="s">
        <v>30</v>
      </c>
      <c r="O988" s="4"/>
      <c r="P988" s="87">
        <v>100</v>
      </c>
      <c r="Q988" s="95">
        <v>37.5</v>
      </c>
    </row>
    <row r="989" spans="1:17" ht="20.100000000000001" customHeight="1" x14ac:dyDescent="0.25">
      <c r="A989" s="4">
        <v>988</v>
      </c>
      <c r="B989" s="5">
        <v>43570.417164351849</v>
      </c>
      <c r="C989" s="1" t="s">
        <v>14</v>
      </c>
      <c r="D989" s="1" t="s">
        <v>113</v>
      </c>
      <c r="E989" s="1" t="s">
        <v>2212</v>
      </c>
      <c r="F989" s="1" t="s">
        <v>17</v>
      </c>
      <c r="G989" s="1"/>
      <c r="H989" s="1"/>
      <c r="I989" s="71">
        <v>160</v>
      </c>
      <c r="J989" s="78" t="s">
        <v>18</v>
      </c>
      <c r="K989" s="1" t="s">
        <v>2223</v>
      </c>
      <c r="L989" s="1" t="s">
        <v>2224</v>
      </c>
      <c r="M989" s="4"/>
      <c r="N989" s="1" t="s">
        <v>30</v>
      </c>
      <c r="O989" s="4"/>
      <c r="P989" s="87">
        <v>400</v>
      </c>
      <c r="Q989" s="95">
        <v>150</v>
      </c>
    </row>
    <row r="990" spans="1:17" ht="20.100000000000001" customHeight="1" x14ac:dyDescent="0.25">
      <c r="A990" s="4">
        <v>989</v>
      </c>
      <c r="B990" s="5">
        <v>43570.419224537036</v>
      </c>
      <c r="C990" s="1" t="s">
        <v>14</v>
      </c>
      <c r="D990" s="1" t="s">
        <v>113</v>
      </c>
      <c r="E990" s="1" t="s">
        <v>2225</v>
      </c>
      <c r="F990" s="1" t="s">
        <v>17</v>
      </c>
      <c r="G990" s="1"/>
      <c r="H990" s="1"/>
      <c r="I990" s="71">
        <v>160</v>
      </c>
      <c r="J990" s="78" t="s">
        <v>18</v>
      </c>
      <c r="K990" s="1" t="s">
        <v>2226</v>
      </c>
      <c r="L990" s="1" t="s">
        <v>2227</v>
      </c>
      <c r="M990" s="4"/>
      <c r="N990" s="1" t="s">
        <v>30</v>
      </c>
      <c r="O990" s="4"/>
      <c r="P990" s="87">
        <v>400</v>
      </c>
      <c r="Q990" s="95">
        <v>150</v>
      </c>
    </row>
    <row r="991" spans="1:17" ht="20.100000000000001" customHeight="1" x14ac:dyDescent="0.25">
      <c r="A991" s="4">
        <v>990</v>
      </c>
      <c r="B991" s="5">
        <v>43570.41920138889</v>
      </c>
      <c r="C991" s="1" t="s">
        <v>14</v>
      </c>
      <c r="D991" s="1" t="s">
        <v>113</v>
      </c>
      <c r="E991" s="1" t="s">
        <v>1122</v>
      </c>
      <c r="F991" s="1" t="s">
        <v>17</v>
      </c>
      <c r="G991" s="1"/>
      <c r="H991" s="1"/>
      <c r="I991" s="71">
        <v>250</v>
      </c>
      <c r="J991" s="78" t="s">
        <v>18</v>
      </c>
      <c r="K991" s="1" t="s">
        <v>2228</v>
      </c>
      <c r="L991" s="1" t="s">
        <v>2229</v>
      </c>
      <c r="M991" s="4"/>
      <c r="N991" s="1" t="s">
        <v>54</v>
      </c>
      <c r="O991" s="4"/>
      <c r="P991" s="87">
        <v>500</v>
      </c>
      <c r="Q991" s="95">
        <v>187.5</v>
      </c>
    </row>
    <row r="992" spans="1:17" ht="20.100000000000001" customHeight="1" x14ac:dyDescent="0.25">
      <c r="A992" s="4">
        <v>991</v>
      </c>
      <c r="B992" s="5">
        <v>43570.420729166668</v>
      </c>
      <c r="C992" s="1" t="s">
        <v>14</v>
      </c>
      <c r="D992" s="1" t="s">
        <v>113</v>
      </c>
      <c r="E992" s="1" t="s">
        <v>2225</v>
      </c>
      <c r="F992" s="1" t="s">
        <v>17</v>
      </c>
      <c r="G992" s="1"/>
      <c r="H992" s="1"/>
      <c r="I992" s="71">
        <v>160</v>
      </c>
      <c r="J992" s="78" t="s">
        <v>18</v>
      </c>
      <c r="K992" s="1" t="s">
        <v>2230</v>
      </c>
      <c r="L992" s="1" t="s">
        <v>2231</v>
      </c>
      <c r="M992" s="4"/>
      <c r="N992" s="1" t="s">
        <v>30</v>
      </c>
      <c r="O992" s="4"/>
      <c r="P992" s="87">
        <v>400</v>
      </c>
      <c r="Q992" s="95">
        <v>150</v>
      </c>
    </row>
    <row r="993" spans="1:17" ht="20.100000000000001" customHeight="1" x14ac:dyDescent="0.25">
      <c r="A993" s="4">
        <v>992</v>
      </c>
      <c r="B993" s="5">
        <v>43570.420324074075</v>
      </c>
      <c r="C993" s="1" t="s">
        <v>14</v>
      </c>
      <c r="D993" s="1" t="s">
        <v>113</v>
      </c>
      <c r="E993" s="1" t="s">
        <v>1122</v>
      </c>
      <c r="F993" s="1" t="s">
        <v>66</v>
      </c>
      <c r="G993" s="1"/>
      <c r="H993" s="1"/>
      <c r="I993" s="71">
        <v>150</v>
      </c>
      <c r="J993" s="78" t="s">
        <v>18</v>
      </c>
      <c r="K993" s="1" t="s">
        <v>2228</v>
      </c>
      <c r="L993" s="1" t="s">
        <v>2232</v>
      </c>
      <c r="M993" s="4"/>
      <c r="N993" s="1" t="s">
        <v>54</v>
      </c>
      <c r="O993" s="4"/>
      <c r="P993" s="87">
        <v>150</v>
      </c>
      <c r="Q993" s="95">
        <v>56.25</v>
      </c>
    </row>
    <row r="994" spans="1:17" ht="20.100000000000001" customHeight="1" x14ac:dyDescent="0.25">
      <c r="A994" s="4">
        <v>993</v>
      </c>
      <c r="B994" s="5">
        <v>43570.421435185184</v>
      </c>
      <c r="C994" s="1" t="s">
        <v>14</v>
      </c>
      <c r="D994" s="1" t="s">
        <v>113</v>
      </c>
      <c r="E994" s="1" t="s">
        <v>1122</v>
      </c>
      <c r="F994" s="1" t="s">
        <v>66</v>
      </c>
      <c r="G994" s="1"/>
      <c r="H994" s="1"/>
      <c r="I994" s="71">
        <v>50</v>
      </c>
      <c r="J994" s="78" t="s">
        <v>18</v>
      </c>
      <c r="K994" s="1" t="s">
        <v>2228</v>
      </c>
      <c r="L994" s="1" t="s">
        <v>2233</v>
      </c>
      <c r="M994" s="4"/>
      <c r="N994" s="1" t="s">
        <v>54</v>
      </c>
      <c r="O994" s="4"/>
      <c r="P994" s="87">
        <v>50</v>
      </c>
      <c r="Q994" s="95">
        <v>18.75</v>
      </c>
    </row>
    <row r="995" spans="1:17" ht="20.100000000000001" customHeight="1" x14ac:dyDescent="0.25">
      <c r="A995" s="4">
        <v>994</v>
      </c>
      <c r="B995" s="5">
        <v>43570.421226851853</v>
      </c>
      <c r="C995" s="1" t="s">
        <v>14</v>
      </c>
      <c r="D995" s="1" t="s">
        <v>113</v>
      </c>
      <c r="E995" s="1" t="s">
        <v>2234</v>
      </c>
      <c r="F995" s="1" t="s">
        <v>17</v>
      </c>
      <c r="G995" s="1"/>
      <c r="H995" s="1"/>
      <c r="I995" s="71">
        <v>160</v>
      </c>
      <c r="J995" s="78" t="s">
        <v>18</v>
      </c>
      <c r="K995" s="1" t="s">
        <v>2235</v>
      </c>
      <c r="L995" s="1" t="s">
        <v>2236</v>
      </c>
      <c r="M995" s="4"/>
      <c r="N995" s="1" t="s">
        <v>30</v>
      </c>
      <c r="O995" s="4"/>
      <c r="P995" s="87">
        <v>400</v>
      </c>
      <c r="Q995" s="95">
        <v>150</v>
      </c>
    </row>
    <row r="996" spans="1:17" ht="20.100000000000001" customHeight="1" x14ac:dyDescent="0.25">
      <c r="A996" s="4">
        <v>995</v>
      </c>
      <c r="B996" s="5">
        <v>43570.422662037039</v>
      </c>
      <c r="C996" s="1" t="s">
        <v>14</v>
      </c>
      <c r="D996" s="1" t="s">
        <v>113</v>
      </c>
      <c r="E996" s="1" t="s">
        <v>2234</v>
      </c>
      <c r="F996" s="1" t="s">
        <v>17</v>
      </c>
      <c r="G996" s="1"/>
      <c r="H996" s="1"/>
      <c r="I996" s="71">
        <v>160</v>
      </c>
      <c r="J996" s="78" t="s">
        <v>18</v>
      </c>
      <c r="K996" s="1" t="s">
        <v>2237</v>
      </c>
      <c r="L996" s="1" t="s">
        <v>2238</v>
      </c>
      <c r="M996" s="4"/>
      <c r="N996" s="1" t="s">
        <v>30</v>
      </c>
      <c r="O996" s="4"/>
      <c r="P996" s="87">
        <v>400</v>
      </c>
      <c r="Q996" s="95">
        <v>150</v>
      </c>
    </row>
    <row r="997" spans="1:17" ht="20.100000000000001" customHeight="1" x14ac:dyDescent="0.25">
      <c r="A997" s="4">
        <v>996</v>
      </c>
      <c r="B997" s="5">
        <v>43570.424699074072</v>
      </c>
      <c r="C997" s="1" t="s">
        <v>14</v>
      </c>
      <c r="D997" s="1" t="s">
        <v>113</v>
      </c>
      <c r="E997" s="1" t="s">
        <v>2234</v>
      </c>
      <c r="F997" s="1" t="s">
        <v>66</v>
      </c>
      <c r="G997" s="1"/>
      <c r="H997" s="1"/>
      <c r="I997" s="71">
        <v>100</v>
      </c>
      <c r="J997" s="78" t="s">
        <v>18</v>
      </c>
      <c r="K997" s="1" t="s">
        <v>2239</v>
      </c>
      <c r="L997" s="1" t="s">
        <v>2240</v>
      </c>
      <c r="M997" s="4"/>
      <c r="N997" s="1" t="s">
        <v>30</v>
      </c>
      <c r="O997" s="4"/>
      <c r="P997" s="87">
        <v>100</v>
      </c>
      <c r="Q997" s="95">
        <v>37.5</v>
      </c>
    </row>
    <row r="998" spans="1:17" ht="20.100000000000001" customHeight="1" x14ac:dyDescent="0.25">
      <c r="A998" s="4">
        <v>997</v>
      </c>
      <c r="B998" s="5">
        <v>43570.426249999997</v>
      </c>
      <c r="C998" s="1" t="s">
        <v>14</v>
      </c>
      <c r="D998" s="1" t="s">
        <v>113</v>
      </c>
      <c r="E998" s="1" t="s">
        <v>2234</v>
      </c>
      <c r="F998" s="1" t="s">
        <v>24</v>
      </c>
      <c r="G998" s="1"/>
      <c r="H998" s="1"/>
      <c r="I998" s="71">
        <v>250</v>
      </c>
      <c r="J998" s="78" t="s">
        <v>18</v>
      </c>
      <c r="K998" s="1" t="s">
        <v>2241</v>
      </c>
      <c r="L998" s="1" t="s">
        <v>2242</v>
      </c>
      <c r="M998" s="4"/>
      <c r="N998" s="1" t="s">
        <v>30</v>
      </c>
      <c r="O998" s="4"/>
      <c r="P998" s="87">
        <v>500</v>
      </c>
      <c r="Q998" s="95">
        <v>187.5</v>
      </c>
    </row>
    <row r="999" spans="1:17" ht="20.100000000000001" customHeight="1" x14ac:dyDescent="0.25">
      <c r="A999" s="4">
        <v>998</v>
      </c>
      <c r="B999" s="5">
        <v>43570.426030092596</v>
      </c>
      <c r="C999" s="1" t="s">
        <v>14</v>
      </c>
      <c r="D999" s="1" t="s">
        <v>113</v>
      </c>
      <c r="E999" s="1" t="s">
        <v>1122</v>
      </c>
      <c r="F999" s="1" t="s">
        <v>66</v>
      </c>
      <c r="G999" s="1"/>
      <c r="H999" s="1"/>
      <c r="I999" s="71">
        <v>50</v>
      </c>
      <c r="J999" s="78" t="s">
        <v>18</v>
      </c>
      <c r="K999" s="1" t="s">
        <v>2243</v>
      </c>
      <c r="L999" s="1" t="s">
        <v>2244</v>
      </c>
      <c r="M999" s="4"/>
      <c r="N999" s="1" t="s">
        <v>54</v>
      </c>
      <c r="O999" s="4"/>
      <c r="P999" s="87">
        <v>50</v>
      </c>
      <c r="Q999" s="95">
        <v>18.75</v>
      </c>
    </row>
    <row r="1000" spans="1:17" ht="20.100000000000001" customHeight="1" x14ac:dyDescent="0.25">
      <c r="A1000" s="4">
        <v>999</v>
      </c>
      <c r="B1000" s="5">
        <v>43570.427256944444</v>
      </c>
      <c r="C1000" s="1" t="s">
        <v>14</v>
      </c>
      <c r="D1000" s="1" t="s">
        <v>113</v>
      </c>
      <c r="E1000" s="1" t="s">
        <v>2234</v>
      </c>
      <c r="F1000" s="1" t="s">
        <v>17</v>
      </c>
      <c r="G1000" s="1"/>
      <c r="H1000" s="1"/>
      <c r="I1000" s="71">
        <v>160</v>
      </c>
      <c r="J1000" s="78" t="s">
        <v>18</v>
      </c>
      <c r="K1000" s="1" t="s">
        <v>2245</v>
      </c>
      <c r="L1000" s="1" t="s">
        <v>2246</v>
      </c>
      <c r="M1000" s="4"/>
      <c r="N1000" s="1" t="s">
        <v>30</v>
      </c>
      <c r="O1000" s="4"/>
      <c r="P1000" s="87">
        <v>400</v>
      </c>
      <c r="Q1000" s="95">
        <v>150</v>
      </c>
    </row>
    <row r="1001" spans="1:17" ht="20.100000000000001" customHeight="1" x14ac:dyDescent="0.25">
      <c r="A1001" s="4">
        <v>1000</v>
      </c>
      <c r="B1001" s="5">
        <v>43570.427916666667</v>
      </c>
      <c r="C1001" s="1" t="s">
        <v>14</v>
      </c>
      <c r="D1001" s="1" t="s">
        <v>113</v>
      </c>
      <c r="E1001" s="1" t="s">
        <v>2234</v>
      </c>
      <c r="F1001" s="1" t="s">
        <v>24</v>
      </c>
      <c r="G1001" s="1"/>
      <c r="H1001" s="1"/>
      <c r="I1001" s="71">
        <v>250</v>
      </c>
      <c r="J1001" s="78" t="s">
        <v>18</v>
      </c>
      <c r="K1001" s="1" t="s">
        <v>2247</v>
      </c>
      <c r="L1001" s="1" t="s">
        <v>2248</v>
      </c>
      <c r="M1001" s="4"/>
      <c r="N1001" s="1" t="s">
        <v>30</v>
      </c>
      <c r="O1001" s="4"/>
      <c r="P1001" s="87">
        <v>500</v>
      </c>
      <c r="Q1001" s="95">
        <v>187.5</v>
      </c>
    </row>
    <row r="1002" spans="1:17" ht="20.100000000000001" customHeight="1" x14ac:dyDescent="0.25">
      <c r="A1002" s="4">
        <v>1001</v>
      </c>
      <c r="B1002" s="5">
        <v>43570.42864583333</v>
      </c>
      <c r="C1002" s="1" t="s">
        <v>14</v>
      </c>
      <c r="D1002" s="1" t="s">
        <v>113</v>
      </c>
      <c r="E1002" s="1" t="s">
        <v>2234</v>
      </c>
      <c r="F1002" s="1" t="s">
        <v>66</v>
      </c>
      <c r="G1002" s="1"/>
      <c r="H1002" s="1"/>
      <c r="I1002" s="71">
        <v>70</v>
      </c>
      <c r="J1002" s="78" t="s">
        <v>18</v>
      </c>
      <c r="K1002" s="1" t="s">
        <v>2249</v>
      </c>
      <c r="L1002" s="1" t="s">
        <v>2250</v>
      </c>
      <c r="M1002" s="4"/>
      <c r="N1002" s="1" t="s">
        <v>30</v>
      </c>
      <c r="O1002" s="4"/>
      <c r="P1002" s="87">
        <v>100</v>
      </c>
      <c r="Q1002" s="95">
        <v>37.5</v>
      </c>
    </row>
    <row r="1003" spans="1:17" ht="20.100000000000001" customHeight="1" x14ac:dyDescent="0.25">
      <c r="A1003" s="4">
        <v>1002</v>
      </c>
      <c r="B1003" s="5">
        <v>43570.429201388892</v>
      </c>
      <c r="C1003" s="1" t="s">
        <v>14</v>
      </c>
      <c r="D1003" s="1" t="s">
        <v>113</v>
      </c>
      <c r="E1003" s="1" t="s">
        <v>2234</v>
      </c>
      <c r="F1003" s="1" t="s">
        <v>24</v>
      </c>
      <c r="G1003" s="1"/>
      <c r="H1003" s="1"/>
      <c r="I1003" s="71">
        <v>250</v>
      </c>
      <c r="J1003" s="78" t="s">
        <v>18</v>
      </c>
      <c r="K1003" s="1" t="s">
        <v>2251</v>
      </c>
      <c r="L1003" s="1" t="s">
        <v>2252</v>
      </c>
      <c r="M1003" s="4"/>
      <c r="N1003" s="1" t="s">
        <v>30</v>
      </c>
      <c r="O1003" s="4"/>
      <c r="P1003" s="87">
        <v>500</v>
      </c>
      <c r="Q1003" s="95">
        <v>187.5</v>
      </c>
    </row>
    <row r="1004" spans="1:17" ht="20.100000000000001" customHeight="1" x14ac:dyDescent="0.25">
      <c r="A1004" s="4">
        <v>1003</v>
      </c>
      <c r="B1004" s="5">
        <v>43570.429872685185</v>
      </c>
      <c r="C1004" s="1" t="s">
        <v>14</v>
      </c>
      <c r="D1004" s="1" t="s">
        <v>113</v>
      </c>
      <c r="E1004" s="1" t="s">
        <v>2234</v>
      </c>
      <c r="F1004" s="1" t="s">
        <v>24</v>
      </c>
      <c r="G1004" s="1"/>
      <c r="H1004" s="1"/>
      <c r="I1004" s="71">
        <v>150</v>
      </c>
      <c r="J1004" s="78" t="s">
        <v>18</v>
      </c>
      <c r="K1004" s="1" t="s">
        <v>2253</v>
      </c>
      <c r="L1004" s="1" t="s">
        <v>2254</v>
      </c>
      <c r="M1004" s="4"/>
      <c r="N1004" s="1" t="s">
        <v>30</v>
      </c>
      <c r="O1004" s="4"/>
      <c r="P1004" s="88">
        <v>500</v>
      </c>
      <c r="Q1004" s="95">
        <f>P1004*375/1000</f>
        <v>187.5</v>
      </c>
    </row>
    <row r="1005" spans="1:17" ht="20.100000000000001" customHeight="1" x14ac:dyDescent="0.25">
      <c r="A1005" s="4">
        <v>1004</v>
      </c>
      <c r="B1005" s="5">
        <v>43570.430902777778</v>
      </c>
      <c r="C1005" s="1" t="s">
        <v>14</v>
      </c>
      <c r="D1005" s="1" t="s">
        <v>113</v>
      </c>
      <c r="E1005" s="1" t="s">
        <v>2234</v>
      </c>
      <c r="F1005" s="1" t="s">
        <v>17</v>
      </c>
      <c r="G1005" s="1"/>
      <c r="H1005" s="1"/>
      <c r="I1005" s="71">
        <v>250</v>
      </c>
      <c r="J1005" s="78" t="s">
        <v>18</v>
      </c>
      <c r="K1005" s="1" t="s">
        <v>2255</v>
      </c>
      <c r="L1005" s="1" t="s">
        <v>2256</v>
      </c>
      <c r="M1005" s="4"/>
      <c r="N1005" s="1" t="s">
        <v>30</v>
      </c>
      <c r="O1005" s="4"/>
      <c r="P1005" s="87">
        <v>500</v>
      </c>
      <c r="Q1005" s="95">
        <v>187.5</v>
      </c>
    </row>
    <row r="1006" spans="1:17" ht="20.100000000000001" customHeight="1" x14ac:dyDescent="0.25">
      <c r="A1006" s="4">
        <v>1005</v>
      </c>
      <c r="B1006" s="5">
        <v>43570.431354166663</v>
      </c>
      <c r="C1006" s="1" t="s">
        <v>14</v>
      </c>
      <c r="D1006" s="1" t="s">
        <v>113</v>
      </c>
      <c r="E1006" s="1" t="s">
        <v>2234</v>
      </c>
      <c r="F1006" s="1" t="s">
        <v>17</v>
      </c>
      <c r="G1006" s="1"/>
      <c r="H1006" s="1"/>
      <c r="I1006" s="71">
        <v>150</v>
      </c>
      <c r="J1006" s="78" t="s">
        <v>18</v>
      </c>
      <c r="K1006" s="1" t="s">
        <v>2257</v>
      </c>
      <c r="L1006" s="1" t="s">
        <v>2258</v>
      </c>
      <c r="M1006" s="4"/>
      <c r="N1006" s="1" t="s">
        <v>30</v>
      </c>
      <c r="O1006" s="4"/>
      <c r="P1006" s="88">
        <v>500</v>
      </c>
      <c r="Q1006" s="95">
        <v>187.5</v>
      </c>
    </row>
    <row r="1007" spans="1:17" ht="20.100000000000001" customHeight="1" x14ac:dyDescent="0.25">
      <c r="A1007" s="4">
        <v>1006</v>
      </c>
      <c r="B1007" s="5">
        <v>43570.431990740741</v>
      </c>
      <c r="C1007" s="1" t="s">
        <v>14</v>
      </c>
      <c r="D1007" s="1" t="s">
        <v>113</v>
      </c>
      <c r="E1007" s="1" t="s">
        <v>2234</v>
      </c>
      <c r="F1007" s="1" t="s">
        <v>24</v>
      </c>
      <c r="G1007" s="1"/>
      <c r="H1007" s="1"/>
      <c r="I1007" s="71">
        <v>250</v>
      </c>
      <c r="J1007" s="78" t="s">
        <v>18</v>
      </c>
      <c r="K1007" s="1" t="s">
        <v>2259</v>
      </c>
      <c r="L1007" s="1" t="s">
        <v>2260</v>
      </c>
      <c r="M1007" s="4"/>
      <c r="N1007" s="1" t="s">
        <v>30</v>
      </c>
      <c r="O1007" s="4"/>
      <c r="P1007" s="87">
        <v>500</v>
      </c>
      <c r="Q1007" s="95">
        <v>187.5</v>
      </c>
    </row>
    <row r="1008" spans="1:17" ht="20.100000000000001" customHeight="1" x14ac:dyDescent="0.25">
      <c r="A1008" s="4">
        <v>1007</v>
      </c>
      <c r="B1008" s="5">
        <v>43570.432986111111</v>
      </c>
      <c r="C1008" s="1" t="s">
        <v>14</v>
      </c>
      <c r="D1008" s="1" t="s">
        <v>113</v>
      </c>
      <c r="E1008" s="1" t="s">
        <v>2234</v>
      </c>
      <c r="F1008" s="1" t="s">
        <v>17</v>
      </c>
      <c r="G1008" s="1"/>
      <c r="H1008" s="1"/>
      <c r="I1008" s="71">
        <v>250</v>
      </c>
      <c r="J1008" s="78" t="s">
        <v>18</v>
      </c>
      <c r="K1008" s="1" t="s">
        <v>2261</v>
      </c>
      <c r="L1008" s="1" t="s">
        <v>2262</v>
      </c>
      <c r="M1008" s="4"/>
      <c r="N1008" s="1" t="s">
        <v>30</v>
      </c>
      <c r="O1008" s="4"/>
      <c r="P1008" s="87">
        <v>500</v>
      </c>
      <c r="Q1008" s="95">
        <v>187.5</v>
      </c>
    </row>
    <row r="1009" spans="1:17" ht="20.100000000000001" customHeight="1" x14ac:dyDescent="0.25">
      <c r="A1009" s="4">
        <v>1008</v>
      </c>
      <c r="B1009" s="5">
        <v>43570.43372685185</v>
      </c>
      <c r="C1009" s="1" t="s">
        <v>14</v>
      </c>
      <c r="D1009" s="1" t="s">
        <v>113</v>
      </c>
      <c r="E1009" s="1" t="s">
        <v>2234</v>
      </c>
      <c r="F1009" s="1" t="s">
        <v>66</v>
      </c>
      <c r="G1009" s="1"/>
      <c r="H1009" s="1"/>
      <c r="I1009" s="71">
        <v>100</v>
      </c>
      <c r="J1009" s="78" t="s">
        <v>18</v>
      </c>
      <c r="K1009" s="1" t="s">
        <v>2263</v>
      </c>
      <c r="L1009" s="1" t="s">
        <v>2264</v>
      </c>
      <c r="M1009" s="4"/>
      <c r="N1009" s="1" t="s">
        <v>30</v>
      </c>
      <c r="O1009" s="4"/>
      <c r="P1009" s="87">
        <v>100</v>
      </c>
      <c r="Q1009" s="95">
        <v>37.5</v>
      </c>
    </row>
    <row r="1010" spans="1:17" ht="20.100000000000001" customHeight="1" x14ac:dyDescent="0.25">
      <c r="A1010" s="4">
        <v>1009</v>
      </c>
      <c r="B1010" s="5">
        <v>43570.434224537035</v>
      </c>
      <c r="C1010" s="1" t="s">
        <v>14</v>
      </c>
      <c r="D1010" s="1" t="s">
        <v>113</v>
      </c>
      <c r="E1010" s="1" t="s">
        <v>2234</v>
      </c>
      <c r="F1010" s="1" t="s">
        <v>24</v>
      </c>
      <c r="G1010" s="1"/>
      <c r="H1010" s="1"/>
      <c r="I1010" s="71">
        <v>250</v>
      </c>
      <c r="J1010" s="78" t="s">
        <v>18</v>
      </c>
      <c r="K1010" s="1" t="s">
        <v>2265</v>
      </c>
      <c r="L1010" s="1" t="s">
        <v>2266</v>
      </c>
      <c r="M1010" s="4"/>
      <c r="N1010" s="1" t="s">
        <v>30</v>
      </c>
      <c r="O1010" s="4"/>
      <c r="P1010" s="87">
        <v>500</v>
      </c>
      <c r="Q1010" s="95">
        <v>187.5</v>
      </c>
    </row>
    <row r="1011" spans="1:17" ht="20.100000000000001" customHeight="1" x14ac:dyDescent="0.25">
      <c r="A1011" s="4">
        <v>1010</v>
      </c>
      <c r="B1011" s="5">
        <v>43570.443368055552</v>
      </c>
      <c r="C1011" s="1" t="s">
        <v>14</v>
      </c>
      <c r="D1011" s="1" t="s">
        <v>113</v>
      </c>
      <c r="E1011" s="1" t="s">
        <v>2234</v>
      </c>
      <c r="F1011" s="1" t="s">
        <v>17</v>
      </c>
      <c r="G1011" s="1"/>
      <c r="H1011" s="1"/>
      <c r="I1011" s="71">
        <v>160</v>
      </c>
      <c r="J1011" s="78" t="s">
        <v>18</v>
      </c>
      <c r="K1011" s="1" t="s">
        <v>2267</v>
      </c>
      <c r="L1011" s="1" t="s">
        <v>2268</v>
      </c>
      <c r="M1011" s="4"/>
      <c r="N1011" s="1" t="s">
        <v>30</v>
      </c>
      <c r="O1011" s="4"/>
      <c r="P1011" s="87">
        <v>400</v>
      </c>
      <c r="Q1011" s="95">
        <v>150</v>
      </c>
    </row>
    <row r="1012" spans="1:17" ht="20.100000000000001" customHeight="1" x14ac:dyDescent="0.25">
      <c r="A1012" s="4">
        <v>1011</v>
      </c>
      <c r="B1012" s="5">
        <v>43570.44390046296</v>
      </c>
      <c r="C1012" s="1" t="s">
        <v>14</v>
      </c>
      <c r="D1012" s="1" t="s">
        <v>113</v>
      </c>
      <c r="E1012" s="1" t="s">
        <v>2269</v>
      </c>
      <c r="F1012" s="1" t="s">
        <v>17</v>
      </c>
      <c r="G1012" s="1"/>
      <c r="H1012" s="1"/>
      <c r="I1012" s="71">
        <v>250</v>
      </c>
      <c r="J1012" s="78" t="s">
        <v>18</v>
      </c>
      <c r="K1012" s="1" t="s">
        <v>2270</v>
      </c>
      <c r="L1012" s="1" t="s">
        <v>2271</v>
      </c>
      <c r="M1012" s="4"/>
      <c r="N1012" s="1" t="s">
        <v>30</v>
      </c>
      <c r="O1012" s="4"/>
      <c r="P1012" s="87">
        <v>500</v>
      </c>
      <c r="Q1012" s="95">
        <v>187.5</v>
      </c>
    </row>
    <row r="1013" spans="1:17" ht="20.100000000000001" customHeight="1" x14ac:dyDescent="0.25">
      <c r="A1013" s="4">
        <v>1012</v>
      </c>
      <c r="B1013" s="5">
        <v>43570.446284722224</v>
      </c>
      <c r="C1013" s="1" t="s">
        <v>14</v>
      </c>
      <c r="D1013" s="1" t="s">
        <v>113</v>
      </c>
      <c r="E1013" s="1" t="s">
        <v>2269</v>
      </c>
      <c r="F1013" s="1" t="s">
        <v>66</v>
      </c>
      <c r="G1013" s="1"/>
      <c r="H1013" s="1"/>
      <c r="I1013" s="71">
        <v>100</v>
      </c>
      <c r="J1013" s="78" t="s">
        <v>18</v>
      </c>
      <c r="K1013" s="1" t="s">
        <v>2272</v>
      </c>
      <c r="L1013" s="1" t="s">
        <v>2273</v>
      </c>
      <c r="M1013" s="4"/>
      <c r="N1013" s="1" t="s">
        <v>30</v>
      </c>
      <c r="O1013" s="4"/>
      <c r="P1013" s="87">
        <v>100</v>
      </c>
      <c r="Q1013" s="95">
        <v>37.5</v>
      </c>
    </row>
    <row r="1014" spans="1:17" ht="20.100000000000001" customHeight="1" x14ac:dyDescent="0.25">
      <c r="A1014" s="4">
        <v>1013</v>
      </c>
      <c r="B1014" s="5">
        <v>43570.447395833333</v>
      </c>
      <c r="C1014" s="1" t="s">
        <v>14</v>
      </c>
      <c r="D1014" s="1" t="s">
        <v>113</v>
      </c>
      <c r="E1014" s="1" t="s">
        <v>2269</v>
      </c>
      <c r="F1014" s="1" t="s">
        <v>66</v>
      </c>
      <c r="G1014" s="1"/>
      <c r="H1014" s="1"/>
      <c r="I1014" s="71">
        <v>100</v>
      </c>
      <c r="J1014" s="78" t="s">
        <v>18</v>
      </c>
      <c r="K1014" s="1" t="s">
        <v>2274</v>
      </c>
      <c r="L1014" s="1" t="s">
        <v>2275</v>
      </c>
      <c r="M1014" s="4"/>
      <c r="N1014" s="1" t="s">
        <v>30</v>
      </c>
      <c r="O1014" s="4"/>
      <c r="P1014" s="87">
        <v>100</v>
      </c>
      <c r="Q1014" s="95">
        <v>37.5</v>
      </c>
    </row>
    <row r="1015" spans="1:17" ht="20.100000000000001" customHeight="1" x14ac:dyDescent="0.25">
      <c r="A1015" s="4">
        <v>1014</v>
      </c>
      <c r="B1015" s="5">
        <v>43570.448842592596</v>
      </c>
      <c r="C1015" s="1" t="s">
        <v>14</v>
      </c>
      <c r="D1015" s="1" t="s">
        <v>113</v>
      </c>
      <c r="E1015" s="1" t="s">
        <v>2269</v>
      </c>
      <c r="F1015" s="1" t="s">
        <v>66</v>
      </c>
      <c r="G1015" s="1"/>
      <c r="H1015" s="1"/>
      <c r="I1015" s="71">
        <v>70</v>
      </c>
      <c r="J1015" s="78" t="s">
        <v>18</v>
      </c>
      <c r="K1015" s="1" t="s">
        <v>2276</v>
      </c>
      <c r="L1015" s="1" t="s">
        <v>2277</v>
      </c>
      <c r="M1015" s="4"/>
      <c r="N1015" s="1" t="s">
        <v>30</v>
      </c>
      <c r="O1015" s="4"/>
      <c r="P1015" s="87">
        <v>100</v>
      </c>
      <c r="Q1015" s="95">
        <v>37.5</v>
      </c>
    </row>
    <row r="1016" spans="1:17" ht="20.100000000000001" customHeight="1" x14ac:dyDescent="0.25">
      <c r="A1016" s="4">
        <v>1015</v>
      </c>
      <c r="B1016" s="5">
        <v>43570.450011574074</v>
      </c>
      <c r="C1016" s="1" t="s">
        <v>14</v>
      </c>
      <c r="D1016" s="1" t="s">
        <v>113</v>
      </c>
      <c r="E1016" s="1" t="s">
        <v>2269</v>
      </c>
      <c r="F1016" s="1" t="s">
        <v>17</v>
      </c>
      <c r="G1016" s="1"/>
      <c r="H1016" s="1"/>
      <c r="I1016" s="71">
        <v>250</v>
      </c>
      <c r="J1016" s="78" t="s">
        <v>18</v>
      </c>
      <c r="K1016" s="1" t="s">
        <v>2278</v>
      </c>
      <c r="L1016" s="1" t="s">
        <v>2279</v>
      </c>
      <c r="M1016" s="4"/>
      <c r="N1016" s="1" t="s">
        <v>30</v>
      </c>
      <c r="O1016" s="4"/>
      <c r="P1016" s="87">
        <v>500</v>
      </c>
      <c r="Q1016" s="95">
        <v>187.5</v>
      </c>
    </row>
    <row r="1017" spans="1:17" ht="20.100000000000001" customHeight="1" x14ac:dyDescent="0.25">
      <c r="A1017" s="4">
        <v>1016</v>
      </c>
      <c r="B1017" s="5">
        <v>43570.450520833336</v>
      </c>
      <c r="C1017" s="1" t="s">
        <v>14</v>
      </c>
      <c r="D1017" s="1" t="s">
        <v>113</v>
      </c>
      <c r="E1017" s="1" t="s">
        <v>2269</v>
      </c>
      <c r="F1017" s="1" t="s">
        <v>17</v>
      </c>
      <c r="G1017" s="1"/>
      <c r="H1017" s="1"/>
      <c r="I1017" s="71">
        <v>250</v>
      </c>
      <c r="J1017" s="78" t="s">
        <v>18</v>
      </c>
      <c r="K1017" s="1" t="s">
        <v>2280</v>
      </c>
      <c r="L1017" s="1" t="s">
        <v>2281</v>
      </c>
      <c r="M1017" s="4"/>
      <c r="N1017" s="1" t="s">
        <v>30</v>
      </c>
      <c r="O1017" s="4"/>
      <c r="P1017" s="87">
        <v>500</v>
      </c>
      <c r="Q1017" s="95">
        <v>187.5</v>
      </c>
    </row>
    <row r="1018" spans="1:17" ht="20.100000000000001" customHeight="1" x14ac:dyDescent="0.25">
      <c r="A1018" s="4">
        <v>1017</v>
      </c>
      <c r="B1018" s="5">
        <v>43570.454189814816</v>
      </c>
      <c r="C1018" s="1" t="s">
        <v>14</v>
      </c>
      <c r="D1018" s="1" t="s">
        <v>113</v>
      </c>
      <c r="E1018" s="1" t="s">
        <v>2282</v>
      </c>
      <c r="F1018" s="1" t="s">
        <v>66</v>
      </c>
      <c r="G1018" s="1"/>
      <c r="H1018" s="1"/>
      <c r="I1018" s="71">
        <v>70</v>
      </c>
      <c r="J1018" s="78" t="s">
        <v>18</v>
      </c>
      <c r="K1018" s="1" t="s">
        <v>2283</v>
      </c>
      <c r="L1018" s="1" t="s">
        <v>2284</v>
      </c>
      <c r="M1018" s="4"/>
      <c r="N1018" s="1" t="s">
        <v>30</v>
      </c>
      <c r="O1018" s="4"/>
      <c r="P1018" s="87">
        <v>100</v>
      </c>
      <c r="Q1018" s="95">
        <v>37.5</v>
      </c>
    </row>
    <row r="1019" spans="1:17" ht="20.100000000000001" customHeight="1" x14ac:dyDescent="0.25">
      <c r="A1019" s="4">
        <v>1018</v>
      </c>
      <c r="B1019" s="5">
        <v>43570.457453703704</v>
      </c>
      <c r="C1019" s="1" t="s">
        <v>14</v>
      </c>
      <c r="D1019" s="1" t="s">
        <v>113</v>
      </c>
      <c r="E1019" s="1" t="s">
        <v>2282</v>
      </c>
      <c r="F1019" s="1" t="s">
        <v>66</v>
      </c>
      <c r="G1019" s="1"/>
      <c r="H1019" s="1"/>
      <c r="I1019" s="71">
        <v>70</v>
      </c>
      <c r="J1019" s="78" t="s">
        <v>18</v>
      </c>
      <c r="K1019" s="1" t="s">
        <v>2285</v>
      </c>
      <c r="L1019" s="1" t="s">
        <v>2286</v>
      </c>
      <c r="M1019" s="4"/>
      <c r="N1019" s="1" t="s">
        <v>30</v>
      </c>
      <c r="O1019" s="4"/>
      <c r="P1019" s="87">
        <v>100</v>
      </c>
      <c r="Q1019" s="95">
        <v>37.5</v>
      </c>
    </row>
    <row r="1020" spans="1:17" ht="20.100000000000001" customHeight="1" x14ac:dyDescent="0.25">
      <c r="A1020" s="4">
        <v>1019</v>
      </c>
      <c r="B1020" s="5">
        <v>43570.458020833335</v>
      </c>
      <c r="C1020" s="1" t="s">
        <v>14</v>
      </c>
      <c r="D1020" s="1" t="s">
        <v>113</v>
      </c>
      <c r="E1020" s="1" t="s">
        <v>2282</v>
      </c>
      <c r="F1020" s="1" t="s">
        <v>66</v>
      </c>
      <c r="G1020" s="1"/>
      <c r="H1020" s="1"/>
      <c r="I1020" s="71">
        <v>70</v>
      </c>
      <c r="J1020" s="78" t="s">
        <v>18</v>
      </c>
      <c r="K1020" s="1" t="s">
        <v>2287</v>
      </c>
      <c r="L1020" s="1" t="s">
        <v>2288</v>
      </c>
      <c r="M1020" s="4"/>
      <c r="N1020" s="1" t="s">
        <v>30</v>
      </c>
      <c r="O1020" s="4"/>
      <c r="P1020" s="87">
        <v>100</v>
      </c>
      <c r="Q1020" s="95">
        <v>37.5</v>
      </c>
    </row>
    <row r="1021" spans="1:17" ht="20.100000000000001" customHeight="1" x14ac:dyDescent="0.25">
      <c r="A1021" s="4">
        <v>1020</v>
      </c>
      <c r="B1021" s="5">
        <v>43570.458645833336</v>
      </c>
      <c r="C1021" s="1" t="s">
        <v>14</v>
      </c>
      <c r="D1021" s="1" t="s">
        <v>113</v>
      </c>
      <c r="E1021" s="1" t="s">
        <v>2282</v>
      </c>
      <c r="F1021" s="1" t="s">
        <v>66</v>
      </c>
      <c r="G1021" s="1"/>
      <c r="H1021" s="1"/>
      <c r="I1021" s="71">
        <v>70</v>
      </c>
      <c r="J1021" s="78" t="s">
        <v>18</v>
      </c>
      <c r="K1021" s="1" t="s">
        <v>2289</v>
      </c>
      <c r="L1021" s="1" t="s">
        <v>2290</v>
      </c>
      <c r="M1021" s="4"/>
      <c r="N1021" s="1" t="s">
        <v>30</v>
      </c>
      <c r="O1021" s="4"/>
      <c r="P1021" s="87">
        <v>100</v>
      </c>
      <c r="Q1021" s="95">
        <v>37.5</v>
      </c>
    </row>
    <row r="1022" spans="1:17" ht="20.100000000000001" customHeight="1" x14ac:dyDescent="0.25">
      <c r="A1022" s="4">
        <v>1021</v>
      </c>
      <c r="B1022" s="5">
        <v>43570.459201388891</v>
      </c>
      <c r="C1022" s="1" t="s">
        <v>14</v>
      </c>
      <c r="D1022" s="1" t="s">
        <v>113</v>
      </c>
      <c r="E1022" s="1" t="s">
        <v>2282</v>
      </c>
      <c r="F1022" s="1" t="s">
        <v>66</v>
      </c>
      <c r="G1022" s="1"/>
      <c r="H1022" s="1"/>
      <c r="I1022" s="71">
        <v>70</v>
      </c>
      <c r="J1022" s="78" t="s">
        <v>18</v>
      </c>
      <c r="K1022" s="1" t="s">
        <v>2291</v>
      </c>
      <c r="L1022" s="1" t="s">
        <v>2292</v>
      </c>
      <c r="M1022" s="4"/>
      <c r="N1022" s="1" t="s">
        <v>30</v>
      </c>
      <c r="O1022" s="4"/>
      <c r="P1022" s="87">
        <v>100</v>
      </c>
      <c r="Q1022" s="95">
        <v>37.5</v>
      </c>
    </row>
    <row r="1023" spans="1:17" ht="20.100000000000001" customHeight="1" x14ac:dyDescent="0.25">
      <c r="A1023" s="4">
        <v>1022</v>
      </c>
      <c r="B1023" s="5">
        <v>43570.459791666668</v>
      </c>
      <c r="C1023" s="1" t="s">
        <v>14</v>
      </c>
      <c r="D1023" s="1" t="s">
        <v>113</v>
      </c>
      <c r="E1023" s="1" t="s">
        <v>2282</v>
      </c>
      <c r="F1023" s="1" t="s">
        <v>24</v>
      </c>
      <c r="G1023" s="1"/>
      <c r="H1023" s="1"/>
      <c r="I1023" s="71">
        <v>250</v>
      </c>
      <c r="J1023" s="78" t="s">
        <v>18</v>
      </c>
      <c r="K1023" s="1" t="s">
        <v>2293</v>
      </c>
      <c r="L1023" s="1" t="s">
        <v>2294</v>
      </c>
      <c r="M1023" s="4"/>
      <c r="N1023" s="1" t="s">
        <v>30</v>
      </c>
      <c r="O1023" s="4"/>
      <c r="P1023" s="87">
        <v>500</v>
      </c>
      <c r="Q1023" s="95">
        <v>187.5</v>
      </c>
    </row>
    <row r="1024" spans="1:17" ht="20.100000000000001" customHeight="1" x14ac:dyDescent="0.25">
      <c r="A1024" s="4">
        <v>1023</v>
      </c>
      <c r="B1024" s="5">
        <v>43570.460289351853</v>
      </c>
      <c r="C1024" s="1" t="s">
        <v>14</v>
      </c>
      <c r="D1024" s="1" t="s">
        <v>113</v>
      </c>
      <c r="E1024" s="1" t="s">
        <v>2282</v>
      </c>
      <c r="F1024" s="1" t="s">
        <v>24</v>
      </c>
      <c r="G1024" s="1"/>
      <c r="H1024" s="1"/>
      <c r="I1024" s="71">
        <v>150</v>
      </c>
      <c r="J1024" s="78" t="s">
        <v>18</v>
      </c>
      <c r="K1024" s="1" t="s">
        <v>2295</v>
      </c>
      <c r="L1024" s="1" t="s">
        <v>2296</v>
      </c>
      <c r="M1024" s="4"/>
      <c r="N1024" s="1" t="s">
        <v>30</v>
      </c>
      <c r="O1024" s="4"/>
      <c r="P1024" s="88">
        <v>500</v>
      </c>
      <c r="Q1024" s="95">
        <f>P1024*375/1000</f>
        <v>187.5</v>
      </c>
    </row>
    <row r="1025" spans="1:17" ht="20.100000000000001" customHeight="1" x14ac:dyDescent="0.25">
      <c r="A1025" s="4">
        <v>1024</v>
      </c>
      <c r="B1025" s="5">
        <v>43570.4609375</v>
      </c>
      <c r="C1025" s="1" t="s">
        <v>14</v>
      </c>
      <c r="D1025" s="1" t="s">
        <v>113</v>
      </c>
      <c r="E1025" s="1" t="s">
        <v>2282</v>
      </c>
      <c r="F1025" s="1" t="s">
        <v>24</v>
      </c>
      <c r="G1025" s="1"/>
      <c r="H1025" s="1"/>
      <c r="I1025" s="71">
        <v>250</v>
      </c>
      <c r="J1025" s="78" t="s">
        <v>18</v>
      </c>
      <c r="K1025" s="1" t="s">
        <v>2297</v>
      </c>
      <c r="L1025" s="1" t="s">
        <v>2298</v>
      </c>
      <c r="M1025" s="4"/>
      <c r="N1025" s="1" t="s">
        <v>30</v>
      </c>
      <c r="O1025" s="4"/>
      <c r="P1025" s="87">
        <v>500</v>
      </c>
      <c r="Q1025" s="95">
        <v>187.5</v>
      </c>
    </row>
    <row r="1026" spans="1:17" ht="20.100000000000001" customHeight="1" x14ac:dyDescent="0.25">
      <c r="A1026" s="4">
        <v>1025</v>
      </c>
      <c r="B1026" s="5">
        <v>43570.461504629631</v>
      </c>
      <c r="C1026" s="1" t="s">
        <v>14</v>
      </c>
      <c r="D1026" s="1" t="s">
        <v>113</v>
      </c>
      <c r="E1026" s="1" t="s">
        <v>2282</v>
      </c>
      <c r="F1026" s="1" t="s">
        <v>24</v>
      </c>
      <c r="G1026" s="1"/>
      <c r="H1026" s="1"/>
      <c r="I1026" s="71">
        <v>150</v>
      </c>
      <c r="J1026" s="78" t="s">
        <v>18</v>
      </c>
      <c r="K1026" s="1" t="s">
        <v>2299</v>
      </c>
      <c r="L1026" s="1" t="s">
        <v>2300</v>
      </c>
      <c r="M1026" s="4"/>
      <c r="N1026" s="1" t="s">
        <v>30</v>
      </c>
      <c r="O1026" s="4"/>
      <c r="P1026" s="88">
        <v>500</v>
      </c>
      <c r="Q1026" s="95">
        <f>P1026*375/1000</f>
        <v>187.5</v>
      </c>
    </row>
    <row r="1027" spans="1:17" ht="20.100000000000001" customHeight="1" x14ac:dyDescent="0.25">
      <c r="A1027" s="4">
        <v>1026</v>
      </c>
      <c r="B1027" s="5">
        <v>43570.462118055555</v>
      </c>
      <c r="C1027" s="1" t="s">
        <v>14</v>
      </c>
      <c r="D1027" s="1" t="s">
        <v>113</v>
      </c>
      <c r="E1027" s="1" t="s">
        <v>2282</v>
      </c>
      <c r="F1027" s="1" t="s">
        <v>24</v>
      </c>
      <c r="G1027" s="1"/>
      <c r="H1027" s="1"/>
      <c r="I1027" s="71">
        <v>250</v>
      </c>
      <c r="J1027" s="78" t="s">
        <v>18</v>
      </c>
      <c r="K1027" s="1" t="s">
        <v>2301</v>
      </c>
      <c r="L1027" s="1" t="s">
        <v>2302</v>
      </c>
      <c r="M1027" s="4"/>
      <c r="N1027" s="1" t="s">
        <v>30</v>
      </c>
      <c r="O1027" s="4"/>
      <c r="P1027" s="87">
        <v>500</v>
      </c>
      <c r="Q1027" s="95">
        <v>187.5</v>
      </c>
    </row>
    <row r="1028" spans="1:17" ht="20.100000000000001" customHeight="1" x14ac:dyDescent="0.25">
      <c r="A1028" s="4">
        <v>1027</v>
      </c>
      <c r="B1028" s="5">
        <v>43570.462754629632</v>
      </c>
      <c r="C1028" s="1" t="s">
        <v>14</v>
      </c>
      <c r="D1028" s="1" t="s">
        <v>113</v>
      </c>
      <c r="E1028" s="1" t="s">
        <v>2282</v>
      </c>
      <c r="F1028" s="1" t="s">
        <v>24</v>
      </c>
      <c r="G1028" s="1"/>
      <c r="H1028" s="1"/>
      <c r="I1028" s="71">
        <v>250</v>
      </c>
      <c r="J1028" s="78" t="s">
        <v>18</v>
      </c>
      <c r="K1028" s="1" t="s">
        <v>2303</v>
      </c>
      <c r="L1028" s="1" t="s">
        <v>2304</v>
      </c>
      <c r="M1028" s="4"/>
      <c r="N1028" s="1" t="s">
        <v>30</v>
      </c>
      <c r="O1028" s="4"/>
      <c r="P1028" s="87">
        <v>500</v>
      </c>
      <c r="Q1028" s="95">
        <v>187.5</v>
      </c>
    </row>
    <row r="1029" spans="1:17" ht="20.100000000000001" customHeight="1" x14ac:dyDescent="0.25">
      <c r="A1029" s="4">
        <v>1028</v>
      </c>
      <c r="B1029" s="5">
        <v>43570.463368055556</v>
      </c>
      <c r="C1029" s="1" t="s">
        <v>14</v>
      </c>
      <c r="D1029" s="1" t="s">
        <v>113</v>
      </c>
      <c r="E1029" s="1" t="s">
        <v>2282</v>
      </c>
      <c r="F1029" s="1" t="s">
        <v>24</v>
      </c>
      <c r="G1029" s="1"/>
      <c r="H1029" s="1"/>
      <c r="I1029" s="71">
        <v>250</v>
      </c>
      <c r="J1029" s="78" t="s">
        <v>18</v>
      </c>
      <c r="K1029" s="1" t="s">
        <v>2305</v>
      </c>
      <c r="L1029" s="1" t="s">
        <v>2306</v>
      </c>
      <c r="M1029" s="4"/>
      <c r="N1029" s="1" t="s">
        <v>30</v>
      </c>
      <c r="O1029" s="4"/>
      <c r="P1029" s="87">
        <v>500</v>
      </c>
      <c r="Q1029" s="95">
        <v>187.5</v>
      </c>
    </row>
    <row r="1030" spans="1:17" ht="20.100000000000001" customHeight="1" x14ac:dyDescent="0.25">
      <c r="A1030" s="4">
        <v>1029</v>
      </c>
      <c r="B1030" s="5">
        <v>43570.463923611111</v>
      </c>
      <c r="C1030" s="1" t="s">
        <v>14</v>
      </c>
      <c r="D1030" s="1" t="s">
        <v>113</v>
      </c>
      <c r="E1030" s="1" t="s">
        <v>2282</v>
      </c>
      <c r="F1030" s="1" t="s">
        <v>24</v>
      </c>
      <c r="G1030" s="1"/>
      <c r="H1030" s="1"/>
      <c r="I1030" s="71">
        <v>250</v>
      </c>
      <c r="J1030" s="78" t="s">
        <v>18</v>
      </c>
      <c r="K1030" s="1" t="s">
        <v>2307</v>
      </c>
      <c r="L1030" s="1" t="s">
        <v>2308</v>
      </c>
      <c r="M1030" s="4"/>
      <c r="N1030" s="1" t="s">
        <v>30</v>
      </c>
      <c r="O1030" s="4"/>
      <c r="P1030" s="87">
        <v>500</v>
      </c>
      <c r="Q1030" s="95">
        <v>187.5</v>
      </c>
    </row>
    <row r="1031" spans="1:17" ht="20.100000000000001" customHeight="1" x14ac:dyDescent="0.25">
      <c r="A1031" s="4">
        <v>1030</v>
      </c>
      <c r="B1031" s="5">
        <v>43570.464918981481</v>
      </c>
      <c r="C1031" s="1" t="s">
        <v>14</v>
      </c>
      <c r="D1031" s="1" t="s">
        <v>113</v>
      </c>
      <c r="E1031" s="1" t="s">
        <v>2282</v>
      </c>
      <c r="F1031" s="1" t="s">
        <v>24</v>
      </c>
      <c r="G1031" s="1"/>
      <c r="H1031" s="1"/>
      <c r="I1031" s="71">
        <v>250</v>
      </c>
      <c r="J1031" s="78" t="s">
        <v>18</v>
      </c>
      <c r="K1031" s="1" t="s">
        <v>2309</v>
      </c>
      <c r="L1031" s="1" t="s">
        <v>2310</v>
      </c>
      <c r="M1031" s="4"/>
      <c r="N1031" s="1" t="s">
        <v>30</v>
      </c>
      <c r="O1031" s="4"/>
      <c r="P1031" s="87">
        <v>500</v>
      </c>
      <c r="Q1031" s="95">
        <v>187.5</v>
      </c>
    </row>
    <row r="1032" spans="1:17" ht="20.100000000000001" customHeight="1" x14ac:dyDescent="0.25">
      <c r="A1032" s="4">
        <v>1031</v>
      </c>
      <c r="B1032" s="5">
        <v>43570.466157407405</v>
      </c>
      <c r="C1032" s="1" t="s">
        <v>14</v>
      </c>
      <c r="D1032" s="1" t="s">
        <v>113</v>
      </c>
      <c r="E1032" s="1" t="s">
        <v>2282</v>
      </c>
      <c r="F1032" s="1" t="s">
        <v>24</v>
      </c>
      <c r="G1032" s="1"/>
      <c r="H1032" s="1"/>
      <c r="I1032" s="71">
        <v>150</v>
      </c>
      <c r="J1032" s="78" t="s">
        <v>18</v>
      </c>
      <c r="K1032" s="1" t="s">
        <v>2311</v>
      </c>
      <c r="L1032" s="1" t="s">
        <v>2312</v>
      </c>
      <c r="M1032" s="4"/>
      <c r="N1032" s="1" t="s">
        <v>30</v>
      </c>
      <c r="O1032" s="4"/>
      <c r="P1032" s="88">
        <v>500</v>
      </c>
      <c r="Q1032" s="95">
        <f>P1032*375/1000</f>
        <v>187.5</v>
      </c>
    </row>
    <row r="1033" spans="1:17" ht="20.100000000000001" customHeight="1" x14ac:dyDescent="0.25">
      <c r="A1033" s="4">
        <v>1032</v>
      </c>
      <c r="B1033" s="5">
        <v>43570.466874999998</v>
      </c>
      <c r="C1033" s="1" t="s">
        <v>14</v>
      </c>
      <c r="D1033" s="1" t="s">
        <v>113</v>
      </c>
      <c r="E1033" s="1" t="s">
        <v>2282</v>
      </c>
      <c r="F1033" s="1" t="s">
        <v>17</v>
      </c>
      <c r="G1033" s="1"/>
      <c r="H1033" s="1"/>
      <c r="I1033" s="71">
        <v>160</v>
      </c>
      <c r="J1033" s="78" t="s">
        <v>18</v>
      </c>
      <c r="K1033" s="1" t="s">
        <v>2313</v>
      </c>
      <c r="L1033" s="1" t="s">
        <v>2314</v>
      </c>
      <c r="M1033" s="4"/>
      <c r="N1033" s="1" t="s">
        <v>30</v>
      </c>
      <c r="O1033" s="4"/>
      <c r="P1033" s="87">
        <v>400</v>
      </c>
      <c r="Q1033" s="95">
        <v>150</v>
      </c>
    </row>
    <row r="1034" spans="1:17" ht="20.100000000000001" customHeight="1" x14ac:dyDescent="0.25">
      <c r="A1034" s="4">
        <v>1033</v>
      </c>
      <c r="B1034" s="5">
        <v>43570.461921296293</v>
      </c>
      <c r="C1034" s="1" t="s">
        <v>14</v>
      </c>
      <c r="D1034" s="1" t="s">
        <v>113</v>
      </c>
      <c r="E1034" s="1" t="s">
        <v>114</v>
      </c>
      <c r="F1034" s="1" t="s">
        <v>66</v>
      </c>
      <c r="G1034" s="1"/>
      <c r="H1034" s="1"/>
      <c r="I1034" s="71">
        <v>150</v>
      </c>
      <c r="J1034" s="78" t="s">
        <v>18</v>
      </c>
      <c r="K1034" s="1" t="s">
        <v>2315</v>
      </c>
      <c r="L1034" s="1" t="s">
        <v>2316</v>
      </c>
      <c r="M1034" s="4"/>
      <c r="N1034" s="1" t="s">
        <v>54</v>
      </c>
      <c r="O1034" s="4"/>
      <c r="P1034" s="87">
        <v>150</v>
      </c>
      <c r="Q1034" s="95">
        <v>56.25</v>
      </c>
    </row>
    <row r="1035" spans="1:17" ht="20.100000000000001" customHeight="1" x14ac:dyDescent="0.25">
      <c r="A1035" s="4">
        <v>1034</v>
      </c>
      <c r="B1035" s="5">
        <v>43570.467835648145</v>
      </c>
      <c r="C1035" s="1" t="s">
        <v>14</v>
      </c>
      <c r="D1035" s="1" t="s">
        <v>113</v>
      </c>
      <c r="E1035" s="1" t="s">
        <v>2282</v>
      </c>
      <c r="F1035" s="1" t="s">
        <v>66</v>
      </c>
      <c r="G1035" s="1"/>
      <c r="H1035" s="1"/>
      <c r="I1035" s="71">
        <v>70</v>
      </c>
      <c r="J1035" s="78" t="s">
        <v>18</v>
      </c>
      <c r="K1035" s="1" t="s">
        <v>2317</v>
      </c>
      <c r="L1035" s="1" t="s">
        <v>2318</v>
      </c>
      <c r="M1035" s="4"/>
      <c r="N1035" s="1" t="s">
        <v>30</v>
      </c>
      <c r="O1035" s="4"/>
      <c r="P1035" s="87">
        <v>100</v>
      </c>
      <c r="Q1035" s="95">
        <v>37.5</v>
      </c>
    </row>
    <row r="1036" spans="1:17" ht="20.100000000000001" customHeight="1" x14ac:dyDescent="0.25">
      <c r="A1036" s="4">
        <v>1035</v>
      </c>
      <c r="B1036" s="5">
        <v>43570.468472222223</v>
      </c>
      <c r="C1036" s="1" t="s">
        <v>14</v>
      </c>
      <c r="D1036" s="1" t="s">
        <v>113</v>
      </c>
      <c r="E1036" s="1" t="s">
        <v>2282</v>
      </c>
      <c r="F1036" s="1" t="s">
        <v>24</v>
      </c>
      <c r="G1036" s="1"/>
      <c r="H1036" s="1"/>
      <c r="I1036" s="71">
        <v>150</v>
      </c>
      <c r="J1036" s="78" t="s">
        <v>18</v>
      </c>
      <c r="K1036" s="1" t="s">
        <v>2319</v>
      </c>
      <c r="L1036" s="1" t="s">
        <v>2320</v>
      </c>
      <c r="M1036" s="4"/>
      <c r="N1036" s="1" t="s">
        <v>30</v>
      </c>
      <c r="O1036" s="4"/>
      <c r="P1036" s="88">
        <v>500</v>
      </c>
      <c r="Q1036" s="95">
        <f>P1036*375/1000</f>
        <v>187.5</v>
      </c>
    </row>
    <row r="1037" spans="1:17" ht="20.100000000000001" customHeight="1" x14ac:dyDescent="0.25">
      <c r="A1037" s="4">
        <v>1036</v>
      </c>
      <c r="B1037" s="5">
        <v>43570.468495370369</v>
      </c>
      <c r="C1037" s="1" t="s">
        <v>14</v>
      </c>
      <c r="D1037" s="1" t="s">
        <v>113</v>
      </c>
      <c r="E1037" s="1" t="s">
        <v>114</v>
      </c>
      <c r="F1037" s="1" t="s">
        <v>66</v>
      </c>
      <c r="G1037" s="1"/>
      <c r="H1037" s="1"/>
      <c r="I1037" s="71">
        <v>50</v>
      </c>
      <c r="J1037" s="78" t="s">
        <v>18</v>
      </c>
      <c r="K1037" s="1" t="s">
        <v>895</v>
      </c>
      <c r="L1037" s="1" t="s">
        <v>2321</v>
      </c>
      <c r="M1037" s="4"/>
      <c r="N1037" s="1" t="s">
        <v>54</v>
      </c>
      <c r="O1037" s="4"/>
      <c r="P1037" s="87">
        <v>50</v>
      </c>
      <c r="Q1037" s="95">
        <v>18.75</v>
      </c>
    </row>
    <row r="1038" spans="1:17" ht="20.100000000000001" customHeight="1" x14ac:dyDescent="0.25">
      <c r="A1038" s="4">
        <v>1037</v>
      </c>
      <c r="B1038" s="5">
        <v>43570.469942129632</v>
      </c>
      <c r="C1038" s="1" t="s">
        <v>14</v>
      </c>
      <c r="D1038" s="1" t="s">
        <v>113</v>
      </c>
      <c r="E1038" s="1" t="s">
        <v>114</v>
      </c>
      <c r="F1038" s="1" t="s">
        <v>66</v>
      </c>
      <c r="G1038" s="1"/>
      <c r="H1038" s="1"/>
      <c r="I1038" s="71">
        <v>150</v>
      </c>
      <c r="J1038" s="78" t="s">
        <v>18</v>
      </c>
      <c r="K1038" s="1" t="s">
        <v>2322</v>
      </c>
      <c r="L1038" s="1" t="s">
        <v>2323</v>
      </c>
      <c r="M1038" s="4"/>
      <c r="N1038" s="1" t="s">
        <v>54</v>
      </c>
      <c r="O1038" s="4"/>
      <c r="P1038" s="87">
        <v>150</v>
      </c>
      <c r="Q1038" s="95">
        <v>56.25</v>
      </c>
    </row>
    <row r="1039" spans="1:17" ht="20.100000000000001" customHeight="1" x14ac:dyDescent="0.25">
      <c r="A1039" s="4">
        <v>1038</v>
      </c>
      <c r="B1039" s="5">
        <v>43570.471643518518</v>
      </c>
      <c r="C1039" s="1" t="s">
        <v>14</v>
      </c>
      <c r="D1039" s="1" t="s">
        <v>113</v>
      </c>
      <c r="E1039" s="1" t="s">
        <v>114</v>
      </c>
      <c r="F1039" s="1" t="s">
        <v>24</v>
      </c>
      <c r="G1039" s="1"/>
      <c r="H1039" s="1"/>
      <c r="I1039" s="71">
        <v>250</v>
      </c>
      <c r="J1039" s="78" t="s">
        <v>18</v>
      </c>
      <c r="K1039" s="1" t="s">
        <v>2324</v>
      </c>
      <c r="L1039" s="1" t="s">
        <v>2325</v>
      </c>
      <c r="M1039" s="4"/>
      <c r="N1039" s="1" t="s">
        <v>54</v>
      </c>
      <c r="O1039" s="4"/>
      <c r="P1039" s="87">
        <v>500</v>
      </c>
      <c r="Q1039" s="95">
        <v>187.5</v>
      </c>
    </row>
    <row r="1040" spans="1:17" ht="20.100000000000001" customHeight="1" x14ac:dyDescent="0.25">
      <c r="A1040" s="4">
        <v>1039</v>
      </c>
      <c r="B1040" s="5">
        <v>43570.469270833331</v>
      </c>
      <c r="C1040" s="1" t="s">
        <v>14</v>
      </c>
      <c r="D1040" s="1" t="s">
        <v>113</v>
      </c>
      <c r="E1040" s="1" t="s">
        <v>1558</v>
      </c>
      <c r="F1040" s="1" t="s">
        <v>66</v>
      </c>
      <c r="G1040" s="1"/>
      <c r="H1040" s="1"/>
      <c r="I1040" s="71">
        <v>100</v>
      </c>
      <c r="J1040" s="78" t="s">
        <v>18</v>
      </c>
      <c r="K1040" s="1" t="s">
        <v>2326</v>
      </c>
      <c r="L1040" s="1" t="s">
        <v>2327</v>
      </c>
      <c r="M1040" s="4"/>
      <c r="N1040" s="1" t="s">
        <v>30</v>
      </c>
      <c r="O1040" s="4"/>
      <c r="P1040" s="87">
        <v>100</v>
      </c>
      <c r="Q1040" s="95">
        <v>37.5</v>
      </c>
    </row>
    <row r="1041" spans="1:17" ht="20.100000000000001" customHeight="1" x14ac:dyDescent="0.25">
      <c r="A1041" s="4">
        <v>1040</v>
      </c>
      <c r="B1041" s="5">
        <v>43570.472511574073</v>
      </c>
      <c r="C1041" s="1" t="s">
        <v>14</v>
      </c>
      <c r="D1041" s="1" t="s">
        <v>113</v>
      </c>
      <c r="E1041" s="1" t="s">
        <v>1558</v>
      </c>
      <c r="F1041" s="1" t="s">
        <v>66</v>
      </c>
      <c r="G1041" s="1"/>
      <c r="H1041" s="1"/>
      <c r="I1041" s="71">
        <v>100</v>
      </c>
      <c r="J1041" s="78" t="s">
        <v>18</v>
      </c>
      <c r="K1041" s="1" t="s">
        <v>2328</v>
      </c>
      <c r="L1041" s="1" t="s">
        <v>2329</v>
      </c>
      <c r="M1041" s="4"/>
      <c r="N1041" s="1" t="s">
        <v>30</v>
      </c>
      <c r="O1041" s="4"/>
      <c r="P1041" s="87">
        <v>100</v>
      </c>
      <c r="Q1041" s="95">
        <v>37.5</v>
      </c>
    </row>
    <row r="1042" spans="1:17" ht="20.100000000000001" customHeight="1" x14ac:dyDescent="0.25">
      <c r="A1042" s="4">
        <v>1041</v>
      </c>
      <c r="B1042" s="5">
        <v>43570.472870370373</v>
      </c>
      <c r="C1042" s="1" t="s">
        <v>14</v>
      </c>
      <c r="D1042" s="1" t="s">
        <v>113</v>
      </c>
      <c r="E1042" s="1" t="s">
        <v>2330</v>
      </c>
      <c r="F1042" s="1" t="s">
        <v>24</v>
      </c>
      <c r="G1042" s="1"/>
      <c r="H1042" s="1"/>
      <c r="I1042" s="71">
        <v>250</v>
      </c>
      <c r="J1042" s="78" t="s">
        <v>18</v>
      </c>
      <c r="K1042" s="1" t="s">
        <v>2331</v>
      </c>
      <c r="L1042" s="1" t="s">
        <v>2332</v>
      </c>
      <c r="M1042" s="4"/>
      <c r="N1042" s="1" t="s">
        <v>54</v>
      </c>
      <c r="O1042" s="4"/>
      <c r="P1042" s="87">
        <v>500</v>
      </c>
      <c r="Q1042" s="95">
        <v>187.5</v>
      </c>
    </row>
    <row r="1043" spans="1:17" ht="20.100000000000001" customHeight="1" x14ac:dyDescent="0.25">
      <c r="A1043" s="4">
        <v>1042</v>
      </c>
      <c r="B1043" s="5">
        <v>43570.473530092589</v>
      </c>
      <c r="C1043" s="1" t="s">
        <v>14</v>
      </c>
      <c r="D1043" s="1" t="s">
        <v>113</v>
      </c>
      <c r="E1043" s="1" t="s">
        <v>1558</v>
      </c>
      <c r="F1043" s="1" t="s">
        <v>66</v>
      </c>
      <c r="G1043" s="1"/>
      <c r="H1043" s="1"/>
      <c r="I1043" s="71">
        <v>100</v>
      </c>
      <c r="J1043" s="78" t="s">
        <v>18</v>
      </c>
      <c r="K1043" s="1" t="s">
        <v>2333</v>
      </c>
      <c r="L1043" s="1" t="s">
        <v>2334</v>
      </c>
      <c r="M1043" s="4"/>
      <c r="N1043" s="1" t="s">
        <v>30</v>
      </c>
      <c r="O1043" s="4"/>
      <c r="P1043" s="87">
        <v>100</v>
      </c>
      <c r="Q1043" s="95">
        <v>37.5</v>
      </c>
    </row>
    <row r="1044" spans="1:17" ht="20.100000000000001" customHeight="1" x14ac:dyDescent="0.25">
      <c r="A1044" s="4">
        <v>1043</v>
      </c>
      <c r="B1044" s="5">
        <v>43570.474143518521</v>
      </c>
      <c r="C1044" s="1" t="s">
        <v>14</v>
      </c>
      <c r="D1044" s="1" t="s">
        <v>113</v>
      </c>
      <c r="E1044" s="1" t="s">
        <v>1558</v>
      </c>
      <c r="F1044" s="1" t="s">
        <v>17</v>
      </c>
      <c r="G1044" s="1"/>
      <c r="H1044" s="1"/>
      <c r="I1044" s="71">
        <v>150</v>
      </c>
      <c r="J1044" s="78" t="s">
        <v>18</v>
      </c>
      <c r="K1044" s="1" t="s">
        <v>2335</v>
      </c>
      <c r="L1044" s="1" t="s">
        <v>2336</v>
      </c>
      <c r="M1044" s="4"/>
      <c r="N1044" s="1" t="s">
        <v>30</v>
      </c>
      <c r="O1044" s="4"/>
      <c r="P1044" s="88">
        <v>500</v>
      </c>
      <c r="Q1044" s="95">
        <v>187.5</v>
      </c>
    </row>
    <row r="1045" spans="1:17" ht="20.100000000000001" customHeight="1" x14ac:dyDescent="0.25">
      <c r="A1045" s="4">
        <v>1044</v>
      </c>
      <c r="B1045" s="5">
        <v>43570.474224537036</v>
      </c>
      <c r="C1045" s="1" t="s">
        <v>14</v>
      </c>
      <c r="D1045" s="1" t="s">
        <v>113</v>
      </c>
      <c r="E1045" s="1" t="s">
        <v>2330</v>
      </c>
      <c r="F1045" s="1" t="s">
        <v>17</v>
      </c>
      <c r="G1045" s="1"/>
      <c r="H1045" s="1"/>
      <c r="I1045" s="71">
        <v>250</v>
      </c>
      <c r="J1045" s="78" t="s">
        <v>18</v>
      </c>
      <c r="K1045" s="1" t="s">
        <v>895</v>
      </c>
      <c r="L1045" s="1" t="s">
        <v>2337</v>
      </c>
      <c r="M1045" s="4"/>
      <c r="N1045" s="1" t="s">
        <v>54</v>
      </c>
      <c r="O1045" s="4"/>
      <c r="P1045" s="87">
        <v>500</v>
      </c>
      <c r="Q1045" s="95">
        <v>187.5</v>
      </c>
    </row>
    <row r="1046" spans="1:17" ht="20.100000000000001" customHeight="1" x14ac:dyDescent="0.25">
      <c r="A1046" s="4">
        <v>1045</v>
      </c>
      <c r="B1046" s="5">
        <v>43570.475138888891</v>
      </c>
      <c r="C1046" s="1" t="s">
        <v>14</v>
      </c>
      <c r="D1046" s="1" t="s">
        <v>113</v>
      </c>
      <c r="E1046" s="1" t="s">
        <v>1558</v>
      </c>
      <c r="F1046" s="1" t="s">
        <v>66</v>
      </c>
      <c r="G1046" s="1"/>
      <c r="H1046" s="1"/>
      <c r="I1046" s="71">
        <v>70</v>
      </c>
      <c r="J1046" s="78" t="s">
        <v>18</v>
      </c>
      <c r="K1046" s="1" t="s">
        <v>2338</v>
      </c>
      <c r="L1046" s="1" t="s">
        <v>2339</v>
      </c>
      <c r="M1046" s="4"/>
      <c r="N1046" s="1" t="s">
        <v>30</v>
      </c>
      <c r="O1046" s="4"/>
      <c r="P1046" s="87">
        <v>100</v>
      </c>
      <c r="Q1046" s="95">
        <v>37.5</v>
      </c>
    </row>
    <row r="1047" spans="1:17" ht="20.100000000000001" customHeight="1" x14ac:dyDescent="0.25">
      <c r="A1047" s="4">
        <v>1046</v>
      </c>
      <c r="B1047" s="5">
        <v>43570.475740740738</v>
      </c>
      <c r="C1047" s="1" t="s">
        <v>14</v>
      </c>
      <c r="D1047" s="1" t="s">
        <v>113</v>
      </c>
      <c r="E1047" s="1" t="s">
        <v>2330</v>
      </c>
      <c r="F1047" s="1" t="s">
        <v>24</v>
      </c>
      <c r="G1047" s="1"/>
      <c r="H1047" s="1"/>
      <c r="I1047" s="71">
        <v>250</v>
      </c>
      <c r="J1047" s="78" t="s">
        <v>18</v>
      </c>
      <c r="K1047" s="1" t="s">
        <v>2340</v>
      </c>
      <c r="L1047" s="1" t="s">
        <v>2341</v>
      </c>
      <c r="M1047" s="4"/>
      <c r="N1047" s="1" t="s">
        <v>54</v>
      </c>
      <c r="O1047" s="4"/>
      <c r="P1047" s="87">
        <v>500</v>
      </c>
      <c r="Q1047" s="95">
        <v>187.5</v>
      </c>
    </row>
    <row r="1048" spans="1:17" ht="20.100000000000001" customHeight="1" x14ac:dyDescent="0.25">
      <c r="A1048" s="4">
        <v>1047</v>
      </c>
      <c r="B1048" s="5">
        <v>43570.476840277777</v>
      </c>
      <c r="C1048" s="1" t="s">
        <v>14</v>
      </c>
      <c r="D1048" s="1" t="s">
        <v>113</v>
      </c>
      <c r="E1048" s="1" t="s">
        <v>2282</v>
      </c>
      <c r="F1048" s="1" t="s">
        <v>24</v>
      </c>
      <c r="G1048" s="1"/>
      <c r="H1048" s="1"/>
      <c r="I1048" s="71">
        <v>150</v>
      </c>
      <c r="J1048" s="78" t="s">
        <v>18</v>
      </c>
      <c r="K1048" s="1" t="s">
        <v>2342</v>
      </c>
      <c r="L1048" s="1" t="s">
        <v>2343</v>
      </c>
      <c r="M1048" s="4"/>
      <c r="N1048" s="1" t="s">
        <v>30</v>
      </c>
      <c r="O1048" s="4"/>
      <c r="P1048" s="88">
        <v>500</v>
      </c>
      <c r="Q1048" s="95">
        <f>P1048*375/1000</f>
        <v>187.5</v>
      </c>
    </row>
    <row r="1049" spans="1:17" ht="20.100000000000001" customHeight="1" x14ac:dyDescent="0.25">
      <c r="A1049" s="4">
        <v>1048</v>
      </c>
      <c r="B1049" s="5">
        <v>43570.477685185186</v>
      </c>
      <c r="C1049" s="1" t="s">
        <v>14</v>
      </c>
      <c r="D1049" s="1" t="s">
        <v>113</v>
      </c>
      <c r="E1049" s="1" t="s">
        <v>2282</v>
      </c>
      <c r="F1049" s="1" t="s">
        <v>17</v>
      </c>
      <c r="G1049" s="1"/>
      <c r="H1049" s="1"/>
      <c r="I1049" s="71">
        <v>250</v>
      </c>
      <c r="J1049" s="78" t="s">
        <v>18</v>
      </c>
      <c r="K1049" s="1" t="s">
        <v>2344</v>
      </c>
      <c r="L1049" s="1" t="s">
        <v>2345</v>
      </c>
      <c r="M1049" s="4"/>
      <c r="N1049" s="1" t="s">
        <v>30</v>
      </c>
      <c r="O1049" s="4"/>
      <c r="P1049" s="87">
        <v>500</v>
      </c>
      <c r="Q1049" s="95">
        <v>187.5</v>
      </c>
    </row>
    <row r="1050" spans="1:17" ht="20.100000000000001" customHeight="1" x14ac:dyDescent="0.25">
      <c r="A1050" s="4">
        <v>1049</v>
      </c>
      <c r="B1050" s="5">
        <v>43570.478437500002</v>
      </c>
      <c r="C1050" s="1" t="s">
        <v>14</v>
      </c>
      <c r="D1050" s="1" t="s">
        <v>113</v>
      </c>
      <c r="E1050" s="1" t="s">
        <v>2330</v>
      </c>
      <c r="F1050" s="1" t="s">
        <v>24</v>
      </c>
      <c r="G1050" s="1"/>
      <c r="H1050" s="1"/>
      <c r="I1050" s="71">
        <v>250</v>
      </c>
      <c r="J1050" s="78" t="s">
        <v>18</v>
      </c>
      <c r="K1050" s="1" t="s">
        <v>2346</v>
      </c>
      <c r="L1050" s="1" t="s">
        <v>2347</v>
      </c>
      <c r="M1050" s="4"/>
      <c r="N1050" s="1" t="s">
        <v>54</v>
      </c>
      <c r="O1050" s="4"/>
      <c r="P1050" s="87">
        <v>500</v>
      </c>
      <c r="Q1050" s="95">
        <v>187.5</v>
      </c>
    </row>
    <row r="1051" spans="1:17" ht="20.100000000000001" customHeight="1" x14ac:dyDescent="0.25">
      <c r="A1051" s="4">
        <v>1050</v>
      </c>
      <c r="B1051" s="5">
        <v>43570.480127314811</v>
      </c>
      <c r="C1051" s="1" t="s">
        <v>14</v>
      </c>
      <c r="D1051" s="1" t="s">
        <v>113</v>
      </c>
      <c r="E1051" s="1" t="s">
        <v>2348</v>
      </c>
      <c r="F1051" s="1" t="s">
        <v>17</v>
      </c>
      <c r="G1051" s="1"/>
      <c r="H1051" s="1"/>
      <c r="I1051" s="71">
        <v>160</v>
      </c>
      <c r="J1051" s="78" t="s">
        <v>18</v>
      </c>
      <c r="K1051" s="1" t="s">
        <v>2349</v>
      </c>
      <c r="L1051" s="1" t="s">
        <v>2350</v>
      </c>
      <c r="M1051" s="4"/>
      <c r="N1051" s="1" t="s">
        <v>30</v>
      </c>
      <c r="O1051" s="4"/>
      <c r="P1051" s="87">
        <v>400</v>
      </c>
      <c r="Q1051" s="95">
        <v>150</v>
      </c>
    </row>
    <row r="1052" spans="1:17" ht="20.100000000000001" customHeight="1" x14ac:dyDescent="0.25">
      <c r="A1052" s="4">
        <v>1051</v>
      </c>
      <c r="B1052" s="5">
        <v>43570.480243055557</v>
      </c>
      <c r="C1052" s="1" t="s">
        <v>14</v>
      </c>
      <c r="D1052" s="1" t="s">
        <v>113</v>
      </c>
      <c r="E1052" s="1" t="s">
        <v>2330</v>
      </c>
      <c r="F1052" s="1" t="s">
        <v>24</v>
      </c>
      <c r="G1052" s="1"/>
      <c r="H1052" s="1"/>
      <c r="I1052" s="71">
        <v>250</v>
      </c>
      <c r="J1052" s="78" t="s">
        <v>18</v>
      </c>
      <c r="K1052" s="1" t="s">
        <v>2351</v>
      </c>
      <c r="L1052" s="1" t="s">
        <v>2352</v>
      </c>
      <c r="M1052" s="4"/>
      <c r="N1052" s="1" t="s">
        <v>54</v>
      </c>
      <c r="O1052" s="4"/>
      <c r="P1052" s="87">
        <v>500</v>
      </c>
      <c r="Q1052" s="95">
        <v>187.5</v>
      </c>
    </row>
    <row r="1053" spans="1:17" ht="20.100000000000001" customHeight="1" x14ac:dyDescent="0.25">
      <c r="A1053" s="4">
        <v>1052</v>
      </c>
      <c r="B1053" s="5">
        <v>43570.481469907405</v>
      </c>
      <c r="C1053" s="1" t="s">
        <v>14</v>
      </c>
      <c r="D1053" s="1" t="s">
        <v>113</v>
      </c>
      <c r="E1053" s="1" t="s">
        <v>2330</v>
      </c>
      <c r="F1053" s="1" t="s">
        <v>24</v>
      </c>
      <c r="G1053" s="1"/>
      <c r="H1053" s="1"/>
      <c r="I1053" s="71">
        <v>250</v>
      </c>
      <c r="J1053" s="78" t="s">
        <v>18</v>
      </c>
      <c r="K1053" s="1" t="s">
        <v>2353</v>
      </c>
      <c r="L1053" s="1" t="s">
        <v>2354</v>
      </c>
      <c r="M1053" s="4"/>
      <c r="N1053" s="1" t="s">
        <v>54</v>
      </c>
      <c r="O1053" s="4"/>
      <c r="P1053" s="87">
        <v>500</v>
      </c>
      <c r="Q1053" s="95">
        <v>187.5</v>
      </c>
    </row>
    <row r="1054" spans="1:17" ht="20.100000000000001" customHeight="1" x14ac:dyDescent="0.25">
      <c r="A1054" s="4">
        <v>1053</v>
      </c>
      <c r="B1054" s="5">
        <v>43570.48228009259</v>
      </c>
      <c r="C1054" s="1" t="s">
        <v>14</v>
      </c>
      <c r="D1054" s="1" t="s">
        <v>113</v>
      </c>
      <c r="E1054" s="1" t="s">
        <v>2348</v>
      </c>
      <c r="F1054" s="1" t="s">
        <v>17</v>
      </c>
      <c r="G1054" s="1"/>
      <c r="H1054" s="1"/>
      <c r="I1054" s="71">
        <v>250</v>
      </c>
      <c r="J1054" s="78" t="s">
        <v>18</v>
      </c>
      <c r="K1054" s="1" t="s">
        <v>2355</v>
      </c>
      <c r="L1054" s="1" t="s">
        <v>2356</v>
      </c>
      <c r="M1054" s="4"/>
      <c r="N1054" s="1" t="s">
        <v>30</v>
      </c>
      <c r="O1054" s="4"/>
      <c r="P1054" s="87">
        <v>500</v>
      </c>
      <c r="Q1054" s="95">
        <v>187.5</v>
      </c>
    </row>
    <row r="1055" spans="1:17" ht="20.100000000000001" customHeight="1" x14ac:dyDescent="0.25">
      <c r="A1055" s="4">
        <v>1054</v>
      </c>
      <c r="B1055" s="5">
        <v>43570.483252314814</v>
      </c>
      <c r="C1055" s="1" t="s">
        <v>14</v>
      </c>
      <c r="D1055" s="1" t="s">
        <v>113</v>
      </c>
      <c r="E1055" s="1" t="s">
        <v>2330</v>
      </c>
      <c r="F1055" s="1" t="s">
        <v>24</v>
      </c>
      <c r="G1055" s="1"/>
      <c r="H1055" s="1"/>
      <c r="I1055" s="71">
        <v>250</v>
      </c>
      <c r="J1055" s="78" t="s">
        <v>18</v>
      </c>
      <c r="K1055" s="1" t="s">
        <v>2357</v>
      </c>
      <c r="L1055" s="1" t="s">
        <v>2358</v>
      </c>
      <c r="M1055" s="4"/>
      <c r="N1055" s="1" t="s">
        <v>54</v>
      </c>
      <c r="O1055" s="4"/>
      <c r="P1055" s="87">
        <v>500</v>
      </c>
      <c r="Q1055" s="95">
        <v>187.5</v>
      </c>
    </row>
    <row r="1056" spans="1:17" ht="20.100000000000001" customHeight="1" x14ac:dyDescent="0.25">
      <c r="A1056" s="4">
        <v>1055</v>
      </c>
      <c r="B1056" s="5">
        <v>43570.482824074075</v>
      </c>
      <c r="C1056" s="1" t="s">
        <v>14</v>
      </c>
      <c r="D1056" s="1" t="s">
        <v>113</v>
      </c>
      <c r="E1056" s="1" t="s">
        <v>2348</v>
      </c>
      <c r="F1056" s="1" t="s">
        <v>17</v>
      </c>
      <c r="G1056" s="1"/>
      <c r="H1056" s="1"/>
      <c r="I1056" s="71">
        <v>160</v>
      </c>
      <c r="J1056" s="78" t="s">
        <v>18</v>
      </c>
      <c r="K1056" s="1" t="s">
        <v>2359</v>
      </c>
      <c r="L1056" s="1" t="s">
        <v>2360</v>
      </c>
      <c r="M1056" s="4"/>
      <c r="N1056" s="1" t="s">
        <v>30</v>
      </c>
      <c r="O1056" s="4"/>
      <c r="P1056" s="87">
        <v>400</v>
      </c>
      <c r="Q1056" s="95">
        <v>150</v>
      </c>
    </row>
    <row r="1057" spans="1:17" ht="20.100000000000001" customHeight="1" x14ac:dyDescent="0.25">
      <c r="A1057" s="4">
        <v>1056</v>
      </c>
      <c r="B1057" s="5">
        <v>43570.484456018516</v>
      </c>
      <c r="C1057" s="1" t="s">
        <v>14</v>
      </c>
      <c r="D1057" s="1" t="s">
        <v>113</v>
      </c>
      <c r="E1057" s="1" t="s">
        <v>2348</v>
      </c>
      <c r="F1057" s="1" t="s">
        <v>17</v>
      </c>
      <c r="G1057" s="1"/>
      <c r="H1057" s="1"/>
      <c r="I1057" s="71">
        <v>250</v>
      </c>
      <c r="J1057" s="78" t="s">
        <v>18</v>
      </c>
      <c r="K1057" s="1" t="s">
        <v>2361</v>
      </c>
      <c r="L1057" s="1" t="s">
        <v>2362</v>
      </c>
      <c r="M1057" s="4"/>
      <c r="N1057" s="1" t="s">
        <v>30</v>
      </c>
      <c r="O1057" s="4"/>
      <c r="P1057" s="87">
        <v>500</v>
      </c>
      <c r="Q1057" s="95">
        <v>187.5</v>
      </c>
    </row>
    <row r="1058" spans="1:17" ht="20.100000000000001" customHeight="1" x14ac:dyDescent="0.25">
      <c r="A1058" s="4">
        <v>1057</v>
      </c>
      <c r="B1058" s="5">
        <v>43570.484386574077</v>
      </c>
      <c r="C1058" s="1" t="s">
        <v>14</v>
      </c>
      <c r="D1058" s="1" t="s">
        <v>113</v>
      </c>
      <c r="E1058" s="1" t="s">
        <v>2330</v>
      </c>
      <c r="F1058" s="1" t="s">
        <v>24</v>
      </c>
      <c r="G1058" s="1"/>
      <c r="H1058" s="1"/>
      <c r="I1058" s="71">
        <v>250</v>
      </c>
      <c r="J1058" s="78" t="s">
        <v>18</v>
      </c>
      <c r="K1058" s="1" t="s">
        <v>2353</v>
      </c>
      <c r="L1058" s="1" t="s">
        <v>2363</v>
      </c>
      <c r="M1058" s="4"/>
      <c r="N1058" s="1" t="s">
        <v>54</v>
      </c>
      <c r="O1058" s="4"/>
      <c r="P1058" s="87">
        <v>500</v>
      </c>
      <c r="Q1058" s="95">
        <v>187.5</v>
      </c>
    </row>
    <row r="1059" spans="1:17" ht="20.100000000000001" customHeight="1" x14ac:dyDescent="0.25">
      <c r="A1059" s="4">
        <v>1058</v>
      </c>
      <c r="B1059" s="5">
        <v>43570.485219907408</v>
      </c>
      <c r="C1059" s="1" t="s">
        <v>14</v>
      </c>
      <c r="D1059" s="1" t="s">
        <v>113</v>
      </c>
      <c r="E1059" s="1" t="s">
        <v>2348</v>
      </c>
      <c r="F1059" s="1" t="s">
        <v>17</v>
      </c>
      <c r="G1059" s="1"/>
      <c r="H1059" s="1"/>
      <c r="I1059" s="71">
        <v>250</v>
      </c>
      <c r="J1059" s="78" t="s">
        <v>18</v>
      </c>
      <c r="K1059" s="1" t="s">
        <v>2364</v>
      </c>
      <c r="L1059" s="1" t="s">
        <v>2365</v>
      </c>
      <c r="M1059" s="4"/>
      <c r="N1059" s="1" t="s">
        <v>30</v>
      </c>
      <c r="O1059" s="4"/>
      <c r="P1059" s="87">
        <v>500</v>
      </c>
      <c r="Q1059" s="95">
        <v>187.5</v>
      </c>
    </row>
    <row r="1060" spans="1:17" ht="20.100000000000001" customHeight="1" x14ac:dyDescent="0.25">
      <c r="A1060" s="4">
        <v>1059</v>
      </c>
      <c r="B1060" s="5">
        <v>43570.485844907409</v>
      </c>
      <c r="C1060" s="1" t="s">
        <v>14</v>
      </c>
      <c r="D1060" s="1" t="s">
        <v>113</v>
      </c>
      <c r="E1060" s="1" t="s">
        <v>2348</v>
      </c>
      <c r="F1060" s="1" t="s">
        <v>17</v>
      </c>
      <c r="G1060" s="1"/>
      <c r="H1060" s="1"/>
      <c r="I1060" s="71">
        <v>250</v>
      </c>
      <c r="J1060" s="78" t="s">
        <v>48</v>
      </c>
      <c r="K1060" s="1" t="s">
        <v>2366</v>
      </c>
      <c r="L1060" s="1" t="s">
        <v>2367</v>
      </c>
      <c r="M1060" s="4"/>
      <c r="N1060" s="1" t="s">
        <v>30</v>
      </c>
      <c r="O1060" s="4"/>
      <c r="P1060" s="87">
        <v>500</v>
      </c>
      <c r="Q1060" s="95">
        <v>375</v>
      </c>
    </row>
    <row r="1061" spans="1:17" ht="20.100000000000001" customHeight="1" x14ac:dyDescent="0.25">
      <c r="A1061" s="4">
        <v>1060</v>
      </c>
      <c r="B1061" s="5">
        <v>43570.487083333333</v>
      </c>
      <c r="C1061" s="1" t="s">
        <v>14</v>
      </c>
      <c r="D1061" s="1" t="s">
        <v>113</v>
      </c>
      <c r="E1061" s="1" t="s">
        <v>2368</v>
      </c>
      <c r="F1061" s="1" t="s">
        <v>17</v>
      </c>
      <c r="G1061" s="1"/>
      <c r="H1061" s="1"/>
      <c r="I1061" s="71">
        <v>160</v>
      </c>
      <c r="J1061" s="78" t="s">
        <v>18</v>
      </c>
      <c r="K1061" s="1" t="s">
        <v>2369</v>
      </c>
      <c r="L1061" s="1" t="s">
        <v>2370</v>
      </c>
      <c r="M1061" s="4"/>
      <c r="N1061" s="1" t="s">
        <v>30</v>
      </c>
      <c r="O1061" s="4"/>
      <c r="P1061" s="87">
        <v>400</v>
      </c>
      <c r="Q1061" s="95">
        <v>150</v>
      </c>
    </row>
    <row r="1062" spans="1:17" ht="20.100000000000001" customHeight="1" x14ac:dyDescent="0.25">
      <c r="A1062" s="4">
        <v>1061</v>
      </c>
      <c r="B1062" s="5">
        <v>43570.487858796296</v>
      </c>
      <c r="C1062" s="1" t="s">
        <v>14</v>
      </c>
      <c r="D1062" s="1" t="s">
        <v>113</v>
      </c>
      <c r="E1062" s="1" t="s">
        <v>2368</v>
      </c>
      <c r="F1062" s="1" t="s">
        <v>17</v>
      </c>
      <c r="G1062" s="1"/>
      <c r="H1062" s="1"/>
      <c r="I1062" s="71">
        <v>160</v>
      </c>
      <c r="J1062" s="78" t="s">
        <v>18</v>
      </c>
      <c r="K1062" s="1" t="s">
        <v>2371</v>
      </c>
      <c r="L1062" s="1" t="s">
        <v>2372</v>
      </c>
      <c r="M1062" s="4"/>
      <c r="N1062" s="1" t="s">
        <v>30</v>
      </c>
      <c r="O1062" s="4"/>
      <c r="P1062" s="87">
        <v>400</v>
      </c>
      <c r="Q1062" s="95">
        <v>150</v>
      </c>
    </row>
    <row r="1063" spans="1:17" ht="20.100000000000001" customHeight="1" x14ac:dyDescent="0.25">
      <c r="A1063" s="4">
        <v>1062</v>
      </c>
      <c r="B1063" s="5">
        <v>43570.487928240742</v>
      </c>
      <c r="C1063" s="1" t="s">
        <v>14</v>
      </c>
      <c r="D1063" s="1" t="s">
        <v>113</v>
      </c>
      <c r="E1063" s="1" t="s">
        <v>2330</v>
      </c>
      <c r="F1063" s="1" t="s">
        <v>24</v>
      </c>
      <c r="G1063" s="1"/>
      <c r="H1063" s="1"/>
      <c r="I1063" s="71">
        <v>250</v>
      </c>
      <c r="J1063" s="78" t="s">
        <v>18</v>
      </c>
      <c r="K1063" s="1" t="s">
        <v>2346</v>
      </c>
      <c r="L1063" s="1" t="s">
        <v>2373</v>
      </c>
      <c r="M1063" s="4"/>
      <c r="N1063" s="1" t="s">
        <v>54</v>
      </c>
      <c r="O1063" s="4"/>
      <c r="P1063" s="87">
        <v>500</v>
      </c>
      <c r="Q1063" s="95">
        <v>187.5</v>
      </c>
    </row>
    <row r="1064" spans="1:17" ht="20.100000000000001" customHeight="1" x14ac:dyDescent="0.25">
      <c r="A1064" s="4">
        <v>1063</v>
      </c>
      <c r="B1064" s="5">
        <v>43570.48846064815</v>
      </c>
      <c r="C1064" s="1" t="s">
        <v>14</v>
      </c>
      <c r="D1064" s="1" t="s">
        <v>113</v>
      </c>
      <c r="E1064" s="1" t="s">
        <v>2368</v>
      </c>
      <c r="F1064" s="1" t="s">
        <v>17</v>
      </c>
      <c r="G1064" s="1"/>
      <c r="H1064" s="1"/>
      <c r="I1064" s="71">
        <v>160</v>
      </c>
      <c r="J1064" s="78" t="s">
        <v>18</v>
      </c>
      <c r="K1064" s="1" t="s">
        <v>2374</v>
      </c>
      <c r="L1064" s="1" t="s">
        <v>2375</v>
      </c>
      <c r="M1064" s="4"/>
      <c r="N1064" s="1" t="s">
        <v>30</v>
      </c>
      <c r="O1064" s="4"/>
      <c r="P1064" s="87">
        <v>400</v>
      </c>
      <c r="Q1064" s="95">
        <v>150</v>
      </c>
    </row>
    <row r="1065" spans="1:17" ht="20.100000000000001" customHeight="1" x14ac:dyDescent="0.25">
      <c r="A1065" s="4">
        <v>1064</v>
      </c>
      <c r="B1065" s="5">
        <v>43570.489814814813</v>
      </c>
      <c r="C1065" s="1" t="s">
        <v>14</v>
      </c>
      <c r="D1065" s="1" t="s">
        <v>113</v>
      </c>
      <c r="E1065" s="1" t="s">
        <v>2368</v>
      </c>
      <c r="F1065" s="1" t="s">
        <v>66</v>
      </c>
      <c r="G1065" s="1"/>
      <c r="H1065" s="1"/>
      <c r="I1065" s="71">
        <v>100</v>
      </c>
      <c r="J1065" s="78" t="s">
        <v>18</v>
      </c>
      <c r="K1065" s="1" t="s">
        <v>2376</v>
      </c>
      <c r="L1065" s="1" t="s">
        <v>2377</v>
      </c>
      <c r="M1065" s="4"/>
      <c r="N1065" s="1" t="s">
        <v>30</v>
      </c>
      <c r="O1065" s="4"/>
      <c r="P1065" s="87">
        <v>100</v>
      </c>
      <c r="Q1065" s="95">
        <v>37.5</v>
      </c>
    </row>
    <row r="1066" spans="1:17" ht="20.100000000000001" customHeight="1" x14ac:dyDescent="0.25">
      <c r="A1066" s="4">
        <v>1065</v>
      </c>
      <c r="B1066" s="5">
        <v>43570.490567129629</v>
      </c>
      <c r="C1066" s="1" t="s">
        <v>14</v>
      </c>
      <c r="D1066" s="1" t="s">
        <v>113</v>
      </c>
      <c r="E1066" s="1" t="s">
        <v>2368</v>
      </c>
      <c r="F1066" s="1" t="s">
        <v>66</v>
      </c>
      <c r="G1066" s="1"/>
      <c r="H1066" s="1"/>
      <c r="I1066" s="71">
        <v>100</v>
      </c>
      <c r="J1066" s="78" t="s">
        <v>18</v>
      </c>
      <c r="K1066" s="1" t="s">
        <v>2378</v>
      </c>
      <c r="L1066" s="1" t="s">
        <v>2379</v>
      </c>
      <c r="M1066" s="4"/>
      <c r="N1066" s="1" t="s">
        <v>30</v>
      </c>
      <c r="O1066" s="4"/>
      <c r="P1066" s="87">
        <v>100</v>
      </c>
      <c r="Q1066" s="95">
        <v>37.5</v>
      </c>
    </row>
    <row r="1067" spans="1:17" ht="20.100000000000001" customHeight="1" x14ac:dyDescent="0.25">
      <c r="A1067" s="4">
        <v>1066</v>
      </c>
      <c r="B1067" s="5">
        <v>43570.491840277777</v>
      </c>
      <c r="C1067" s="1" t="s">
        <v>14</v>
      </c>
      <c r="D1067" s="1" t="s">
        <v>113</v>
      </c>
      <c r="E1067" s="1" t="s">
        <v>2368</v>
      </c>
      <c r="F1067" s="1" t="s">
        <v>17</v>
      </c>
      <c r="G1067" s="1"/>
      <c r="H1067" s="1"/>
      <c r="I1067" s="71">
        <v>250</v>
      </c>
      <c r="J1067" s="78" t="s">
        <v>18</v>
      </c>
      <c r="K1067" s="1" t="s">
        <v>2380</v>
      </c>
      <c r="L1067" s="1" t="s">
        <v>2381</v>
      </c>
      <c r="M1067" s="4"/>
      <c r="N1067" s="1" t="s">
        <v>30</v>
      </c>
      <c r="O1067" s="4"/>
      <c r="P1067" s="87">
        <v>500</v>
      </c>
      <c r="Q1067" s="95">
        <v>187.5</v>
      </c>
    </row>
    <row r="1068" spans="1:17" ht="20.100000000000001" customHeight="1" x14ac:dyDescent="0.25">
      <c r="A1068" s="4">
        <v>1067</v>
      </c>
      <c r="B1068" s="5">
        <v>43570.492442129631</v>
      </c>
      <c r="C1068" s="1" t="s">
        <v>14</v>
      </c>
      <c r="D1068" s="1" t="s">
        <v>113</v>
      </c>
      <c r="E1068" s="1" t="s">
        <v>2368</v>
      </c>
      <c r="F1068" s="1" t="s">
        <v>17</v>
      </c>
      <c r="G1068" s="1"/>
      <c r="H1068" s="1"/>
      <c r="I1068" s="71">
        <v>160</v>
      </c>
      <c r="J1068" s="78" t="s">
        <v>18</v>
      </c>
      <c r="K1068" s="1" t="s">
        <v>2382</v>
      </c>
      <c r="L1068" s="1" t="s">
        <v>2383</v>
      </c>
      <c r="M1068" s="4"/>
      <c r="N1068" s="1" t="s">
        <v>30</v>
      </c>
      <c r="O1068" s="4"/>
      <c r="P1068" s="87">
        <v>400</v>
      </c>
      <c r="Q1068" s="95">
        <v>150</v>
      </c>
    </row>
    <row r="1069" spans="1:17" ht="20.100000000000001" customHeight="1" x14ac:dyDescent="0.25">
      <c r="A1069" s="4">
        <v>1068</v>
      </c>
      <c r="B1069" s="5">
        <v>43570.493194444447</v>
      </c>
      <c r="C1069" s="1" t="s">
        <v>14</v>
      </c>
      <c r="D1069" s="1" t="s">
        <v>113</v>
      </c>
      <c r="E1069" s="1" t="s">
        <v>2368</v>
      </c>
      <c r="F1069" s="1" t="s">
        <v>17</v>
      </c>
      <c r="G1069" s="1"/>
      <c r="H1069" s="1"/>
      <c r="I1069" s="71">
        <v>160</v>
      </c>
      <c r="J1069" s="78" t="s">
        <v>18</v>
      </c>
      <c r="K1069" s="1" t="s">
        <v>2384</v>
      </c>
      <c r="L1069" s="1" t="s">
        <v>2385</v>
      </c>
      <c r="M1069" s="4"/>
      <c r="N1069" s="1" t="s">
        <v>30</v>
      </c>
      <c r="O1069" s="4"/>
      <c r="P1069" s="87">
        <v>400</v>
      </c>
      <c r="Q1069" s="95">
        <v>150</v>
      </c>
    </row>
    <row r="1070" spans="1:17" ht="20.100000000000001" customHeight="1" x14ac:dyDescent="0.25">
      <c r="A1070" s="4">
        <v>1069</v>
      </c>
      <c r="B1070" s="5">
        <v>43570.494155092594</v>
      </c>
      <c r="C1070" s="1" t="s">
        <v>14</v>
      </c>
      <c r="D1070" s="1" t="s">
        <v>113</v>
      </c>
      <c r="E1070" s="1" t="s">
        <v>2368</v>
      </c>
      <c r="F1070" s="1" t="s">
        <v>24</v>
      </c>
      <c r="G1070" s="1"/>
      <c r="H1070" s="1"/>
      <c r="I1070" s="71">
        <v>150</v>
      </c>
      <c r="J1070" s="78" t="s">
        <v>18</v>
      </c>
      <c r="K1070" s="1" t="s">
        <v>2386</v>
      </c>
      <c r="L1070" s="1" t="s">
        <v>2387</v>
      </c>
      <c r="M1070" s="4"/>
      <c r="N1070" s="1" t="s">
        <v>30</v>
      </c>
      <c r="O1070" s="4"/>
      <c r="P1070" s="88">
        <v>500</v>
      </c>
      <c r="Q1070" s="95">
        <f>P1070*375/1000</f>
        <v>187.5</v>
      </c>
    </row>
    <row r="1071" spans="1:17" ht="20.100000000000001" customHeight="1" x14ac:dyDescent="0.25">
      <c r="A1071" s="4">
        <v>1070</v>
      </c>
      <c r="B1071" s="5">
        <v>43570.493854166663</v>
      </c>
      <c r="C1071" s="1" t="s">
        <v>14</v>
      </c>
      <c r="D1071" s="1" t="s">
        <v>113</v>
      </c>
      <c r="E1071" s="1" t="s">
        <v>2330</v>
      </c>
      <c r="F1071" s="1" t="s">
        <v>66</v>
      </c>
      <c r="G1071" s="1"/>
      <c r="H1071" s="1"/>
      <c r="I1071" s="71">
        <v>150</v>
      </c>
      <c r="J1071" s="78" t="s">
        <v>18</v>
      </c>
      <c r="K1071" s="1" t="s">
        <v>2388</v>
      </c>
      <c r="L1071" s="1" t="s">
        <v>2389</v>
      </c>
      <c r="M1071" s="4"/>
      <c r="N1071" s="1" t="s">
        <v>54</v>
      </c>
      <c r="O1071" s="4"/>
      <c r="P1071" s="87">
        <v>150</v>
      </c>
      <c r="Q1071" s="95">
        <v>56.25</v>
      </c>
    </row>
    <row r="1072" spans="1:17" ht="20.100000000000001" customHeight="1" x14ac:dyDescent="0.25">
      <c r="A1072" s="4">
        <v>1071</v>
      </c>
      <c r="B1072" s="5">
        <v>43570.494756944441</v>
      </c>
      <c r="C1072" s="1" t="s">
        <v>14</v>
      </c>
      <c r="D1072" s="1" t="s">
        <v>113</v>
      </c>
      <c r="E1072" s="1" t="s">
        <v>2368</v>
      </c>
      <c r="F1072" s="1" t="s">
        <v>17</v>
      </c>
      <c r="G1072" s="1"/>
      <c r="H1072" s="1"/>
      <c r="I1072" s="71">
        <v>160</v>
      </c>
      <c r="J1072" s="78" t="s">
        <v>18</v>
      </c>
      <c r="K1072" s="1" t="s">
        <v>2390</v>
      </c>
      <c r="L1072" s="1" t="s">
        <v>2391</v>
      </c>
      <c r="M1072" s="4"/>
      <c r="N1072" s="1" t="s">
        <v>30</v>
      </c>
      <c r="O1072" s="4"/>
      <c r="P1072" s="87">
        <v>400</v>
      </c>
      <c r="Q1072" s="95">
        <v>150</v>
      </c>
    </row>
    <row r="1073" spans="1:17" ht="20.100000000000001" customHeight="1" x14ac:dyDescent="0.25">
      <c r="A1073" s="4">
        <v>1072</v>
      </c>
      <c r="B1073" s="5">
        <v>43570.495486111111</v>
      </c>
      <c r="C1073" s="1" t="s">
        <v>14</v>
      </c>
      <c r="D1073" s="1" t="s">
        <v>113</v>
      </c>
      <c r="E1073" s="1" t="s">
        <v>2368</v>
      </c>
      <c r="F1073" s="1" t="s">
        <v>24</v>
      </c>
      <c r="G1073" s="1"/>
      <c r="H1073" s="1"/>
      <c r="I1073" s="71">
        <v>150</v>
      </c>
      <c r="J1073" s="78" t="s">
        <v>18</v>
      </c>
      <c r="K1073" s="1" t="s">
        <v>2392</v>
      </c>
      <c r="L1073" s="1" t="s">
        <v>2393</v>
      </c>
      <c r="M1073" s="4"/>
      <c r="N1073" s="1" t="s">
        <v>30</v>
      </c>
      <c r="O1073" s="4"/>
      <c r="P1073" s="88">
        <v>500</v>
      </c>
      <c r="Q1073" s="95">
        <f>P1073*375/1000</f>
        <v>187.5</v>
      </c>
    </row>
    <row r="1074" spans="1:17" ht="20.100000000000001" customHeight="1" x14ac:dyDescent="0.25">
      <c r="A1074" s="4">
        <v>1073</v>
      </c>
      <c r="B1074" s="5">
        <v>43570.495266203703</v>
      </c>
      <c r="C1074" s="1" t="s">
        <v>14</v>
      </c>
      <c r="D1074" s="1" t="s">
        <v>113</v>
      </c>
      <c r="E1074" s="1" t="s">
        <v>2330</v>
      </c>
      <c r="F1074" s="1" t="s">
        <v>66</v>
      </c>
      <c r="G1074" s="1"/>
      <c r="H1074" s="1"/>
      <c r="I1074" s="71">
        <v>150</v>
      </c>
      <c r="J1074" s="78" t="s">
        <v>48</v>
      </c>
      <c r="K1074" s="1" t="s">
        <v>2353</v>
      </c>
      <c r="L1074" s="1" t="s">
        <v>2394</v>
      </c>
      <c r="M1074" s="4"/>
      <c r="N1074" s="1" t="s">
        <v>54</v>
      </c>
      <c r="O1074" s="4"/>
      <c r="P1074" s="87">
        <v>150</v>
      </c>
      <c r="Q1074" s="95">
        <v>112.5</v>
      </c>
    </row>
    <row r="1075" spans="1:17" ht="20.100000000000001" customHeight="1" x14ac:dyDescent="0.25">
      <c r="A1075" s="4">
        <v>1074</v>
      </c>
      <c r="B1075" s="5">
        <v>43570.496041666665</v>
      </c>
      <c r="C1075" s="1" t="s">
        <v>14</v>
      </c>
      <c r="D1075" s="1" t="s">
        <v>113</v>
      </c>
      <c r="E1075" s="1" t="s">
        <v>2368</v>
      </c>
      <c r="F1075" s="1" t="s">
        <v>17</v>
      </c>
      <c r="G1075" s="1"/>
      <c r="H1075" s="1"/>
      <c r="I1075" s="71">
        <v>160</v>
      </c>
      <c r="J1075" s="78" t="s">
        <v>18</v>
      </c>
      <c r="K1075" s="1" t="s">
        <v>2395</v>
      </c>
      <c r="L1075" s="1" t="s">
        <v>2396</v>
      </c>
      <c r="M1075" s="4"/>
      <c r="N1075" s="1" t="s">
        <v>30</v>
      </c>
      <c r="O1075" s="4"/>
      <c r="P1075" s="87">
        <v>400</v>
      </c>
      <c r="Q1075" s="95">
        <v>150</v>
      </c>
    </row>
    <row r="1076" spans="1:17" ht="20.100000000000001" customHeight="1" x14ac:dyDescent="0.25">
      <c r="A1076" s="4">
        <v>1075</v>
      </c>
      <c r="B1076" s="5">
        <v>43570.496701388889</v>
      </c>
      <c r="C1076" s="1" t="s">
        <v>14</v>
      </c>
      <c r="D1076" s="1" t="s">
        <v>113</v>
      </c>
      <c r="E1076" s="1" t="s">
        <v>2368</v>
      </c>
      <c r="F1076" s="1" t="s">
        <v>24</v>
      </c>
      <c r="G1076" s="1"/>
      <c r="H1076" s="1"/>
      <c r="I1076" s="71">
        <v>150</v>
      </c>
      <c r="J1076" s="78" t="s">
        <v>18</v>
      </c>
      <c r="K1076" s="1" t="s">
        <v>2397</v>
      </c>
      <c r="L1076" s="1" t="s">
        <v>2398</v>
      </c>
      <c r="M1076" s="4"/>
      <c r="N1076" s="1" t="s">
        <v>30</v>
      </c>
      <c r="O1076" s="4"/>
      <c r="P1076" s="88">
        <v>500</v>
      </c>
      <c r="Q1076" s="95">
        <f>P1076*375/1000</f>
        <v>187.5</v>
      </c>
    </row>
    <row r="1077" spans="1:17" ht="20.100000000000001" customHeight="1" x14ac:dyDescent="0.25">
      <c r="A1077" s="4">
        <v>1076</v>
      </c>
      <c r="B1077" s="5">
        <v>43570.496608796297</v>
      </c>
      <c r="C1077" s="1" t="s">
        <v>14</v>
      </c>
      <c r="D1077" s="1" t="s">
        <v>113</v>
      </c>
      <c r="E1077" s="1" t="s">
        <v>2330</v>
      </c>
      <c r="F1077" s="1" t="s">
        <v>24</v>
      </c>
      <c r="G1077" s="1"/>
      <c r="H1077" s="1"/>
      <c r="I1077" s="71">
        <v>250</v>
      </c>
      <c r="J1077" s="78" t="s">
        <v>18</v>
      </c>
      <c r="K1077" s="1" t="s">
        <v>2357</v>
      </c>
      <c r="L1077" s="1" t="s">
        <v>2399</v>
      </c>
      <c r="M1077" s="4"/>
      <c r="N1077" s="1" t="s">
        <v>54</v>
      </c>
      <c r="O1077" s="4"/>
      <c r="P1077" s="87">
        <v>500</v>
      </c>
      <c r="Q1077" s="95">
        <v>187.5</v>
      </c>
    </row>
    <row r="1078" spans="1:17" ht="20.100000000000001" customHeight="1" x14ac:dyDescent="0.25">
      <c r="A1078" s="4">
        <v>1077</v>
      </c>
      <c r="B1078" s="5">
        <v>43570.497349537036</v>
      </c>
      <c r="C1078" s="1" t="s">
        <v>14</v>
      </c>
      <c r="D1078" s="1" t="s">
        <v>113</v>
      </c>
      <c r="E1078" s="1" t="s">
        <v>2368</v>
      </c>
      <c r="F1078" s="1" t="s">
        <v>17</v>
      </c>
      <c r="G1078" s="1"/>
      <c r="H1078" s="1"/>
      <c r="I1078" s="71">
        <v>160</v>
      </c>
      <c r="J1078" s="78" t="s">
        <v>18</v>
      </c>
      <c r="K1078" s="1" t="s">
        <v>2400</v>
      </c>
      <c r="L1078" s="1" t="s">
        <v>2401</v>
      </c>
      <c r="M1078" s="4"/>
      <c r="N1078" s="1" t="s">
        <v>30</v>
      </c>
      <c r="O1078" s="4"/>
      <c r="P1078" s="87">
        <v>400</v>
      </c>
      <c r="Q1078" s="95">
        <v>150</v>
      </c>
    </row>
    <row r="1079" spans="1:17" ht="20.100000000000001" customHeight="1" x14ac:dyDescent="0.25">
      <c r="A1079" s="4">
        <v>1078</v>
      </c>
      <c r="B1079" s="5">
        <v>43570.497986111113</v>
      </c>
      <c r="C1079" s="1" t="s">
        <v>14</v>
      </c>
      <c r="D1079" s="1" t="s">
        <v>113</v>
      </c>
      <c r="E1079" s="1" t="s">
        <v>2330</v>
      </c>
      <c r="F1079" s="1" t="s">
        <v>66</v>
      </c>
      <c r="G1079" s="1"/>
      <c r="H1079" s="1"/>
      <c r="I1079" s="71">
        <v>150</v>
      </c>
      <c r="J1079" s="78" t="s">
        <v>18</v>
      </c>
      <c r="K1079" s="1" t="s">
        <v>2357</v>
      </c>
      <c r="L1079" s="1" t="s">
        <v>2402</v>
      </c>
      <c r="M1079" s="4"/>
      <c r="N1079" s="1" t="s">
        <v>54</v>
      </c>
      <c r="O1079" s="4"/>
      <c r="P1079" s="87">
        <v>150</v>
      </c>
      <c r="Q1079" s="95">
        <v>56.25</v>
      </c>
    </row>
    <row r="1080" spans="1:17" ht="20.100000000000001" customHeight="1" x14ac:dyDescent="0.25">
      <c r="A1080" s="4">
        <v>1079</v>
      </c>
      <c r="B1080" s="5">
        <v>43570.498159722221</v>
      </c>
      <c r="C1080" s="1" t="s">
        <v>14</v>
      </c>
      <c r="D1080" s="1" t="s">
        <v>113</v>
      </c>
      <c r="E1080" s="1" t="s">
        <v>2368</v>
      </c>
      <c r="F1080" s="1" t="s">
        <v>66</v>
      </c>
      <c r="G1080" s="1"/>
      <c r="H1080" s="1"/>
      <c r="I1080" s="71">
        <v>100</v>
      </c>
      <c r="J1080" s="78" t="s">
        <v>18</v>
      </c>
      <c r="K1080" s="1" t="s">
        <v>2403</v>
      </c>
      <c r="L1080" s="1" t="s">
        <v>2404</v>
      </c>
      <c r="M1080" s="4"/>
      <c r="N1080" s="1" t="s">
        <v>30</v>
      </c>
      <c r="O1080" s="4"/>
      <c r="P1080" s="87">
        <v>100</v>
      </c>
      <c r="Q1080" s="95">
        <v>37.5</v>
      </c>
    </row>
    <row r="1081" spans="1:17" ht="20.100000000000001" customHeight="1" x14ac:dyDescent="0.25">
      <c r="A1081" s="4">
        <v>1080</v>
      </c>
      <c r="B1081" s="5">
        <v>43570.499398148146</v>
      </c>
      <c r="C1081" s="1" t="s">
        <v>14</v>
      </c>
      <c r="D1081" s="1" t="s">
        <v>113</v>
      </c>
      <c r="E1081" s="1" t="s">
        <v>2368</v>
      </c>
      <c r="F1081" s="1" t="s">
        <v>66</v>
      </c>
      <c r="G1081" s="1"/>
      <c r="H1081" s="1"/>
      <c r="I1081" s="71">
        <v>25</v>
      </c>
      <c r="J1081" s="78" t="s">
        <v>18</v>
      </c>
      <c r="K1081" s="1" t="s">
        <v>2405</v>
      </c>
      <c r="L1081" s="1" t="s">
        <v>2406</v>
      </c>
      <c r="M1081" s="4"/>
      <c r="N1081" s="1" t="s">
        <v>30</v>
      </c>
      <c r="O1081" s="4"/>
      <c r="P1081" s="87">
        <v>50</v>
      </c>
      <c r="Q1081" s="95">
        <v>18.75</v>
      </c>
    </row>
    <row r="1082" spans="1:17" ht="20.100000000000001" customHeight="1" x14ac:dyDescent="0.25">
      <c r="A1082" s="4">
        <v>1081</v>
      </c>
      <c r="B1082" s="5">
        <v>43570.499872685185</v>
      </c>
      <c r="C1082" s="1" t="s">
        <v>14</v>
      </c>
      <c r="D1082" s="1" t="s">
        <v>113</v>
      </c>
      <c r="E1082" s="1" t="s">
        <v>2330</v>
      </c>
      <c r="F1082" s="1" t="s">
        <v>66</v>
      </c>
      <c r="G1082" s="1"/>
      <c r="H1082" s="1"/>
      <c r="I1082" s="71">
        <v>150</v>
      </c>
      <c r="J1082" s="78" t="s">
        <v>18</v>
      </c>
      <c r="K1082" s="1" t="s">
        <v>2407</v>
      </c>
      <c r="L1082" s="1" t="s">
        <v>2408</v>
      </c>
      <c r="M1082" s="4"/>
      <c r="N1082" s="1" t="s">
        <v>54</v>
      </c>
      <c r="O1082" s="4"/>
      <c r="P1082" s="87">
        <v>150</v>
      </c>
      <c r="Q1082" s="95">
        <v>56.25</v>
      </c>
    </row>
    <row r="1083" spans="1:17" ht="20.100000000000001" customHeight="1" x14ac:dyDescent="0.25">
      <c r="A1083" s="4">
        <v>1082</v>
      </c>
      <c r="B1083" s="5">
        <v>43570.500625000001</v>
      </c>
      <c r="C1083" s="1" t="s">
        <v>14</v>
      </c>
      <c r="D1083" s="1" t="s">
        <v>113</v>
      </c>
      <c r="E1083" s="1" t="s">
        <v>2368</v>
      </c>
      <c r="F1083" s="1" t="s">
        <v>66</v>
      </c>
      <c r="G1083" s="1"/>
      <c r="H1083" s="1"/>
      <c r="I1083" s="71">
        <v>100</v>
      </c>
      <c r="J1083" s="78" t="s">
        <v>18</v>
      </c>
      <c r="K1083" s="1" t="s">
        <v>2409</v>
      </c>
      <c r="L1083" s="1" t="s">
        <v>2410</v>
      </c>
      <c r="M1083" s="4"/>
      <c r="N1083" s="1" t="s">
        <v>30</v>
      </c>
      <c r="O1083" s="4"/>
      <c r="P1083" s="87">
        <v>100</v>
      </c>
      <c r="Q1083" s="95">
        <v>37.5</v>
      </c>
    </row>
    <row r="1084" spans="1:17" ht="20.100000000000001" customHeight="1" x14ac:dyDescent="0.25">
      <c r="A1084" s="4">
        <v>1083</v>
      </c>
      <c r="B1084" s="5">
        <v>43570.501354166663</v>
      </c>
      <c r="C1084" s="1" t="s">
        <v>14</v>
      </c>
      <c r="D1084" s="1" t="s">
        <v>113</v>
      </c>
      <c r="E1084" s="1" t="s">
        <v>2330</v>
      </c>
      <c r="F1084" s="1" t="s">
        <v>24</v>
      </c>
      <c r="G1084" s="1"/>
      <c r="H1084" s="1"/>
      <c r="I1084" s="71">
        <v>250</v>
      </c>
      <c r="J1084" s="78" t="s">
        <v>18</v>
      </c>
      <c r="K1084" s="1" t="s">
        <v>2411</v>
      </c>
      <c r="L1084" s="1" t="s">
        <v>2412</v>
      </c>
      <c r="M1084" s="4"/>
      <c r="N1084" s="1" t="s">
        <v>54</v>
      </c>
      <c r="O1084" s="4"/>
      <c r="P1084" s="87">
        <v>500</v>
      </c>
      <c r="Q1084" s="95">
        <v>187.5</v>
      </c>
    </row>
    <row r="1085" spans="1:17" ht="20.100000000000001" customHeight="1" x14ac:dyDescent="0.25">
      <c r="A1085" s="4">
        <v>1084</v>
      </c>
      <c r="B1085" s="5">
        <v>43570.501469907409</v>
      </c>
      <c r="C1085" s="1" t="s">
        <v>14</v>
      </c>
      <c r="D1085" s="1" t="s">
        <v>113</v>
      </c>
      <c r="E1085" s="1" t="s">
        <v>2368</v>
      </c>
      <c r="F1085" s="1" t="s">
        <v>66</v>
      </c>
      <c r="G1085" s="1"/>
      <c r="H1085" s="1"/>
      <c r="I1085" s="71">
        <v>70</v>
      </c>
      <c r="J1085" s="78" t="s">
        <v>18</v>
      </c>
      <c r="K1085" s="1" t="s">
        <v>2413</v>
      </c>
      <c r="L1085" s="1" t="s">
        <v>2414</v>
      </c>
      <c r="M1085" s="4"/>
      <c r="N1085" s="1" t="s">
        <v>30</v>
      </c>
      <c r="O1085" s="4"/>
      <c r="P1085" s="87">
        <v>100</v>
      </c>
      <c r="Q1085" s="95">
        <v>37.5</v>
      </c>
    </row>
    <row r="1086" spans="1:17" ht="20.100000000000001" customHeight="1" x14ac:dyDescent="0.25">
      <c r="A1086" s="4">
        <v>1085</v>
      </c>
      <c r="B1086" s="5">
        <v>43570.502442129633</v>
      </c>
      <c r="C1086" s="1" t="s">
        <v>14</v>
      </c>
      <c r="D1086" s="1" t="s">
        <v>113</v>
      </c>
      <c r="E1086" s="1" t="s">
        <v>2368</v>
      </c>
      <c r="F1086" s="1" t="s">
        <v>66</v>
      </c>
      <c r="G1086" s="1"/>
      <c r="H1086" s="1"/>
      <c r="I1086" s="71">
        <v>70</v>
      </c>
      <c r="J1086" s="78" t="s">
        <v>18</v>
      </c>
      <c r="K1086" s="1" t="s">
        <v>2415</v>
      </c>
      <c r="L1086" s="1" t="s">
        <v>2416</v>
      </c>
      <c r="M1086" s="4"/>
      <c r="N1086" s="1" t="s">
        <v>30</v>
      </c>
      <c r="O1086" s="4"/>
      <c r="P1086" s="87">
        <v>100</v>
      </c>
      <c r="Q1086" s="95">
        <v>37.5</v>
      </c>
    </row>
    <row r="1087" spans="1:17" ht="20.100000000000001" customHeight="1" x14ac:dyDescent="0.25">
      <c r="A1087" s="4">
        <v>1086</v>
      </c>
      <c r="B1087" s="5">
        <v>43570.502465277779</v>
      </c>
      <c r="C1087" s="1" t="s">
        <v>14</v>
      </c>
      <c r="D1087" s="1" t="s">
        <v>113</v>
      </c>
      <c r="E1087" s="1" t="s">
        <v>2330</v>
      </c>
      <c r="F1087" s="1" t="s">
        <v>66</v>
      </c>
      <c r="G1087" s="1"/>
      <c r="H1087" s="1"/>
      <c r="I1087" s="71">
        <v>150</v>
      </c>
      <c r="J1087" s="78" t="s">
        <v>18</v>
      </c>
      <c r="K1087" s="1" t="s">
        <v>2417</v>
      </c>
      <c r="L1087" s="1" t="s">
        <v>2418</v>
      </c>
      <c r="M1087" s="4"/>
      <c r="N1087" s="1" t="s">
        <v>54</v>
      </c>
      <c r="O1087" s="4"/>
      <c r="P1087" s="87">
        <v>150</v>
      </c>
      <c r="Q1087" s="95">
        <v>56.25</v>
      </c>
    </row>
    <row r="1088" spans="1:17" ht="20.100000000000001" customHeight="1" x14ac:dyDescent="0.25">
      <c r="A1088" s="4">
        <v>1087</v>
      </c>
      <c r="B1088" s="5">
        <v>43570.503831018519</v>
      </c>
      <c r="C1088" s="1" t="s">
        <v>14</v>
      </c>
      <c r="D1088" s="1" t="s">
        <v>113</v>
      </c>
      <c r="E1088" s="1" t="s">
        <v>2330</v>
      </c>
      <c r="F1088" s="1" t="s">
        <v>17</v>
      </c>
      <c r="G1088" s="1"/>
      <c r="H1088" s="1"/>
      <c r="I1088" s="71">
        <v>250</v>
      </c>
      <c r="J1088" s="78" t="s">
        <v>18</v>
      </c>
      <c r="K1088" s="1" t="s">
        <v>2419</v>
      </c>
      <c r="L1088" s="1" t="s">
        <v>2420</v>
      </c>
      <c r="M1088" s="4"/>
      <c r="N1088" s="1" t="s">
        <v>54</v>
      </c>
      <c r="O1088" s="4"/>
      <c r="P1088" s="87">
        <v>500</v>
      </c>
      <c r="Q1088" s="95">
        <v>187.5</v>
      </c>
    </row>
    <row r="1089" spans="1:17" ht="20.100000000000001" customHeight="1" x14ac:dyDescent="0.25">
      <c r="A1089" s="4">
        <v>1088</v>
      </c>
      <c r="B1089" s="5">
        <v>43570.515868055554</v>
      </c>
      <c r="C1089" s="1" t="s">
        <v>14</v>
      </c>
      <c r="D1089" s="1" t="s">
        <v>113</v>
      </c>
      <c r="E1089" s="1" t="s">
        <v>2177</v>
      </c>
      <c r="F1089" s="1" t="s">
        <v>24</v>
      </c>
      <c r="G1089" s="1"/>
      <c r="H1089" s="1"/>
      <c r="I1089" s="71">
        <v>250</v>
      </c>
      <c r="J1089" s="78" t="s">
        <v>18</v>
      </c>
      <c r="K1089" s="1" t="s">
        <v>2421</v>
      </c>
      <c r="L1089" s="1" t="s">
        <v>2422</v>
      </c>
      <c r="M1089" s="4"/>
      <c r="N1089" s="1" t="s">
        <v>54</v>
      </c>
      <c r="O1089" s="4"/>
      <c r="P1089" s="87">
        <v>500</v>
      </c>
      <c r="Q1089" s="95">
        <v>187.5</v>
      </c>
    </row>
    <row r="1090" spans="1:17" ht="20.100000000000001" customHeight="1" x14ac:dyDescent="0.25">
      <c r="A1090" s="4">
        <v>1089</v>
      </c>
      <c r="B1090" s="5">
        <v>43570.52207175926</v>
      </c>
      <c r="C1090" s="1" t="s">
        <v>14</v>
      </c>
      <c r="D1090" s="1" t="s">
        <v>113</v>
      </c>
      <c r="E1090" s="1" t="s">
        <v>2177</v>
      </c>
      <c r="F1090" s="1" t="s">
        <v>17</v>
      </c>
      <c r="G1090" s="1"/>
      <c r="H1090" s="1"/>
      <c r="I1090" s="71">
        <v>250</v>
      </c>
      <c r="J1090" s="78" t="s">
        <v>18</v>
      </c>
      <c r="K1090" s="1" t="s">
        <v>2423</v>
      </c>
      <c r="L1090" s="1" t="s">
        <v>2424</v>
      </c>
      <c r="M1090" s="4"/>
      <c r="N1090" s="1" t="s">
        <v>54</v>
      </c>
      <c r="O1090" s="4"/>
      <c r="P1090" s="87">
        <v>500</v>
      </c>
      <c r="Q1090" s="95">
        <v>187.5</v>
      </c>
    </row>
    <row r="1091" spans="1:17" ht="20.100000000000001" customHeight="1" x14ac:dyDescent="0.25">
      <c r="A1091" s="4">
        <v>1090</v>
      </c>
      <c r="B1091" s="5">
        <v>43570.524884259263</v>
      </c>
      <c r="C1091" s="1" t="s">
        <v>14</v>
      </c>
      <c r="D1091" s="1" t="s">
        <v>113</v>
      </c>
      <c r="E1091" s="1" t="s">
        <v>2177</v>
      </c>
      <c r="F1091" s="1" t="s">
        <v>17</v>
      </c>
      <c r="G1091" s="1"/>
      <c r="H1091" s="1"/>
      <c r="I1091" s="71">
        <v>250</v>
      </c>
      <c r="J1091" s="78" t="s">
        <v>18</v>
      </c>
      <c r="K1091" s="1" t="s">
        <v>2425</v>
      </c>
      <c r="L1091" s="1" t="s">
        <v>2426</v>
      </c>
      <c r="M1091" s="4"/>
      <c r="N1091" s="1" t="s">
        <v>54</v>
      </c>
      <c r="O1091" s="4"/>
      <c r="P1091" s="87">
        <v>500</v>
      </c>
      <c r="Q1091" s="95">
        <v>187.5</v>
      </c>
    </row>
    <row r="1092" spans="1:17" ht="20.100000000000001" customHeight="1" x14ac:dyDescent="0.25">
      <c r="A1092" s="4">
        <v>1091</v>
      </c>
      <c r="B1092" s="5">
        <v>43570.526620370372</v>
      </c>
      <c r="C1092" s="1" t="s">
        <v>14</v>
      </c>
      <c r="D1092" s="1" t="s">
        <v>113</v>
      </c>
      <c r="E1092" s="1" t="s">
        <v>2177</v>
      </c>
      <c r="F1092" s="1" t="s">
        <v>24</v>
      </c>
      <c r="G1092" s="1"/>
      <c r="H1092" s="1"/>
      <c r="I1092" s="71">
        <v>250</v>
      </c>
      <c r="J1092" s="78" t="s">
        <v>18</v>
      </c>
      <c r="K1092" s="1" t="s">
        <v>2427</v>
      </c>
      <c r="L1092" s="1" t="s">
        <v>2428</v>
      </c>
      <c r="M1092" s="4"/>
      <c r="N1092" s="1" t="s">
        <v>54</v>
      </c>
      <c r="O1092" s="4"/>
      <c r="P1092" s="87">
        <v>500</v>
      </c>
      <c r="Q1092" s="95">
        <v>187.5</v>
      </c>
    </row>
    <row r="1093" spans="1:17" ht="20.100000000000001" customHeight="1" x14ac:dyDescent="0.25">
      <c r="A1093" s="4">
        <v>1092</v>
      </c>
      <c r="B1093" s="5">
        <v>43570.529756944445</v>
      </c>
      <c r="C1093" s="1" t="s">
        <v>14</v>
      </c>
      <c r="D1093" s="1" t="s">
        <v>113</v>
      </c>
      <c r="E1093" s="1" t="s">
        <v>2177</v>
      </c>
      <c r="F1093" s="1" t="s">
        <v>17</v>
      </c>
      <c r="G1093" s="1"/>
      <c r="H1093" s="1"/>
      <c r="I1093" s="71">
        <v>250</v>
      </c>
      <c r="J1093" s="78" t="s">
        <v>18</v>
      </c>
      <c r="K1093" s="1" t="s">
        <v>2429</v>
      </c>
      <c r="L1093" s="1" t="s">
        <v>2430</v>
      </c>
      <c r="M1093" s="4"/>
      <c r="N1093" s="1" t="s">
        <v>54</v>
      </c>
      <c r="O1093" s="4"/>
      <c r="P1093" s="87">
        <v>500</v>
      </c>
      <c r="Q1093" s="95">
        <v>187.5</v>
      </c>
    </row>
    <row r="1094" spans="1:17" ht="20.100000000000001" customHeight="1" x14ac:dyDescent="0.25">
      <c r="A1094" s="4">
        <v>1093</v>
      </c>
      <c r="B1094" s="5">
        <v>43570.531423611108</v>
      </c>
      <c r="C1094" s="1" t="s">
        <v>14</v>
      </c>
      <c r="D1094" s="1" t="s">
        <v>113</v>
      </c>
      <c r="E1094" s="1" t="s">
        <v>2177</v>
      </c>
      <c r="F1094" s="1" t="s">
        <v>24</v>
      </c>
      <c r="G1094" s="1"/>
      <c r="H1094" s="1"/>
      <c r="I1094" s="71">
        <v>250</v>
      </c>
      <c r="J1094" s="78" t="s">
        <v>48</v>
      </c>
      <c r="K1094" s="1" t="s">
        <v>2431</v>
      </c>
      <c r="L1094" s="1" t="s">
        <v>2432</v>
      </c>
      <c r="M1094" s="4"/>
      <c r="N1094" s="1" t="s">
        <v>54</v>
      </c>
      <c r="O1094" s="4"/>
      <c r="P1094" s="87">
        <v>500</v>
      </c>
      <c r="Q1094" s="95">
        <v>375</v>
      </c>
    </row>
    <row r="1095" spans="1:17" ht="20.100000000000001" customHeight="1" x14ac:dyDescent="0.25">
      <c r="A1095" s="4">
        <v>1094</v>
      </c>
      <c r="B1095" s="5">
        <v>43570.533275462964</v>
      </c>
      <c r="C1095" s="1" t="s">
        <v>14</v>
      </c>
      <c r="D1095" s="1" t="s">
        <v>113</v>
      </c>
      <c r="E1095" s="1" t="s">
        <v>2177</v>
      </c>
      <c r="F1095" s="1" t="s">
        <v>66</v>
      </c>
      <c r="G1095" s="1"/>
      <c r="H1095" s="1"/>
      <c r="I1095" s="71">
        <v>150</v>
      </c>
      <c r="J1095" s="78" t="s">
        <v>18</v>
      </c>
      <c r="K1095" s="1" t="s">
        <v>2427</v>
      </c>
      <c r="L1095" s="1" t="s">
        <v>2433</v>
      </c>
      <c r="M1095" s="4"/>
      <c r="N1095" s="1" t="s">
        <v>54</v>
      </c>
      <c r="O1095" s="4"/>
      <c r="P1095" s="87">
        <v>150</v>
      </c>
      <c r="Q1095" s="95">
        <v>56.25</v>
      </c>
    </row>
    <row r="1096" spans="1:17" ht="20.100000000000001" customHeight="1" x14ac:dyDescent="0.25">
      <c r="A1096" s="4">
        <v>1095</v>
      </c>
      <c r="B1096" s="5">
        <v>43570.533935185187</v>
      </c>
      <c r="C1096" s="1" t="s">
        <v>14</v>
      </c>
      <c r="D1096" s="1" t="s">
        <v>113</v>
      </c>
      <c r="E1096" s="1" t="s">
        <v>2177</v>
      </c>
      <c r="F1096" s="1" t="s">
        <v>17</v>
      </c>
      <c r="G1096" s="1"/>
      <c r="H1096" s="1"/>
      <c r="I1096" s="71">
        <v>250</v>
      </c>
      <c r="J1096" s="78" t="s">
        <v>18</v>
      </c>
      <c r="K1096" s="1" t="s">
        <v>2434</v>
      </c>
      <c r="L1096" s="1" t="s">
        <v>2435</v>
      </c>
      <c r="M1096" s="4"/>
      <c r="N1096" s="1" t="s">
        <v>54</v>
      </c>
      <c r="O1096" s="4"/>
      <c r="P1096" s="87">
        <v>500</v>
      </c>
      <c r="Q1096" s="95">
        <v>187.5</v>
      </c>
    </row>
    <row r="1097" spans="1:17" ht="20.100000000000001" customHeight="1" x14ac:dyDescent="0.25">
      <c r="A1097" s="4">
        <v>1096</v>
      </c>
      <c r="B1097" s="5">
        <v>43570.538101851853</v>
      </c>
      <c r="C1097" s="1" t="s">
        <v>14</v>
      </c>
      <c r="D1097" s="1" t="s">
        <v>113</v>
      </c>
      <c r="E1097" s="1" t="s">
        <v>2177</v>
      </c>
      <c r="F1097" s="1" t="s">
        <v>24</v>
      </c>
      <c r="G1097" s="1"/>
      <c r="H1097" s="1"/>
      <c r="I1097" s="71">
        <v>250</v>
      </c>
      <c r="J1097" s="78" t="s">
        <v>18</v>
      </c>
      <c r="K1097" s="1" t="s">
        <v>2436</v>
      </c>
      <c r="L1097" s="1" t="s">
        <v>2437</v>
      </c>
      <c r="M1097" s="4"/>
      <c r="N1097" s="1" t="s">
        <v>54</v>
      </c>
      <c r="O1097" s="4"/>
      <c r="P1097" s="87">
        <v>500</v>
      </c>
      <c r="Q1097" s="95">
        <v>187.5</v>
      </c>
    </row>
    <row r="1098" spans="1:17" ht="20.100000000000001" customHeight="1" x14ac:dyDescent="0.25">
      <c r="A1098" s="4">
        <v>1097</v>
      </c>
      <c r="B1098" s="5">
        <v>43570.5391087963</v>
      </c>
      <c r="C1098" s="1" t="s">
        <v>14</v>
      </c>
      <c r="D1098" s="1" t="s">
        <v>113</v>
      </c>
      <c r="E1098" s="1" t="s">
        <v>2177</v>
      </c>
      <c r="F1098" s="1" t="s">
        <v>66</v>
      </c>
      <c r="G1098" s="1"/>
      <c r="H1098" s="1"/>
      <c r="I1098" s="71">
        <v>150</v>
      </c>
      <c r="J1098" s="78" t="s">
        <v>18</v>
      </c>
      <c r="K1098" s="1" t="s">
        <v>2438</v>
      </c>
      <c r="L1098" s="1" t="s">
        <v>2439</v>
      </c>
      <c r="M1098" s="4"/>
      <c r="N1098" s="1" t="s">
        <v>54</v>
      </c>
      <c r="O1098" s="4"/>
      <c r="P1098" s="87">
        <v>150</v>
      </c>
      <c r="Q1098" s="95">
        <v>56.25</v>
      </c>
    </row>
    <row r="1099" spans="1:17" ht="20.100000000000001" customHeight="1" x14ac:dyDescent="0.25">
      <c r="A1099" s="4">
        <v>1098</v>
      </c>
      <c r="B1099" s="5">
        <v>43570.539988425924</v>
      </c>
      <c r="C1099" s="1" t="s">
        <v>14</v>
      </c>
      <c r="D1099" s="1" t="s">
        <v>113</v>
      </c>
      <c r="E1099" s="1" t="s">
        <v>2177</v>
      </c>
      <c r="F1099" s="1" t="s">
        <v>24</v>
      </c>
      <c r="G1099" s="1"/>
      <c r="H1099" s="1"/>
      <c r="I1099" s="71">
        <v>250</v>
      </c>
      <c r="J1099" s="78" t="s">
        <v>18</v>
      </c>
      <c r="K1099" s="1" t="s">
        <v>2440</v>
      </c>
      <c r="L1099" s="1" t="s">
        <v>2441</v>
      </c>
      <c r="M1099" s="4"/>
      <c r="N1099" s="1" t="s">
        <v>54</v>
      </c>
      <c r="O1099" s="4"/>
      <c r="P1099" s="87">
        <v>500</v>
      </c>
      <c r="Q1099" s="95">
        <v>187.5</v>
      </c>
    </row>
    <row r="1100" spans="1:17" ht="20.100000000000001" customHeight="1" x14ac:dyDescent="0.25">
      <c r="A1100" s="4">
        <v>1099</v>
      </c>
      <c r="B1100" s="5">
        <v>43570.542337962965</v>
      </c>
      <c r="C1100" s="1" t="s">
        <v>14</v>
      </c>
      <c r="D1100" s="1" t="s">
        <v>113</v>
      </c>
      <c r="E1100" s="1" t="s">
        <v>2368</v>
      </c>
      <c r="F1100" s="1" t="s">
        <v>17</v>
      </c>
      <c r="G1100" s="1"/>
      <c r="H1100" s="1"/>
      <c r="I1100" s="71">
        <v>160</v>
      </c>
      <c r="J1100" s="78" t="s">
        <v>18</v>
      </c>
      <c r="K1100" s="1" t="s">
        <v>2442</v>
      </c>
      <c r="L1100" s="1" t="s">
        <v>2443</v>
      </c>
      <c r="M1100" s="4"/>
      <c r="N1100" s="1" t="s">
        <v>30</v>
      </c>
      <c r="O1100" s="4"/>
      <c r="P1100" s="87">
        <v>400</v>
      </c>
      <c r="Q1100" s="95">
        <v>150</v>
      </c>
    </row>
    <row r="1101" spans="1:17" ht="20.100000000000001" customHeight="1" x14ac:dyDescent="0.25">
      <c r="A1101" s="4">
        <v>1100</v>
      </c>
      <c r="B1101" s="5">
        <v>43570.542928240742</v>
      </c>
      <c r="C1101" s="1" t="s">
        <v>14</v>
      </c>
      <c r="D1101" s="1" t="s">
        <v>113</v>
      </c>
      <c r="E1101" s="1" t="s">
        <v>2368</v>
      </c>
      <c r="F1101" s="1" t="s">
        <v>24</v>
      </c>
      <c r="G1101" s="1"/>
      <c r="H1101" s="1"/>
      <c r="I1101" s="71">
        <v>150</v>
      </c>
      <c r="J1101" s="78" t="s">
        <v>18</v>
      </c>
      <c r="K1101" s="1" t="s">
        <v>2444</v>
      </c>
      <c r="L1101" s="1" t="s">
        <v>2445</v>
      </c>
      <c r="M1101" s="4"/>
      <c r="N1101" s="1" t="s">
        <v>30</v>
      </c>
      <c r="O1101" s="4"/>
      <c r="P1101" s="88">
        <v>500</v>
      </c>
      <c r="Q1101" s="95">
        <f>P1101*375/1000</f>
        <v>187.5</v>
      </c>
    </row>
    <row r="1102" spans="1:17" ht="20.100000000000001" customHeight="1" x14ac:dyDescent="0.25">
      <c r="A1102" s="4">
        <v>1101</v>
      </c>
      <c r="B1102" s="5">
        <v>43570.544652777775</v>
      </c>
      <c r="C1102" s="1" t="s">
        <v>14</v>
      </c>
      <c r="D1102" s="1" t="s">
        <v>113</v>
      </c>
      <c r="E1102" s="1" t="s">
        <v>2368</v>
      </c>
      <c r="F1102" s="1" t="s">
        <v>17</v>
      </c>
      <c r="G1102" s="1"/>
      <c r="H1102" s="1"/>
      <c r="I1102" s="71">
        <v>160</v>
      </c>
      <c r="J1102" s="78" t="s">
        <v>18</v>
      </c>
      <c r="K1102" s="1" t="s">
        <v>2446</v>
      </c>
      <c r="L1102" s="1" t="s">
        <v>2447</v>
      </c>
      <c r="M1102" s="4"/>
      <c r="N1102" s="1" t="s">
        <v>30</v>
      </c>
      <c r="O1102" s="4"/>
      <c r="P1102" s="87">
        <v>400</v>
      </c>
      <c r="Q1102" s="95">
        <v>150</v>
      </c>
    </row>
    <row r="1103" spans="1:17" ht="20.100000000000001" customHeight="1" x14ac:dyDescent="0.25">
      <c r="A1103" s="4">
        <v>1102</v>
      </c>
      <c r="B1103" s="5">
        <v>43570.545057870368</v>
      </c>
      <c r="C1103" s="1" t="s">
        <v>14</v>
      </c>
      <c r="D1103" s="1" t="s">
        <v>113</v>
      </c>
      <c r="E1103" s="1" t="s">
        <v>2177</v>
      </c>
      <c r="F1103" s="1" t="s">
        <v>24</v>
      </c>
      <c r="G1103" s="1"/>
      <c r="H1103" s="1"/>
      <c r="I1103" s="71">
        <v>250</v>
      </c>
      <c r="J1103" s="78" t="s">
        <v>18</v>
      </c>
      <c r="K1103" s="1" t="s">
        <v>2448</v>
      </c>
      <c r="L1103" s="1" t="s">
        <v>2449</v>
      </c>
      <c r="M1103" s="4"/>
      <c r="N1103" s="1" t="s">
        <v>54</v>
      </c>
      <c r="O1103" s="4"/>
      <c r="P1103" s="87">
        <v>500</v>
      </c>
      <c r="Q1103" s="95">
        <v>187.5</v>
      </c>
    </row>
    <row r="1104" spans="1:17" ht="20.100000000000001" customHeight="1" x14ac:dyDescent="0.25">
      <c r="A1104" s="4">
        <v>1103</v>
      </c>
      <c r="B1104" s="5">
        <v>43570.545300925929</v>
      </c>
      <c r="C1104" s="1" t="s">
        <v>14</v>
      </c>
      <c r="D1104" s="1" t="s">
        <v>113</v>
      </c>
      <c r="E1104" s="1" t="s">
        <v>2368</v>
      </c>
      <c r="F1104" s="1" t="s">
        <v>24</v>
      </c>
      <c r="G1104" s="1"/>
      <c r="H1104" s="1"/>
      <c r="I1104" s="71">
        <v>150</v>
      </c>
      <c r="J1104" s="78" t="s">
        <v>18</v>
      </c>
      <c r="K1104" s="1" t="s">
        <v>2450</v>
      </c>
      <c r="L1104" s="1" t="s">
        <v>2451</v>
      </c>
      <c r="M1104" s="4"/>
      <c r="N1104" s="1" t="s">
        <v>30</v>
      </c>
      <c r="O1104" s="4"/>
      <c r="P1104" s="88">
        <v>500</v>
      </c>
      <c r="Q1104" s="95">
        <f>P1104*375/1000</f>
        <v>187.5</v>
      </c>
    </row>
    <row r="1105" spans="1:17" ht="20.100000000000001" customHeight="1" x14ac:dyDescent="0.25">
      <c r="A1105" s="4">
        <v>1104</v>
      </c>
      <c r="B1105" s="5">
        <v>43570.546180555553</v>
      </c>
      <c r="C1105" s="1" t="s">
        <v>14</v>
      </c>
      <c r="D1105" s="1" t="s">
        <v>113</v>
      </c>
      <c r="E1105" s="1" t="s">
        <v>2348</v>
      </c>
      <c r="F1105" s="1" t="s">
        <v>17</v>
      </c>
      <c r="G1105" s="1"/>
      <c r="H1105" s="1"/>
      <c r="I1105" s="71">
        <v>250</v>
      </c>
      <c r="J1105" s="78" t="s">
        <v>18</v>
      </c>
      <c r="K1105" s="1" t="s">
        <v>2452</v>
      </c>
      <c r="L1105" s="1" t="s">
        <v>2453</v>
      </c>
      <c r="M1105" s="4"/>
      <c r="N1105" s="1" t="s">
        <v>30</v>
      </c>
      <c r="O1105" s="4"/>
      <c r="P1105" s="87">
        <v>500</v>
      </c>
      <c r="Q1105" s="95">
        <v>187.5</v>
      </c>
    </row>
    <row r="1106" spans="1:17" ht="20.100000000000001" customHeight="1" x14ac:dyDescent="0.25">
      <c r="A1106" s="4">
        <v>1105</v>
      </c>
      <c r="B1106" s="5">
        <v>43570.547094907408</v>
      </c>
      <c r="C1106" s="1" t="s">
        <v>14</v>
      </c>
      <c r="D1106" s="1" t="s">
        <v>113</v>
      </c>
      <c r="E1106" s="1" t="s">
        <v>2348</v>
      </c>
      <c r="F1106" s="1" t="s">
        <v>24</v>
      </c>
      <c r="G1106" s="1"/>
      <c r="H1106" s="1"/>
      <c r="I1106" s="71">
        <v>150</v>
      </c>
      <c r="J1106" s="78" t="s">
        <v>18</v>
      </c>
      <c r="K1106" s="1" t="s">
        <v>2454</v>
      </c>
      <c r="L1106" s="1" t="s">
        <v>2455</v>
      </c>
      <c r="M1106" s="4"/>
      <c r="N1106" s="1" t="s">
        <v>30</v>
      </c>
      <c r="O1106" s="4"/>
      <c r="P1106" s="88">
        <v>500</v>
      </c>
      <c r="Q1106" s="95">
        <f>P1106*375/1000</f>
        <v>187.5</v>
      </c>
    </row>
    <row r="1107" spans="1:17" ht="20.100000000000001" customHeight="1" x14ac:dyDescent="0.25">
      <c r="A1107" s="4">
        <v>1106</v>
      </c>
      <c r="B1107" s="5">
        <v>43570.548148148147</v>
      </c>
      <c r="C1107" s="1" t="s">
        <v>14</v>
      </c>
      <c r="D1107" s="1" t="s">
        <v>113</v>
      </c>
      <c r="E1107" s="1" t="s">
        <v>2348</v>
      </c>
      <c r="F1107" s="1" t="s">
        <v>24</v>
      </c>
      <c r="G1107" s="1"/>
      <c r="H1107" s="1"/>
      <c r="I1107" s="71">
        <v>150</v>
      </c>
      <c r="J1107" s="78" t="s">
        <v>18</v>
      </c>
      <c r="K1107" s="1" t="s">
        <v>2456</v>
      </c>
      <c r="L1107" s="1" t="s">
        <v>2457</v>
      </c>
      <c r="M1107" s="4"/>
      <c r="N1107" s="1" t="s">
        <v>30</v>
      </c>
      <c r="O1107" s="4"/>
      <c r="P1107" s="88">
        <v>500</v>
      </c>
      <c r="Q1107" s="95">
        <f>P1107*375/1000</f>
        <v>187.5</v>
      </c>
    </row>
    <row r="1108" spans="1:17" ht="20.100000000000001" customHeight="1" x14ac:dyDescent="0.25">
      <c r="A1108" s="4">
        <v>1107</v>
      </c>
      <c r="B1108" s="5">
        <v>43570.548750000002</v>
      </c>
      <c r="C1108" s="1" t="s">
        <v>14</v>
      </c>
      <c r="D1108" s="1" t="s">
        <v>113</v>
      </c>
      <c r="E1108" s="1" t="s">
        <v>2348</v>
      </c>
      <c r="F1108" s="1" t="s">
        <v>17</v>
      </c>
      <c r="G1108" s="1"/>
      <c r="H1108" s="1"/>
      <c r="I1108" s="71">
        <v>250</v>
      </c>
      <c r="J1108" s="78" t="s">
        <v>18</v>
      </c>
      <c r="K1108" s="1" t="s">
        <v>2458</v>
      </c>
      <c r="L1108" s="1" t="s">
        <v>2459</v>
      </c>
      <c r="M1108" s="4"/>
      <c r="N1108" s="1" t="s">
        <v>30</v>
      </c>
      <c r="O1108" s="4"/>
      <c r="P1108" s="87">
        <v>500</v>
      </c>
      <c r="Q1108" s="95">
        <v>187.5</v>
      </c>
    </row>
    <row r="1109" spans="1:17" ht="20.100000000000001" customHeight="1" x14ac:dyDescent="0.25">
      <c r="A1109" s="4">
        <v>1108</v>
      </c>
      <c r="B1109" s="5">
        <v>43570.549537037034</v>
      </c>
      <c r="C1109" s="1" t="s">
        <v>14</v>
      </c>
      <c r="D1109" s="1" t="s">
        <v>113</v>
      </c>
      <c r="E1109" s="1" t="s">
        <v>2348</v>
      </c>
      <c r="F1109" s="1" t="s">
        <v>24</v>
      </c>
      <c r="G1109" s="1"/>
      <c r="H1109" s="1"/>
      <c r="I1109" s="71">
        <v>150</v>
      </c>
      <c r="J1109" s="78" t="s">
        <v>18</v>
      </c>
      <c r="K1109" s="1" t="s">
        <v>2460</v>
      </c>
      <c r="L1109" s="1" t="s">
        <v>2461</v>
      </c>
      <c r="M1109" s="4"/>
      <c r="N1109" s="1" t="s">
        <v>30</v>
      </c>
      <c r="O1109" s="4"/>
      <c r="P1109" s="88">
        <v>500</v>
      </c>
      <c r="Q1109" s="95">
        <f>P1109*375/1000</f>
        <v>187.5</v>
      </c>
    </row>
    <row r="1110" spans="1:17" ht="20.100000000000001" customHeight="1" x14ac:dyDescent="0.25">
      <c r="A1110" s="4">
        <v>1109</v>
      </c>
      <c r="B1110" s="5">
        <v>43570.551574074074</v>
      </c>
      <c r="C1110" s="1" t="s">
        <v>14</v>
      </c>
      <c r="D1110" s="1" t="s">
        <v>113</v>
      </c>
      <c r="E1110" s="1" t="s">
        <v>2462</v>
      </c>
      <c r="F1110" s="1" t="s">
        <v>17</v>
      </c>
      <c r="G1110" s="1"/>
      <c r="H1110" s="1"/>
      <c r="I1110" s="71">
        <v>160</v>
      </c>
      <c r="J1110" s="78" t="s">
        <v>18</v>
      </c>
      <c r="K1110" s="1" t="s">
        <v>2463</v>
      </c>
      <c r="L1110" s="1" t="s">
        <v>2464</v>
      </c>
      <c r="M1110" s="4"/>
      <c r="N1110" s="1" t="s">
        <v>30</v>
      </c>
      <c r="O1110" s="4"/>
      <c r="P1110" s="87">
        <v>400</v>
      </c>
      <c r="Q1110" s="95">
        <v>150</v>
      </c>
    </row>
    <row r="1111" spans="1:17" ht="20.100000000000001" customHeight="1" x14ac:dyDescent="0.25">
      <c r="A1111" s="4">
        <v>1110</v>
      </c>
      <c r="B1111" s="5">
        <v>43570.552754629629</v>
      </c>
      <c r="C1111" s="1" t="s">
        <v>14</v>
      </c>
      <c r="D1111" s="1" t="s">
        <v>113</v>
      </c>
      <c r="E1111" s="1" t="s">
        <v>2177</v>
      </c>
      <c r="F1111" s="1" t="s">
        <v>17</v>
      </c>
      <c r="G1111" s="1"/>
      <c r="H1111" s="1"/>
      <c r="I1111" s="71">
        <v>250</v>
      </c>
      <c r="J1111" s="78" t="s">
        <v>18</v>
      </c>
      <c r="K1111" s="1" t="s">
        <v>2438</v>
      </c>
      <c r="L1111" s="1" t="s">
        <v>2465</v>
      </c>
      <c r="M1111" s="4"/>
      <c r="N1111" s="1" t="s">
        <v>54</v>
      </c>
      <c r="O1111" s="4"/>
      <c r="P1111" s="87">
        <v>500</v>
      </c>
      <c r="Q1111" s="95">
        <v>187.5</v>
      </c>
    </row>
    <row r="1112" spans="1:17" ht="20.100000000000001" customHeight="1" x14ac:dyDescent="0.25">
      <c r="A1112" s="4">
        <v>1111</v>
      </c>
      <c r="B1112" s="5">
        <v>43570.554189814815</v>
      </c>
      <c r="C1112" s="1" t="s">
        <v>14</v>
      </c>
      <c r="D1112" s="1" t="s">
        <v>113</v>
      </c>
      <c r="E1112" s="1" t="s">
        <v>2462</v>
      </c>
      <c r="F1112" s="1" t="s">
        <v>17</v>
      </c>
      <c r="G1112" s="1"/>
      <c r="H1112" s="1"/>
      <c r="I1112" s="71">
        <v>160</v>
      </c>
      <c r="J1112" s="78" t="s">
        <v>18</v>
      </c>
      <c r="K1112" s="1" t="s">
        <v>2466</v>
      </c>
      <c r="L1112" s="1" t="s">
        <v>2467</v>
      </c>
      <c r="M1112" s="4"/>
      <c r="N1112" s="1" t="s">
        <v>30</v>
      </c>
      <c r="O1112" s="4"/>
      <c r="P1112" s="87">
        <v>400</v>
      </c>
      <c r="Q1112" s="95">
        <v>150</v>
      </c>
    </row>
    <row r="1113" spans="1:17" ht="20.100000000000001" customHeight="1" x14ac:dyDescent="0.25">
      <c r="A1113" s="4">
        <v>1112</v>
      </c>
      <c r="B1113" s="5">
        <v>43570.558368055557</v>
      </c>
      <c r="C1113" s="1" t="s">
        <v>14</v>
      </c>
      <c r="D1113" s="1" t="s">
        <v>113</v>
      </c>
      <c r="E1113" s="1" t="s">
        <v>2462</v>
      </c>
      <c r="F1113" s="1" t="s">
        <v>24</v>
      </c>
      <c r="G1113" s="1"/>
      <c r="H1113" s="1"/>
      <c r="I1113" s="71">
        <v>250</v>
      </c>
      <c r="J1113" s="78" t="s">
        <v>48</v>
      </c>
      <c r="K1113" s="1" t="s">
        <v>2468</v>
      </c>
      <c r="L1113" s="1" t="s">
        <v>2469</v>
      </c>
      <c r="M1113" s="4"/>
      <c r="N1113" s="1" t="s">
        <v>30</v>
      </c>
      <c r="O1113" s="4"/>
      <c r="P1113" s="87">
        <v>500</v>
      </c>
      <c r="Q1113" s="95">
        <v>375</v>
      </c>
    </row>
    <row r="1114" spans="1:17" ht="20.100000000000001" customHeight="1" x14ac:dyDescent="0.25">
      <c r="A1114" s="4">
        <v>1113</v>
      </c>
      <c r="B1114" s="5">
        <v>43570.562430555554</v>
      </c>
      <c r="C1114" s="1" t="s">
        <v>14</v>
      </c>
      <c r="D1114" s="1" t="s">
        <v>113</v>
      </c>
      <c r="E1114" s="1" t="s">
        <v>2462</v>
      </c>
      <c r="F1114" s="1" t="s">
        <v>17</v>
      </c>
      <c r="G1114" s="1"/>
      <c r="H1114" s="1"/>
      <c r="I1114" s="71">
        <v>160</v>
      </c>
      <c r="J1114" s="78" t="s">
        <v>18</v>
      </c>
      <c r="K1114" s="1" t="s">
        <v>2470</v>
      </c>
      <c r="L1114" s="1" t="s">
        <v>2471</v>
      </c>
      <c r="M1114" s="4"/>
      <c r="N1114" s="1" t="s">
        <v>30</v>
      </c>
      <c r="O1114" s="4"/>
      <c r="P1114" s="87">
        <v>400</v>
      </c>
      <c r="Q1114" s="95">
        <v>150</v>
      </c>
    </row>
    <row r="1115" spans="1:17" ht="20.100000000000001" customHeight="1" x14ac:dyDescent="0.25">
      <c r="A1115" s="4">
        <v>1114</v>
      </c>
      <c r="B1115" s="5">
        <v>43570.564409722225</v>
      </c>
      <c r="C1115" s="1" t="s">
        <v>14</v>
      </c>
      <c r="D1115" s="1" t="s">
        <v>113</v>
      </c>
      <c r="E1115" s="1" t="s">
        <v>2462</v>
      </c>
      <c r="F1115" s="1" t="s">
        <v>24</v>
      </c>
      <c r="G1115" s="1"/>
      <c r="H1115" s="1"/>
      <c r="I1115" s="71">
        <v>150</v>
      </c>
      <c r="J1115" s="78" t="s">
        <v>18</v>
      </c>
      <c r="K1115" s="1" t="s">
        <v>2472</v>
      </c>
      <c r="L1115" s="1" t="s">
        <v>2473</v>
      </c>
      <c r="M1115" s="4"/>
      <c r="N1115" s="1" t="s">
        <v>30</v>
      </c>
      <c r="O1115" s="4"/>
      <c r="P1115" s="88">
        <v>500</v>
      </c>
      <c r="Q1115" s="95">
        <f>P1115*375/1000</f>
        <v>187.5</v>
      </c>
    </row>
    <row r="1116" spans="1:17" ht="20.100000000000001" customHeight="1" x14ac:dyDescent="0.25">
      <c r="A1116" s="4">
        <v>1115</v>
      </c>
      <c r="B1116" s="5">
        <v>43570.56523148148</v>
      </c>
      <c r="C1116" s="1" t="s">
        <v>14</v>
      </c>
      <c r="D1116" s="1" t="s">
        <v>113</v>
      </c>
      <c r="E1116" s="1" t="s">
        <v>2462</v>
      </c>
      <c r="F1116" s="1" t="s">
        <v>24</v>
      </c>
      <c r="G1116" s="1"/>
      <c r="H1116" s="1"/>
      <c r="I1116" s="71">
        <v>150</v>
      </c>
      <c r="J1116" s="78" t="s">
        <v>18</v>
      </c>
      <c r="K1116" s="1" t="s">
        <v>2474</v>
      </c>
      <c r="L1116" s="1" t="s">
        <v>2475</v>
      </c>
      <c r="M1116" s="4"/>
      <c r="N1116" s="1" t="s">
        <v>30</v>
      </c>
      <c r="O1116" s="4"/>
      <c r="P1116" s="88">
        <v>500</v>
      </c>
      <c r="Q1116" s="95">
        <f>P1116*375/1000</f>
        <v>187.5</v>
      </c>
    </row>
    <row r="1117" spans="1:17" ht="20.100000000000001" customHeight="1" x14ac:dyDescent="0.25">
      <c r="A1117" s="4">
        <v>1116</v>
      </c>
      <c r="B1117" s="5">
        <v>43570.558564814812</v>
      </c>
      <c r="C1117" s="1" t="s">
        <v>14</v>
      </c>
      <c r="D1117" s="1" t="s">
        <v>113</v>
      </c>
      <c r="E1117" s="1" t="s">
        <v>2177</v>
      </c>
      <c r="F1117" s="1" t="s">
        <v>17</v>
      </c>
      <c r="G1117" s="1"/>
      <c r="H1117" s="1"/>
      <c r="I1117" s="71">
        <v>250</v>
      </c>
      <c r="J1117" s="78" t="s">
        <v>18</v>
      </c>
      <c r="K1117" s="1" t="s">
        <v>2476</v>
      </c>
      <c r="L1117" s="1" t="s">
        <v>2477</v>
      </c>
      <c r="M1117" s="1" t="s">
        <v>2478</v>
      </c>
      <c r="N1117" s="1" t="s">
        <v>54</v>
      </c>
      <c r="O1117" s="4"/>
      <c r="P1117" s="87">
        <v>500</v>
      </c>
      <c r="Q1117" s="95">
        <v>187.5</v>
      </c>
    </row>
    <row r="1118" spans="1:17" ht="20.100000000000001" customHeight="1" x14ac:dyDescent="0.25">
      <c r="A1118" s="4">
        <v>1117</v>
      </c>
      <c r="B1118" s="5">
        <v>43570.561076388891</v>
      </c>
      <c r="C1118" s="1" t="s">
        <v>14</v>
      </c>
      <c r="D1118" s="1" t="s">
        <v>113</v>
      </c>
      <c r="E1118" s="1" t="s">
        <v>2177</v>
      </c>
      <c r="F1118" s="1" t="s">
        <v>17</v>
      </c>
      <c r="G1118" s="1"/>
      <c r="H1118" s="1"/>
      <c r="I1118" s="71">
        <v>250</v>
      </c>
      <c r="J1118" s="78" t="s">
        <v>18</v>
      </c>
      <c r="K1118" s="1" t="s">
        <v>2479</v>
      </c>
      <c r="L1118" s="1" t="s">
        <v>2480</v>
      </c>
      <c r="M1118" s="1" t="s">
        <v>2481</v>
      </c>
      <c r="N1118" s="1" t="s">
        <v>54</v>
      </c>
      <c r="O1118" s="4"/>
      <c r="P1118" s="87">
        <v>500</v>
      </c>
      <c r="Q1118" s="95">
        <v>187.5</v>
      </c>
    </row>
    <row r="1119" spans="1:17" ht="20.100000000000001" customHeight="1" x14ac:dyDescent="0.25">
      <c r="A1119" s="4">
        <v>1118</v>
      </c>
      <c r="B1119" s="5">
        <v>43570.567071759258</v>
      </c>
      <c r="C1119" s="1" t="s">
        <v>14</v>
      </c>
      <c r="D1119" s="1" t="s">
        <v>113</v>
      </c>
      <c r="E1119" s="1" t="s">
        <v>2462</v>
      </c>
      <c r="F1119" s="1" t="s">
        <v>66</v>
      </c>
      <c r="G1119" s="1"/>
      <c r="H1119" s="1"/>
      <c r="I1119" s="71">
        <v>50</v>
      </c>
      <c r="J1119" s="78" t="s">
        <v>18</v>
      </c>
      <c r="K1119" s="1" t="s">
        <v>2482</v>
      </c>
      <c r="L1119" s="1" t="s">
        <v>2483</v>
      </c>
      <c r="M1119" s="4"/>
      <c r="N1119" s="1" t="s">
        <v>30</v>
      </c>
      <c r="O1119" s="4"/>
      <c r="P1119" s="87">
        <v>50</v>
      </c>
      <c r="Q1119" s="95">
        <v>18.75</v>
      </c>
    </row>
    <row r="1120" spans="1:17" ht="20.100000000000001" customHeight="1" x14ac:dyDescent="0.25">
      <c r="A1120" s="4">
        <v>1119</v>
      </c>
      <c r="B1120" s="5">
        <v>43570.567800925928</v>
      </c>
      <c r="C1120" s="1" t="s">
        <v>14</v>
      </c>
      <c r="D1120" s="1" t="s">
        <v>113</v>
      </c>
      <c r="E1120" s="1" t="s">
        <v>2462</v>
      </c>
      <c r="F1120" s="1" t="s">
        <v>24</v>
      </c>
      <c r="G1120" s="1"/>
      <c r="H1120" s="1"/>
      <c r="I1120" s="71">
        <v>150</v>
      </c>
      <c r="J1120" s="78" t="s">
        <v>18</v>
      </c>
      <c r="K1120" s="1" t="s">
        <v>2484</v>
      </c>
      <c r="L1120" s="1" t="s">
        <v>2485</v>
      </c>
      <c r="M1120" s="4"/>
      <c r="N1120" s="1" t="s">
        <v>30</v>
      </c>
      <c r="O1120" s="4"/>
      <c r="P1120" s="88">
        <v>500</v>
      </c>
      <c r="Q1120" s="95">
        <f>P1120*375/1000</f>
        <v>187.5</v>
      </c>
    </row>
    <row r="1121" spans="1:17" ht="20.100000000000001" customHeight="1" x14ac:dyDescent="0.25">
      <c r="A1121" s="4">
        <v>1120</v>
      </c>
      <c r="B1121" s="5">
        <v>43570.568888888891</v>
      </c>
      <c r="C1121" s="1" t="s">
        <v>14</v>
      </c>
      <c r="D1121" s="1" t="s">
        <v>113</v>
      </c>
      <c r="E1121" s="1" t="s">
        <v>2462</v>
      </c>
      <c r="F1121" s="1" t="s">
        <v>66</v>
      </c>
      <c r="G1121" s="1"/>
      <c r="H1121" s="1"/>
      <c r="I1121" s="71">
        <v>70</v>
      </c>
      <c r="J1121" s="78" t="s">
        <v>18</v>
      </c>
      <c r="K1121" s="1" t="s">
        <v>2486</v>
      </c>
      <c r="L1121" s="1" t="s">
        <v>2487</v>
      </c>
      <c r="M1121" s="4"/>
      <c r="N1121" s="1" t="s">
        <v>30</v>
      </c>
      <c r="O1121" s="4"/>
      <c r="P1121" s="87">
        <v>100</v>
      </c>
      <c r="Q1121" s="95">
        <v>37.5</v>
      </c>
    </row>
    <row r="1122" spans="1:17" ht="20.100000000000001" customHeight="1" x14ac:dyDescent="0.25">
      <c r="A1122" s="4">
        <v>1121</v>
      </c>
      <c r="B1122" s="5">
        <v>43570.569699074076</v>
      </c>
      <c r="C1122" s="1" t="s">
        <v>14</v>
      </c>
      <c r="D1122" s="1" t="s">
        <v>113</v>
      </c>
      <c r="E1122" s="1" t="s">
        <v>2462</v>
      </c>
      <c r="F1122" s="1" t="s">
        <v>17</v>
      </c>
      <c r="G1122" s="1"/>
      <c r="H1122" s="1"/>
      <c r="I1122" s="71">
        <v>250</v>
      </c>
      <c r="J1122" s="78" t="s">
        <v>18</v>
      </c>
      <c r="K1122" s="1" t="s">
        <v>2488</v>
      </c>
      <c r="L1122" s="1" t="s">
        <v>2489</v>
      </c>
      <c r="M1122" s="4"/>
      <c r="N1122" s="1" t="s">
        <v>30</v>
      </c>
      <c r="O1122" s="4"/>
      <c r="P1122" s="87">
        <v>500</v>
      </c>
      <c r="Q1122" s="95">
        <v>187.5</v>
      </c>
    </row>
    <row r="1123" spans="1:17" ht="20.100000000000001" customHeight="1" x14ac:dyDescent="0.25">
      <c r="A1123" s="4">
        <v>1122</v>
      </c>
      <c r="B1123" s="5">
        <v>43570.5705787037</v>
      </c>
      <c r="C1123" s="1" t="s">
        <v>14</v>
      </c>
      <c r="D1123" s="1" t="s">
        <v>113</v>
      </c>
      <c r="E1123" s="1" t="s">
        <v>2462</v>
      </c>
      <c r="F1123" s="1" t="s">
        <v>66</v>
      </c>
      <c r="G1123" s="1"/>
      <c r="H1123" s="1"/>
      <c r="I1123" s="71">
        <v>70</v>
      </c>
      <c r="J1123" s="78" t="s">
        <v>18</v>
      </c>
      <c r="K1123" s="1" t="s">
        <v>2490</v>
      </c>
      <c r="L1123" s="1" t="s">
        <v>2491</v>
      </c>
      <c r="M1123" s="4"/>
      <c r="N1123" s="1" t="s">
        <v>30</v>
      </c>
      <c r="O1123" s="4"/>
      <c r="P1123" s="87">
        <v>100</v>
      </c>
      <c r="Q1123" s="95">
        <v>37.5</v>
      </c>
    </row>
    <row r="1124" spans="1:17" ht="20.100000000000001" customHeight="1" x14ac:dyDescent="0.25">
      <c r="A1124" s="4">
        <v>1123</v>
      </c>
      <c r="B1124" s="5">
        <v>43570.572199074071</v>
      </c>
      <c r="C1124" s="1" t="s">
        <v>14</v>
      </c>
      <c r="D1124" s="1" t="s">
        <v>113</v>
      </c>
      <c r="E1124" s="1" t="s">
        <v>2462</v>
      </c>
      <c r="F1124" s="1" t="s">
        <v>17</v>
      </c>
      <c r="G1124" s="1"/>
      <c r="H1124" s="1"/>
      <c r="I1124" s="71">
        <v>250</v>
      </c>
      <c r="J1124" s="78" t="s">
        <v>48</v>
      </c>
      <c r="K1124" s="1" t="s">
        <v>2492</v>
      </c>
      <c r="L1124" s="1" t="s">
        <v>2493</v>
      </c>
      <c r="M1124" s="4"/>
      <c r="N1124" s="1" t="s">
        <v>30</v>
      </c>
      <c r="O1124" s="4"/>
      <c r="P1124" s="87">
        <v>500</v>
      </c>
      <c r="Q1124" s="95">
        <v>375</v>
      </c>
    </row>
    <row r="1125" spans="1:17" ht="20.100000000000001" customHeight="1" x14ac:dyDescent="0.25">
      <c r="A1125" s="4">
        <v>1124</v>
      </c>
      <c r="B1125" s="5">
        <v>43570.573055555556</v>
      </c>
      <c r="C1125" s="1" t="s">
        <v>14</v>
      </c>
      <c r="D1125" s="1" t="s">
        <v>113</v>
      </c>
      <c r="E1125" s="1" t="s">
        <v>2462</v>
      </c>
      <c r="F1125" s="1" t="s">
        <v>66</v>
      </c>
      <c r="G1125" s="1"/>
      <c r="H1125" s="1"/>
      <c r="I1125" s="71">
        <v>100</v>
      </c>
      <c r="J1125" s="78" t="s">
        <v>18</v>
      </c>
      <c r="K1125" s="1" t="s">
        <v>2494</v>
      </c>
      <c r="L1125" s="1" t="s">
        <v>2495</v>
      </c>
      <c r="M1125" s="4"/>
      <c r="N1125" s="1" t="s">
        <v>30</v>
      </c>
      <c r="O1125" s="4"/>
      <c r="P1125" s="87">
        <v>100</v>
      </c>
      <c r="Q1125" s="95">
        <v>37.5</v>
      </c>
    </row>
    <row r="1126" spans="1:17" ht="20.100000000000001" customHeight="1" x14ac:dyDescent="0.25">
      <c r="A1126" s="4">
        <v>1125</v>
      </c>
      <c r="B1126" s="5">
        <v>43570.57471064815</v>
      </c>
      <c r="C1126" s="1" t="s">
        <v>14</v>
      </c>
      <c r="D1126" s="1" t="s">
        <v>113</v>
      </c>
      <c r="E1126" s="1" t="s">
        <v>2462</v>
      </c>
      <c r="F1126" s="1" t="s">
        <v>66</v>
      </c>
      <c r="G1126" s="1"/>
      <c r="H1126" s="1"/>
      <c r="I1126" s="71">
        <v>70</v>
      </c>
      <c r="J1126" s="78" t="s">
        <v>18</v>
      </c>
      <c r="K1126" s="1" t="s">
        <v>2496</v>
      </c>
      <c r="L1126" s="1" t="s">
        <v>2497</v>
      </c>
      <c r="M1126" s="4"/>
      <c r="N1126" s="1" t="s">
        <v>30</v>
      </c>
      <c r="O1126" s="4"/>
      <c r="P1126" s="87">
        <v>100</v>
      </c>
      <c r="Q1126" s="95">
        <v>37.5</v>
      </c>
    </row>
    <row r="1127" spans="1:17" ht="20.100000000000001" customHeight="1" x14ac:dyDescent="0.25">
      <c r="A1127" s="4">
        <v>1126</v>
      </c>
      <c r="B1127" s="5">
        <v>43570.576053240744</v>
      </c>
      <c r="C1127" s="1" t="s">
        <v>14</v>
      </c>
      <c r="D1127" s="1" t="s">
        <v>113</v>
      </c>
      <c r="E1127" s="1" t="s">
        <v>2462</v>
      </c>
      <c r="F1127" s="1" t="s">
        <v>17</v>
      </c>
      <c r="G1127" s="1"/>
      <c r="H1127" s="1"/>
      <c r="I1127" s="71">
        <v>250</v>
      </c>
      <c r="J1127" s="78" t="s">
        <v>18</v>
      </c>
      <c r="K1127" s="1" t="s">
        <v>2498</v>
      </c>
      <c r="L1127" s="1" t="s">
        <v>2499</v>
      </c>
      <c r="M1127" s="4"/>
      <c r="N1127" s="1" t="s">
        <v>30</v>
      </c>
      <c r="O1127" s="4"/>
      <c r="P1127" s="87">
        <v>500</v>
      </c>
      <c r="Q1127" s="95">
        <v>187.5</v>
      </c>
    </row>
    <row r="1128" spans="1:17" ht="20.100000000000001" customHeight="1" x14ac:dyDescent="0.25">
      <c r="A1128" s="4">
        <v>1127</v>
      </c>
      <c r="B1128" s="5">
        <v>43570.577199074076</v>
      </c>
      <c r="C1128" s="1" t="s">
        <v>14</v>
      </c>
      <c r="D1128" s="1" t="s">
        <v>113</v>
      </c>
      <c r="E1128" s="1" t="s">
        <v>2462</v>
      </c>
      <c r="F1128" s="1" t="s">
        <v>66</v>
      </c>
      <c r="G1128" s="1"/>
      <c r="H1128" s="1"/>
      <c r="I1128" s="71">
        <v>100</v>
      </c>
      <c r="J1128" s="78" t="s">
        <v>18</v>
      </c>
      <c r="K1128" s="1" t="s">
        <v>2500</v>
      </c>
      <c r="L1128" s="1" t="s">
        <v>2501</v>
      </c>
      <c r="M1128" s="4"/>
      <c r="N1128" s="1" t="s">
        <v>30</v>
      </c>
      <c r="O1128" s="4"/>
      <c r="P1128" s="87">
        <v>100</v>
      </c>
      <c r="Q1128" s="95">
        <v>37.5</v>
      </c>
    </row>
    <row r="1129" spans="1:17" ht="20.100000000000001" customHeight="1" x14ac:dyDescent="0.25">
      <c r="A1129" s="4">
        <v>1128</v>
      </c>
      <c r="B1129" s="5">
        <v>43570.579722222225</v>
      </c>
      <c r="C1129" s="1" t="s">
        <v>14</v>
      </c>
      <c r="D1129" s="1" t="s">
        <v>113</v>
      </c>
      <c r="E1129" s="1" t="s">
        <v>2462</v>
      </c>
      <c r="F1129" s="1" t="s">
        <v>66</v>
      </c>
      <c r="G1129" s="1"/>
      <c r="H1129" s="1"/>
      <c r="I1129" s="71">
        <v>100</v>
      </c>
      <c r="J1129" s="78" t="s">
        <v>18</v>
      </c>
      <c r="K1129" s="1" t="s">
        <v>2502</v>
      </c>
      <c r="L1129" s="1" t="s">
        <v>2503</v>
      </c>
      <c r="M1129" s="4"/>
      <c r="N1129" s="1" t="s">
        <v>30</v>
      </c>
      <c r="O1129" s="4"/>
      <c r="P1129" s="87">
        <v>100</v>
      </c>
      <c r="Q1129" s="95">
        <v>37.5</v>
      </c>
    </row>
    <row r="1130" spans="1:17" ht="20.100000000000001" customHeight="1" x14ac:dyDescent="0.25">
      <c r="A1130" s="4">
        <v>1129</v>
      </c>
      <c r="B1130" s="5">
        <v>43570.625474537039</v>
      </c>
      <c r="C1130" s="1" t="s">
        <v>14</v>
      </c>
      <c r="D1130" s="1" t="s">
        <v>113</v>
      </c>
      <c r="E1130" s="1" t="s">
        <v>2462</v>
      </c>
      <c r="F1130" s="1" t="s">
        <v>66</v>
      </c>
      <c r="G1130" s="1"/>
      <c r="H1130" s="1"/>
      <c r="I1130" s="71">
        <v>70</v>
      </c>
      <c r="J1130" s="78" t="s">
        <v>18</v>
      </c>
      <c r="K1130" s="1" t="s">
        <v>2504</v>
      </c>
      <c r="L1130" s="1" t="s">
        <v>2505</v>
      </c>
      <c r="M1130" s="4"/>
      <c r="N1130" s="1" t="s">
        <v>30</v>
      </c>
      <c r="O1130" s="4"/>
      <c r="P1130" s="87">
        <v>100</v>
      </c>
      <c r="Q1130" s="95">
        <v>37.5</v>
      </c>
    </row>
    <row r="1131" spans="1:17" ht="20.100000000000001" customHeight="1" x14ac:dyDescent="0.25">
      <c r="A1131" s="4">
        <v>1130</v>
      </c>
      <c r="B1131" s="5">
        <v>43570.62641203704</v>
      </c>
      <c r="C1131" s="1" t="s">
        <v>14</v>
      </c>
      <c r="D1131" s="1" t="s">
        <v>113</v>
      </c>
      <c r="E1131" s="1" t="s">
        <v>2462</v>
      </c>
      <c r="F1131" s="1" t="s">
        <v>66</v>
      </c>
      <c r="G1131" s="1"/>
      <c r="H1131" s="1"/>
      <c r="I1131" s="71">
        <v>70</v>
      </c>
      <c r="J1131" s="78" t="s">
        <v>18</v>
      </c>
      <c r="K1131" s="1" t="s">
        <v>2506</v>
      </c>
      <c r="L1131" s="1" t="s">
        <v>2507</v>
      </c>
      <c r="M1131" s="4"/>
      <c r="N1131" s="1" t="s">
        <v>30</v>
      </c>
      <c r="O1131" s="4"/>
      <c r="P1131" s="87">
        <v>100</v>
      </c>
      <c r="Q1131" s="95">
        <v>37.5</v>
      </c>
    </row>
    <row r="1132" spans="1:17" ht="20.100000000000001" customHeight="1" x14ac:dyDescent="0.25">
      <c r="A1132" s="4">
        <v>1131</v>
      </c>
      <c r="B1132" s="5">
        <v>43570.627789351849</v>
      </c>
      <c r="C1132" s="1" t="s">
        <v>14</v>
      </c>
      <c r="D1132" s="1" t="s">
        <v>113</v>
      </c>
      <c r="E1132" s="1" t="s">
        <v>2462</v>
      </c>
      <c r="F1132" s="1" t="s">
        <v>66</v>
      </c>
      <c r="G1132" s="1"/>
      <c r="H1132" s="1"/>
      <c r="I1132" s="71">
        <v>70</v>
      </c>
      <c r="J1132" s="78" t="s">
        <v>18</v>
      </c>
      <c r="K1132" s="1" t="s">
        <v>2508</v>
      </c>
      <c r="L1132" s="1" t="s">
        <v>2509</v>
      </c>
      <c r="M1132" s="4"/>
      <c r="N1132" s="1" t="s">
        <v>30</v>
      </c>
      <c r="O1132" s="4"/>
      <c r="P1132" s="87">
        <v>100</v>
      </c>
      <c r="Q1132" s="95">
        <v>37.5</v>
      </c>
    </row>
    <row r="1133" spans="1:17" ht="20.100000000000001" customHeight="1" x14ac:dyDescent="0.25">
      <c r="A1133" s="4">
        <v>1132</v>
      </c>
      <c r="B1133" s="5">
        <v>43570.62767361111</v>
      </c>
      <c r="C1133" s="1" t="s">
        <v>14</v>
      </c>
      <c r="D1133" s="1" t="s">
        <v>113</v>
      </c>
      <c r="E1133" s="1" t="s">
        <v>149</v>
      </c>
      <c r="F1133" s="1" t="s">
        <v>17</v>
      </c>
      <c r="G1133" s="1"/>
      <c r="H1133" s="1"/>
      <c r="I1133" s="71">
        <v>250</v>
      </c>
      <c r="J1133" s="78" t="s">
        <v>18</v>
      </c>
      <c r="K1133" s="1" t="s">
        <v>2510</v>
      </c>
      <c r="L1133" s="1" t="s">
        <v>2511</v>
      </c>
      <c r="M1133" s="4"/>
      <c r="N1133" s="1" t="s">
        <v>54</v>
      </c>
      <c r="O1133" s="4"/>
      <c r="P1133" s="87">
        <v>500</v>
      </c>
      <c r="Q1133" s="95">
        <v>187.5</v>
      </c>
    </row>
    <row r="1134" spans="1:17" ht="20.100000000000001" customHeight="1" x14ac:dyDescent="0.25">
      <c r="A1134" s="4">
        <v>1133</v>
      </c>
      <c r="B1134" s="5">
        <v>43570.628379629627</v>
      </c>
      <c r="C1134" s="1" t="s">
        <v>14</v>
      </c>
      <c r="D1134" s="1" t="s">
        <v>113</v>
      </c>
      <c r="E1134" s="1" t="s">
        <v>2462</v>
      </c>
      <c r="F1134" s="1" t="s">
        <v>66</v>
      </c>
      <c r="G1134" s="1"/>
      <c r="H1134" s="1"/>
      <c r="I1134" s="71">
        <v>70</v>
      </c>
      <c r="J1134" s="78" t="s">
        <v>18</v>
      </c>
      <c r="K1134" s="1" t="s">
        <v>2512</v>
      </c>
      <c r="L1134" s="1" t="s">
        <v>2513</v>
      </c>
      <c r="M1134" s="4"/>
      <c r="N1134" s="1" t="s">
        <v>30</v>
      </c>
      <c r="O1134" s="4"/>
      <c r="P1134" s="87">
        <v>100</v>
      </c>
      <c r="Q1134" s="95">
        <v>37.5</v>
      </c>
    </row>
    <row r="1135" spans="1:17" ht="20.100000000000001" customHeight="1" x14ac:dyDescent="0.25">
      <c r="A1135" s="4">
        <v>1134</v>
      </c>
      <c r="B1135" s="5">
        <v>43570.62903935185</v>
      </c>
      <c r="C1135" s="1" t="s">
        <v>14</v>
      </c>
      <c r="D1135" s="1" t="s">
        <v>113</v>
      </c>
      <c r="E1135" s="1" t="s">
        <v>2462</v>
      </c>
      <c r="F1135" s="1" t="s">
        <v>66</v>
      </c>
      <c r="G1135" s="1"/>
      <c r="H1135" s="1"/>
      <c r="I1135" s="71">
        <v>70</v>
      </c>
      <c r="J1135" s="78" t="s">
        <v>18</v>
      </c>
      <c r="K1135" s="1" t="s">
        <v>2514</v>
      </c>
      <c r="L1135" s="1" t="s">
        <v>2515</v>
      </c>
      <c r="M1135" s="4"/>
      <c r="N1135" s="1" t="s">
        <v>30</v>
      </c>
      <c r="O1135" s="4"/>
      <c r="P1135" s="87">
        <v>100</v>
      </c>
      <c r="Q1135" s="95">
        <v>37.5</v>
      </c>
    </row>
    <row r="1136" spans="1:17" ht="20.100000000000001" customHeight="1" x14ac:dyDescent="0.25">
      <c r="A1136" s="4">
        <v>1135</v>
      </c>
      <c r="B1136" s="5">
        <v>43570.629907407405</v>
      </c>
      <c r="C1136" s="1" t="s">
        <v>14</v>
      </c>
      <c r="D1136" s="1" t="s">
        <v>113</v>
      </c>
      <c r="E1136" s="1" t="s">
        <v>2462</v>
      </c>
      <c r="F1136" s="1" t="s">
        <v>66</v>
      </c>
      <c r="G1136" s="1"/>
      <c r="H1136" s="1"/>
      <c r="I1136" s="71">
        <v>70</v>
      </c>
      <c r="J1136" s="78" t="s">
        <v>18</v>
      </c>
      <c r="K1136" s="1" t="s">
        <v>2516</v>
      </c>
      <c r="L1136" s="1" t="s">
        <v>2517</v>
      </c>
      <c r="M1136" s="4"/>
      <c r="N1136" s="1" t="s">
        <v>30</v>
      </c>
      <c r="O1136" s="4"/>
      <c r="P1136" s="87">
        <v>100</v>
      </c>
      <c r="Q1136" s="95">
        <v>37.5</v>
      </c>
    </row>
    <row r="1137" spans="1:17" ht="20.100000000000001" customHeight="1" x14ac:dyDescent="0.25">
      <c r="A1137" s="4">
        <v>1136</v>
      </c>
      <c r="B1137" s="5">
        <v>43570.630300925928</v>
      </c>
      <c r="C1137" s="1" t="s">
        <v>14</v>
      </c>
      <c r="D1137" s="1" t="s">
        <v>113</v>
      </c>
      <c r="E1137" s="1" t="s">
        <v>149</v>
      </c>
      <c r="F1137" s="1" t="s">
        <v>17</v>
      </c>
      <c r="G1137" s="1"/>
      <c r="H1137" s="1"/>
      <c r="I1137" s="71">
        <v>250</v>
      </c>
      <c r="J1137" s="78" t="s">
        <v>18</v>
      </c>
      <c r="K1137" s="1" t="s">
        <v>2518</v>
      </c>
      <c r="L1137" s="1" t="s">
        <v>2519</v>
      </c>
      <c r="M1137" s="4"/>
      <c r="N1137" s="1" t="s">
        <v>54</v>
      </c>
      <c r="O1137" s="4"/>
      <c r="P1137" s="87">
        <v>500</v>
      </c>
      <c r="Q1137" s="95">
        <v>187.5</v>
      </c>
    </row>
    <row r="1138" spans="1:17" ht="20.100000000000001" customHeight="1" x14ac:dyDescent="0.25">
      <c r="A1138" s="4">
        <v>1137</v>
      </c>
      <c r="B1138" s="5">
        <v>43570.630543981482</v>
      </c>
      <c r="C1138" s="1" t="s">
        <v>14</v>
      </c>
      <c r="D1138" s="1" t="s">
        <v>113</v>
      </c>
      <c r="E1138" s="1" t="s">
        <v>2462</v>
      </c>
      <c r="F1138" s="1" t="s">
        <v>66</v>
      </c>
      <c r="G1138" s="1"/>
      <c r="H1138" s="1"/>
      <c r="I1138" s="71">
        <v>70</v>
      </c>
      <c r="J1138" s="78" t="s">
        <v>18</v>
      </c>
      <c r="K1138" s="1" t="s">
        <v>2520</v>
      </c>
      <c r="L1138" s="1" t="s">
        <v>2521</v>
      </c>
      <c r="M1138" s="4"/>
      <c r="N1138" s="1" t="s">
        <v>30</v>
      </c>
      <c r="O1138" s="4"/>
      <c r="P1138" s="87">
        <v>100</v>
      </c>
      <c r="Q1138" s="95">
        <v>37.5</v>
      </c>
    </row>
    <row r="1139" spans="1:17" ht="20.100000000000001" customHeight="1" x14ac:dyDescent="0.25">
      <c r="A1139" s="4">
        <v>1138</v>
      </c>
      <c r="B1139" s="5">
        <v>43570.631215277775</v>
      </c>
      <c r="C1139" s="1" t="s">
        <v>14</v>
      </c>
      <c r="D1139" s="1" t="s">
        <v>113</v>
      </c>
      <c r="E1139" s="1" t="s">
        <v>2462</v>
      </c>
      <c r="F1139" s="1" t="s">
        <v>66</v>
      </c>
      <c r="G1139" s="1"/>
      <c r="H1139" s="1"/>
      <c r="I1139" s="71">
        <v>70</v>
      </c>
      <c r="J1139" s="78" t="s">
        <v>18</v>
      </c>
      <c r="K1139" s="1" t="s">
        <v>2522</v>
      </c>
      <c r="L1139" s="1" t="s">
        <v>2523</v>
      </c>
      <c r="M1139" s="4"/>
      <c r="N1139" s="1" t="s">
        <v>30</v>
      </c>
      <c r="O1139" s="4"/>
      <c r="P1139" s="87">
        <v>100</v>
      </c>
      <c r="Q1139" s="95">
        <v>37.5</v>
      </c>
    </row>
    <row r="1140" spans="1:17" ht="20.100000000000001" customHeight="1" x14ac:dyDescent="0.25">
      <c r="A1140" s="4">
        <v>1139</v>
      </c>
      <c r="B1140" s="5">
        <v>43570.630856481483</v>
      </c>
      <c r="C1140" s="1" t="s">
        <v>14</v>
      </c>
      <c r="D1140" s="1" t="s">
        <v>113</v>
      </c>
      <c r="E1140" s="1" t="s">
        <v>2524</v>
      </c>
      <c r="F1140" s="1" t="s">
        <v>17</v>
      </c>
      <c r="G1140" s="1"/>
      <c r="H1140" s="1"/>
      <c r="I1140" s="71">
        <v>250</v>
      </c>
      <c r="J1140" s="78" t="s">
        <v>18</v>
      </c>
      <c r="K1140" s="1" t="s">
        <v>2525</v>
      </c>
      <c r="L1140" s="1" t="s">
        <v>2526</v>
      </c>
      <c r="M1140" s="4"/>
      <c r="N1140" s="1" t="s">
        <v>54</v>
      </c>
      <c r="O1140" s="4"/>
      <c r="P1140" s="87">
        <v>500</v>
      </c>
      <c r="Q1140" s="95">
        <v>187.5</v>
      </c>
    </row>
    <row r="1141" spans="1:17" ht="20.100000000000001" customHeight="1" x14ac:dyDescent="0.25">
      <c r="A1141" s="4">
        <v>1140</v>
      </c>
      <c r="B1141" s="5">
        <v>43570.631782407407</v>
      </c>
      <c r="C1141" s="1" t="s">
        <v>14</v>
      </c>
      <c r="D1141" s="1" t="s">
        <v>113</v>
      </c>
      <c r="E1141" s="1" t="s">
        <v>2462</v>
      </c>
      <c r="F1141" s="1" t="s">
        <v>66</v>
      </c>
      <c r="G1141" s="1"/>
      <c r="H1141" s="1"/>
      <c r="I1141" s="71">
        <v>70</v>
      </c>
      <c r="J1141" s="78" t="s">
        <v>18</v>
      </c>
      <c r="K1141" s="1" t="s">
        <v>2527</v>
      </c>
      <c r="L1141" s="1" t="s">
        <v>2528</v>
      </c>
      <c r="M1141" s="4"/>
      <c r="N1141" s="1" t="s">
        <v>30</v>
      </c>
      <c r="O1141" s="4"/>
      <c r="P1141" s="87">
        <v>100</v>
      </c>
      <c r="Q1141" s="95">
        <v>37.5</v>
      </c>
    </row>
    <row r="1142" spans="1:17" ht="20.100000000000001" customHeight="1" x14ac:dyDescent="0.25">
      <c r="A1142" s="4">
        <v>1141</v>
      </c>
      <c r="B1142" s="5">
        <v>43570.632511574076</v>
      </c>
      <c r="C1142" s="1" t="s">
        <v>14</v>
      </c>
      <c r="D1142" s="1" t="s">
        <v>113</v>
      </c>
      <c r="E1142" s="1" t="s">
        <v>2462</v>
      </c>
      <c r="F1142" s="1" t="s">
        <v>66</v>
      </c>
      <c r="G1142" s="1"/>
      <c r="H1142" s="1"/>
      <c r="I1142" s="71">
        <v>70</v>
      </c>
      <c r="J1142" s="78" t="s">
        <v>18</v>
      </c>
      <c r="K1142" s="1" t="s">
        <v>2529</v>
      </c>
      <c r="L1142" s="1" t="s">
        <v>2530</v>
      </c>
      <c r="M1142" s="4"/>
      <c r="N1142" s="1" t="s">
        <v>30</v>
      </c>
      <c r="O1142" s="4"/>
      <c r="P1142" s="87">
        <v>100</v>
      </c>
      <c r="Q1142" s="95">
        <v>37.5</v>
      </c>
    </row>
    <row r="1143" spans="1:17" ht="20.100000000000001" customHeight="1" x14ac:dyDescent="0.25">
      <c r="A1143" s="4">
        <v>1142</v>
      </c>
      <c r="B1143" s="5">
        <v>43570.632476851853</v>
      </c>
      <c r="C1143" s="1" t="s">
        <v>14</v>
      </c>
      <c r="D1143" s="1" t="s">
        <v>113</v>
      </c>
      <c r="E1143" s="1" t="s">
        <v>2524</v>
      </c>
      <c r="F1143" s="1" t="s">
        <v>24</v>
      </c>
      <c r="G1143" s="1"/>
      <c r="H1143" s="1"/>
      <c r="I1143" s="71">
        <v>250</v>
      </c>
      <c r="J1143" s="78" t="s">
        <v>18</v>
      </c>
      <c r="K1143" s="1" t="s">
        <v>2531</v>
      </c>
      <c r="L1143" s="1" t="s">
        <v>2532</v>
      </c>
      <c r="M1143" s="4"/>
      <c r="N1143" s="1" t="s">
        <v>54</v>
      </c>
      <c r="O1143" s="4"/>
      <c r="P1143" s="87">
        <v>500</v>
      </c>
      <c r="Q1143" s="95">
        <v>187.5</v>
      </c>
    </row>
    <row r="1144" spans="1:17" ht="20.100000000000001" customHeight="1" x14ac:dyDescent="0.25">
      <c r="A1144" s="4">
        <v>1143</v>
      </c>
      <c r="B1144" s="5">
        <v>43570.633321759262</v>
      </c>
      <c r="C1144" s="1" t="s">
        <v>14</v>
      </c>
      <c r="D1144" s="1" t="s">
        <v>113</v>
      </c>
      <c r="E1144" s="1" t="s">
        <v>2462</v>
      </c>
      <c r="F1144" s="1" t="s">
        <v>66</v>
      </c>
      <c r="G1144" s="1"/>
      <c r="H1144" s="1"/>
      <c r="I1144" s="71">
        <v>70</v>
      </c>
      <c r="J1144" s="78" t="s">
        <v>18</v>
      </c>
      <c r="K1144" s="1" t="s">
        <v>2533</v>
      </c>
      <c r="L1144" s="1" t="s">
        <v>2534</v>
      </c>
      <c r="M1144" s="4"/>
      <c r="N1144" s="1" t="s">
        <v>30</v>
      </c>
      <c r="O1144" s="4"/>
      <c r="P1144" s="87">
        <v>100</v>
      </c>
      <c r="Q1144" s="95">
        <v>37.5</v>
      </c>
    </row>
    <row r="1145" spans="1:17" ht="20.100000000000001" customHeight="1" x14ac:dyDescent="0.25">
      <c r="A1145" s="4">
        <v>1144</v>
      </c>
      <c r="B1145" s="5">
        <v>43570.634282407409</v>
      </c>
      <c r="C1145" s="1" t="s">
        <v>14</v>
      </c>
      <c r="D1145" s="1" t="s">
        <v>113</v>
      </c>
      <c r="E1145" s="1" t="s">
        <v>2462</v>
      </c>
      <c r="F1145" s="1" t="s">
        <v>66</v>
      </c>
      <c r="G1145" s="1"/>
      <c r="H1145" s="1"/>
      <c r="I1145" s="71">
        <v>70</v>
      </c>
      <c r="J1145" s="78" t="s">
        <v>18</v>
      </c>
      <c r="K1145" s="1" t="s">
        <v>2535</v>
      </c>
      <c r="L1145" s="1" t="s">
        <v>2536</v>
      </c>
      <c r="M1145" s="4"/>
      <c r="N1145" s="1" t="s">
        <v>30</v>
      </c>
      <c r="O1145" s="4"/>
      <c r="P1145" s="87">
        <v>100</v>
      </c>
      <c r="Q1145" s="95">
        <v>37.5</v>
      </c>
    </row>
    <row r="1146" spans="1:17" ht="20.100000000000001" customHeight="1" x14ac:dyDescent="0.25">
      <c r="A1146" s="4">
        <v>1145</v>
      </c>
      <c r="B1146" s="5">
        <v>43570.635011574072</v>
      </c>
      <c r="C1146" s="1" t="s">
        <v>14</v>
      </c>
      <c r="D1146" s="1" t="s">
        <v>113</v>
      </c>
      <c r="E1146" s="1" t="s">
        <v>2462</v>
      </c>
      <c r="F1146" s="1" t="s">
        <v>17</v>
      </c>
      <c r="G1146" s="1"/>
      <c r="H1146" s="1"/>
      <c r="I1146" s="71">
        <v>250</v>
      </c>
      <c r="J1146" s="78" t="s">
        <v>18</v>
      </c>
      <c r="K1146" s="1" t="s">
        <v>2537</v>
      </c>
      <c r="L1146" s="1" t="s">
        <v>2538</v>
      </c>
      <c r="M1146" s="4"/>
      <c r="N1146" s="1" t="s">
        <v>30</v>
      </c>
      <c r="O1146" s="4"/>
      <c r="P1146" s="87">
        <v>500</v>
      </c>
      <c r="Q1146" s="95">
        <v>187.5</v>
      </c>
    </row>
    <row r="1147" spans="1:17" ht="20.100000000000001" customHeight="1" x14ac:dyDescent="0.25">
      <c r="A1147" s="4">
        <v>1146</v>
      </c>
      <c r="B1147" s="5">
        <v>43570.636331018519</v>
      </c>
      <c r="C1147" s="1" t="s">
        <v>14</v>
      </c>
      <c r="D1147" s="1" t="s">
        <v>113</v>
      </c>
      <c r="E1147" s="1" t="s">
        <v>2462</v>
      </c>
      <c r="F1147" s="1" t="s">
        <v>66</v>
      </c>
      <c r="G1147" s="1"/>
      <c r="H1147" s="1"/>
      <c r="I1147" s="71">
        <v>100</v>
      </c>
      <c r="J1147" s="78" t="s">
        <v>18</v>
      </c>
      <c r="K1147" s="1" t="s">
        <v>2539</v>
      </c>
      <c r="L1147" s="1" t="s">
        <v>2540</v>
      </c>
      <c r="M1147" s="4"/>
      <c r="N1147" s="1" t="s">
        <v>30</v>
      </c>
      <c r="O1147" s="4"/>
      <c r="P1147" s="87">
        <v>100</v>
      </c>
      <c r="Q1147" s="95">
        <v>37.5</v>
      </c>
    </row>
    <row r="1148" spans="1:17" ht="20.100000000000001" customHeight="1" x14ac:dyDescent="0.25">
      <c r="A1148" s="4">
        <v>1147</v>
      </c>
      <c r="B1148" s="5">
        <v>43570.635416666664</v>
      </c>
      <c r="C1148" s="1" t="s">
        <v>14</v>
      </c>
      <c r="D1148" s="1" t="s">
        <v>113</v>
      </c>
      <c r="E1148" s="1" t="s">
        <v>2524</v>
      </c>
      <c r="F1148" s="1" t="s">
        <v>66</v>
      </c>
      <c r="G1148" s="1"/>
      <c r="H1148" s="1"/>
      <c r="I1148" s="71">
        <v>150</v>
      </c>
      <c r="J1148" s="78" t="s">
        <v>18</v>
      </c>
      <c r="K1148" s="1" t="s">
        <v>2541</v>
      </c>
      <c r="L1148" s="1" t="s">
        <v>2542</v>
      </c>
      <c r="M1148" s="4"/>
      <c r="N1148" s="1" t="s">
        <v>54</v>
      </c>
      <c r="O1148" s="4"/>
      <c r="P1148" s="87">
        <v>150</v>
      </c>
      <c r="Q1148" s="95">
        <v>56.25</v>
      </c>
    </row>
    <row r="1149" spans="1:17" ht="20.100000000000001" customHeight="1" x14ac:dyDescent="0.25">
      <c r="A1149" s="4">
        <v>1148</v>
      </c>
      <c r="B1149" s="5">
        <v>43570.636956018519</v>
      </c>
      <c r="C1149" s="1" t="s">
        <v>14</v>
      </c>
      <c r="D1149" s="1" t="s">
        <v>113</v>
      </c>
      <c r="E1149" s="1" t="s">
        <v>2462</v>
      </c>
      <c r="F1149" s="1" t="s">
        <v>66</v>
      </c>
      <c r="G1149" s="1"/>
      <c r="H1149" s="1"/>
      <c r="I1149" s="71">
        <v>100</v>
      </c>
      <c r="J1149" s="78" t="s">
        <v>18</v>
      </c>
      <c r="K1149" s="1" t="s">
        <v>2543</v>
      </c>
      <c r="L1149" s="1" t="s">
        <v>2544</v>
      </c>
      <c r="M1149" s="4"/>
      <c r="N1149" s="1" t="s">
        <v>30</v>
      </c>
      <c r="O1149" s="4"/>
      <c r="P1149" s="87">
        <v>100</v>
      </c>
      <c r="Q1149" s="95">
        <v>37.5</v>
      </c>
    </row>
    <row r="1150" spans="1:17" ht="20.100000000000001" customHeight="1" x14ac:dyDescent="0.25">
      <c r="A1150" s="4">
        <v>1149</v>
      </c>
      <c r="B1150" s="5">
        <v>43570.63795138889</v>
      </c>
      <c r="C1150" s="1" t="s">
        <v>14</v>
      </c>
      <c r="D1150" s="1" t="s">
        <v>113</v>
      </c>
      <c r="E1150" s="1" t="s">
        <v>2524</v>
      </c>
      <c r="F1150" s="1" t="s">
        <v>24</v>
      </c>
      <c r="G1150" s="1"/>
      <c r="H1150" s="1"/>
      <c r="I1150" s="71">
        <v>250</v>
      </c>
      <c r="J1150" s="78" t="s">
        <v>18</v>
      </c>
      <c r="K1150" s="1" t="s">
        <v>2545</v>
      </c>
      <c r="L1150" s="1" t="s">
        <v>2546</v>
      </c>
      <c r="M1150" s="4"/>
      <c r="N1150" s="1" t="s">
        <v>54</v>
      </c>
      <c r="O1150" s="4"/>
      <c r="P1150" s="87">
        <v>500</v>
      </c>
      <c r="Q1150" s="95">
        <v>187.5</v>
      </c>
    </row>
    <row r="1151" spans="1:17" ht="20.100000000000001" customHeight="1" x14ac:dyDescent="0.25">
      <c r="A1151" s="4">
        <v>1150</v>
      </c>
      <c r="B1151" s="5">
        <v>43570.63957175926</v>
      </c>
      <c r="C1151" s="1" t="s">
        <v>14</v>
      </c>
      <c r="D1151" s="1" t="s">
        <v>113</v>
      </c>
      <c r="E1151" s="1" t="s">
        <v>2462</v>
      </c>
      <c r="F1151" s="1" t="s">
        <v>66</v>
      </c>
      <c r="G1151" s="1"/>
      <c r="H1151" s="1"/>
      <c r="I1151" s="71">
        <v>70</v>
      </c>
      <c r="J1151" s="78" t="s">
        <v>18</v>
      </c>
      <c r="K1151" s="1" t="s">
        <v>2547</v>
      </c>
      <c r="L1151" s="1" t="s">
        <v>2548</v>
      </c>
      <c r="M1151" s="4"/>
      <c r="N1151" s="1" t="s">
        <v>30</v>
      </c>
      <c r="O1151" s="4"/>
      <c r="P1151" s="87">
        <v>100</v>
      </c>
      <c r="Q1151" s="95">
        <v>37.5</v>
      </c>
    </row>
    <row r="1152" spans="1:17" ht="20.100000000000001" customHeight="1" x14ac:dyDescent="0.25">
      <c r="A1152" s="4">
        <v>1151</v>
      </c>
      <c r="B1152" s="5">
        <v>43570.640810185185</v>
      </c>
      <c r="C1152" s="1" t="s">
        <v>14</v>
      </c>
      <c r="D1152" s="1" t="s">
        <v>113</v>
      </c>
      <c r="E1152" s="1" t="s">
        <v>2462</v>
      </c>
      <c r="F1152" s="1" t="s">
        <v>24</v>
      </c>
      <c r="G1152" s="1"/>
      <c r="H1152" s="1"/>
      <c r="I1152" s="71">
        <v>150</v>
      </c>
      <c r="J1152" s="78" t="s">
        <v>18</v>
      </c>
      <c r="K1152" s="1" t="s">
        <v>2549</v>
      </c>
      <c r="L1152" s="1" t="s">
        <v>2550</v>
      </c>
      <c r="M1152" s="4"/>
      <c r="N1152" s="1" t="s">
        <v>30</v>
      </c>
      <c r="O1152" s="4"/>
      <c r="P1152" s="88">
        <v>500</v>
      </c>
      <c r="Q1152" s="95">
        <f>P1152*375/1000</f>
        <v>187.5</v>
      </c>
    </row>
    <row r="1153" spans="1:17" ht="20.100000000000001" customHeight="1" x14ac:dyDescent="0.25">
      <c r="A1153" s="4">
        <v>1152</v>
      </c>
      <c r="B1153" s="5">
        <v>43570.640763888892</v>
      </c>
      <c r="C1153" s="1" t="s">
        <v>14</v>
      </c>
      <c r="D1153" s="1" t="s">
        <v>113</v>
      </c>
      <c r="E1153" s="1" t="s">
        <v>2524</v>
      </c>
      <c r="F1153" s="1" t="s">
        <v>24</v>
      </c>
      <c r="G1153" s="1"/>
      <c r="H1153" s="1"/>
      <c r="I1153" s="71">
        <v>250</v>
      </c>
      <c r="J1153" s="78" t="s">
        <v>18</v>
      </c>
      <c r="K1153" s="1" t="s">
        <v>2551</v>
      </c>
      <c r="L1153" s="1" t="s">
        <v>2552</v>
      </c>
      <c r="M1153" s="4"/>
      <c r="N1153" s="1" t="s">
        <v>54</v>
      </c>
      <c r="O1153" s="4"/>
      <c r="P1153" s="87">
        <v>500</v>
      </c>
      <c r="Q1153" s="95">
        <v>187.5</v>
      </c>
    </row>
    <row r="1154" spans="1:17" ht="20.100000000000001" customHeight="1" x14ac:dyDescent="0.25">
      <c r="A1154" s="4">
        <v>1153</v>
      </c>
      <c r="B1154" s="5">
        <v>43570.642835648148</v>
      </c>
      <c r="C1154" s="1" t="s">
        <v>14</v>
      </c>
      <c r="D1154" s="1" t="s">
        <v>113</v>
      </c>
      <c r="E1154" s="1" t="s">
        <v>2524</v>
      </c>
      <c r="F1154" s="1" t="s">
        <v>66</v>
      </c>
      <c r="G1154" s="1"/>
      <c r="H1154" s="1"/>
      <c r="I1154" s="71">
        <v>150</v>
      </c>
      <c r="J1154" s="78" t="s">
        <v>48</v>
      </c>
      <c r="K1154" s="1" t="s">
        <v>2553</v>
      </c>
      <c r="L1154" s="1" t="s">
        <v>2554</v>
      </c>
      <c r="M1154" s="4"/>
      <c r="N1154" s="1" t="s">
        <v>54</v>
      </c>
      <c r="O1154" s="4"/>
      <c r="P1154" s="87">
        <v>150</v>
      </c>
      <c r="Q1154" s="95">
        <v>112.5</v>
      </c>
    </row>
    <row r="1155" spans="1:17" ht="20.100000000000001" customHeight="1" x14ac:dyDescent="0.25">
      <c r="A1155" s="4">
        <v>1154</v>
      </c>
      <c r="B1155" s="5">
        <v>43570.643379629626</v>
      </c>
      <c r="C1155" s="1" t="s">
        <v>14</v>
      </c>
      <c r="D1155" s="1" t="s">
        <v>113</v>
      </c>
      <c r="E1155" s="1" t="s">
        <v>2462</v>
      </c>
      <c r="F1155" s="1" t="s">
        <v>17</v>
      </c>
      <c r="G1155" s="1"/>
      <c r="H1155" s="1"/>
      <c r="I1155" s="71">
        <v>250</v>
      </c>
      <c r="J1155" s="78" t="s">
        <v>18</v>
      </c>
      <c r="K1155" s="1" t="s">
        <v>2555</v>
      </c>
      <c r="L1155" s="1" t="s">
        <v>2556</v>
      </c>
      <c r="M1155" s="4"/>
      <c r="N1155" s="1" t="s">
        <v>30</v>
      </c>
      <c r="O1155" s="4"/>
      <c r="P1155" s="87">
        <v>500</v>
      </c>
      <c r="Q1155" s="95">
        <v>187.5</v>
      </c>
    </row>
    <row r="1156" spans="1:17" ht="20.100000000000001" customHeight="1" x14ac:dyDescent="0.25">
      <c r="A1156" s="4">
        <v>1155</v>
      </c>
      <c r="B1156" s="5">
        <v>43570.644247685188</v>
      </c>
      <c r="C1156" s="1" t="s">
        <v>14</v>
      </c>
      <c r="D1156" s="1" t="s">
        <v>113</v>
      </c>
      <c r="E1156" s="1" t="s">
        <v>2462</v>
      </c>
      <c r="F1156" s="1" t="s">
        <v>17</v>
      </c>
      <c r="G1156" s="1"/>
      <c r="H1156" s="1"/>
      <c r="I1156" s="71">
        <v>250</v>
      </c>
      <c r="J1156" s="78" t="s">
        <v>18</v>
      </c>
      <c r="K1156" s="1" t="s">
        <v>2557</v>
      </c>
      <c r="L1156" s="1" t="s">
        <v>2558</v>
      </c>
      <c r="M1156" s="4"/>
      <c r="N1156" s="1" t="s">
        <v>30</v>
      </c>
      <c r="O1156" s="4"/>
      <c r="P1156" s="87">
        <v>500</v>
      </c>
      <c r="Q1156" s="95">
        <v>187.5</v>
      </c>
    </row>
    <row r="1157" spans="1:17" ht="20.100000000000001" customHeight="1" x14ac:dyDescent="0.25">
      <c r="A1157" s="4">
        <v>1156</v>
      </c>
      <c r="B1157" s="5">
        <v>43570.644548611112</v>
      </c>
      <c r="C1157" s="1" t="s">
        <v>14</v>
      </c>
      <c r="D1157" s="1" t="s">
        <v>113</v>
      </c>
      <c r="E1157" s="1" t="s">
        <v>2524</v>
      </c>
      <c r="F1157" s="1" t="s">
        <v>66</v>
      </c>
      <c r="G1157" s="1"/>
      <c r="H1157" s="1"/>
      <c r="I1157" s="71">
        <v>150</v>
      </c>
      <c r="J1157" s="78" t="s">
        <v>18</v>
      </c>
      <c r="K1157" s="1" t="s">
        <v>2559</v>
      </c>
      <c r="L1157" s="1" t="s">
        <v>2560</v>
      </c>
      <c r="M1157" s="4"/>
      <c r="N1157" s="1" t="s">
        <v>54</v>
      </c>
      <c r="O1157" s="4"/>
      <c r="P1157" s="87">
        <v>150</v>
      </c>
      <c r="Q1157" s="95">
        <v>56.25</v>
      </c>
    </row>
    <row r="1158" spans="1:17" ht="20.100000000000001" customHeight="1" x14ac:dyDescent="0.25">
      <c r="A1158" s="4">
        <v>1157</v>
      </c>
      <c r="B1158" s="5">
        <v>43570.645162037035</v>
      </c>
      <c r="C1158" s="1" t="s">
        <v>14</v>
      </c>
      <c r="D1158" s="1" t="s">
        <v>113</v>
      </c>
      <c r="E1158" s="1" t="s">
        <v>2462</v>
      </c>
      <c r="F1158" s="1" t="s">
        <v>17</v>
      </c>
      <c r="G1158" s="1"/>
      <c r="H1158" s="1"/>
      <c r="I1158" s="71">
        <v>250</v>
      </c>
      <c r="J1158" s="78" t="s">
        <v>18</v>
      </c>
      <c r="K1158" s="1" t="s">
        <v>2561</v>
      </c>
      <c r="L1158" s="1" t="s">
        <v>2562</v>
      </c>
      <c r="M1158" s="4"/>
      <c r="N1158" s="1" t="s">
        <v>30</v>
      </c>
      <c r="O1158" s="4"/>
      <c r="P1158" s="87">
        <v>500</v>
      </c>
      <c r="Q1158" s="95">
        <v>187.5</v>
      </c>
    </row>
    <row r="1159" spans="1:17" ht="20.100000000000001" customHeight="1" x14ac:dyDescent="0.25">
      <c r="A1159" s="4">
        <v>1158</v>
      </c>
      <c r="B1159" s="5">
        <v>43570.646087962959</v>
      </c>
      <c r="C1159" s="1" t="s">
        <v>14</v>
      </c>
      <c r="D1159" s="1" t="s">
        <v>113</v>
      </c>
      <c r="E1159" s="1" t="s">
        <v>2462</v>
      </c>
      <c r="F1159" s="1" t="s">
        <v>17</v>
      </c>
      <c r="G1159" s="1"/>
      <c r="H1159" s="1"/>
      <c r="I1159" s="71">
        <v>250</v>
      </c>
      <c r="J1159" s="78" t="s">
        <v>18</v>
      </c>
      <c r="K1159" s="1" t="s">
        <v>2563</v>
      </c>
      <c r="L1159" s="1" t="s">
        <v>2564</v>
      </c>
      <c r="M1159" s="4"/>
      <c r="N1159" s="1" t="s">
        <v>30</v>
      </c>
      <c r="O1159" s="4"/>
      <c r="P1159" s="87">
        <v>500</v>
      </c>
      <c r="Q1159" s="95">
        <v>187.5</v>
      </c>
    </row>
    <row r="1160" spans="1:17" ht="20.100000000000001" customHeight="1" x14ac:dyDescent="0.25">
      <c r="A1160" s="4">
        <v>1159</v>
      </c>
      <c r="B1160" s="5">
        <v>43570.646307870367</v>
      </c>
      <c r="C1160" s="1" t="s">
        <v>14</v>
      </c>
      <c r="D1160" s="1" t="s">
        <v>113</v>
      </c>
      <c r="E1160" s="1" t="s">
        <v>2524</v>
      </c>
      <c r="F1160" s="1" t="s">
        <v>17</v>
      </c>
      <c r="G1160" s="1"/>
      <c r="H1160" s="1"/>
      <c r="I1160" s="71">
        <v>250</v>
      </c>
      <c r="J1160" s="78" t="s">
        <v>18</v>
      </c>
      <c r="K1160" s="1" t="s">
        <v>2565</v>
      </c>
      <c r="L1160" s="1" t="s">
        <v>2566</v>
      </c>
      <c r="M1160" s="4"/>
      <c r="N1160" s="1" t="s">
        <v>54</v>
      </c>
      <c r="O1160" s="4"/>
      <c r="P1160" s="87">
        <v>500</v>
      </c>
      <c r="Q1160" s="95">
        <v>187.5</v>
      </c>
    </row>
    <row r="1161" spans="1:17" ht="20.100000000000001" customHeight="1" x14ac:dyDescent="0.25">
      <c r="A1161" s="4">
        <v>1160</v>
      </c>
      <c r="B1161" s="5">
        <v>43570.64675925926</v>
      </c>
      <c r="C1161" s="1" t="s">
        <v>14</v>
      </c>
      <c r="D1161" s="1" t="s">
        <v>113</v>
      </c>
      <c r="E1161" s="1" t="s">
        <v>2462</v>
      </c>
      <c r="F1161" s="1" t="s">
        <v>66</v>
      </c>
      <c r="G1161" s="1"/>
      <c r="H1161" s="1"/>
      <c r="I1161" s="71">
        <v>70</v>
      </c>
      <c r="J1161" s="78" t="s">
        <v>18</v>
      </c>
      <c r="K1161" s="1" t="s">
        <v>2567</v>
      </c>
      <c r="L1161" s="1" t="s">
        <v>2568</v>
      </c>
      <c r="M1161" s="4"/>
      <c r="N1161" s="1" t="s">
        <v>30</v>
      </c>
      <c r="O1161" s="4"/>
      <c r="P1161" s="87">
        <v>100</v>
      </c>
      <c r="Q1161" s="95">
        <v>37.5</v>
      </c>
    </row>
    <row r="1162" spans="1:17" ht="20.100000000000001" customHeight="1" x14ac:dyDescent="0.25">
      <c r="A1162" s="4">
        <v>1161</v>
      </c>
      <c r="B1162" s="5">
        <v>43570.647199074076</v>
      </c>
      <c r="C1162" s="1" t="s">
        <v>14</v>
      </c>
      <c r="D1162" s="1" t="s">
        <v>113</v>
      </c>
      <c r="E1162" s="1" t="s">
        <v>2524</v>
      </c>
      <c r="F1162" s="1" t="s">
        <v>66</v>
      </c>
      <c r="G1162" s="1"/>
      <c r="H1162" s="1"/>
      <c r="I1162" s="71">
        <v>150</v>
      </c>
      <c r="J1162" s="78" t="s">
        <v>18</v>
      </c>
      <c r="K1162" s="1" t="s">
        <v>2569</v>
      </c>
      <c r="L1162" s="1" t="s">
        <v>2570</v>
      </c>
      <c r="M1162" s="4"/>
      <c r="N1162" s="1" t="s">
        <v>54</v>
      </c>
      <c r="O1162" s="4"/>
      <c r="P1162" s="87">
        <v>150</v>
      </c>
      <c r="Q1162" s="95">
        <v>56.25</v>
      </c>
    </row>
    <row r="1163" spans="1:17" ht="20.100000000000001" customHeight="1" x14ac:dyDescent="0.25">
      <c r="A1163" s="4">
        <v>1162</v>
      </c>
      <c r="B1163" s="5">
        <v>43570.648217592592</v>
      </c>
      <c r="C1163" s="1" t="s">
        <v>14</v>
      </c>
      <c r="D1163" s="1" t="s">
        <v>113</v>
      </c>
      <c r="E1163" s="1" t="s">
        <v>2462</v>
      </c>
      <c r="F1163" s="1" t="s">
        <v>17</v>
      </c>
      <c r="G1163" s="1"/>
      <c r="H1163" s="1"/>
      <c r="I1163" s="71">
        <v>250</v>
      </c>
      <c r="J1163" s="78" t="s">
        <v>48</v>
      </c>
      <c r="K1163" s="1" t="s">
        <v>2571</v>
      </c>
      <c r="L1163" s="1" t="s">
        <v>2572</v>
      </c>
      <c r="M1163" s="4"/>
      <c r="N1163" s="1" t="s">
        <v>30</v>
      </c>
      <c r="O1163" s="4"/>
      <c r="P1163" s="87">
        <v>500</v>
      </c>
      <c r="Q1163" s="95">
        <v>375</v>
      </c>
    </row>
    <row r="1164" spans="1:17" ht="20.100000000000001" customHeight="1" x14ac:dyDescent="0.25">
      <c r="A1164" s="4">
        <v>1163</v>
      </c>
      <c r="B1164" s="5">
        <v>43570.648611111108</v>
      </c>
      <c r="C1164" s="1" t="s">
        <v>14</v>
      </c>
      <c r="D1164" s="1" t="s">
        <v>113</v>
      </c>
      <c r="E1164" s="1" t="s">
        <v>2524</v>
      </c>
      <c r="F1164" s="1" t="s">
        <v>66</v>
      </c>
      <c r="G1164" s="1"/>
      <c r="H1164" s="1"/>
      <c r="I1164" s="71">
        <v>150</v>
      </c>
      <c r="J1164" s="78" t="s">
        <v>48</v>
      </c>
      <c r="K1164" s="1" t="s">
        <v>2569</v>
      </c>
      <c r="L1164" s="1" t="s">
        <v>2573</v>
      </c>
      <c r="M1164" s="4"/>
      <c r="N1164" s="1" t="s">
        <v>54</v>
      </c>
      <c r="O1164" s="4"/>
      <c r="P1164" s="87">
        <v>150</v>
      </c>
      <c r="Q1164" s="95">
        <v>112.5</v>
      </c>
    </row>
    <row r="1165" spans="1:17" ht="20.100000000000001" customHeight="1" x14ac:dyDescent="0.25">
      <c r="A1165" s="4">
        <v>1164</v>
      </c>
      <c r="B1165" s="5">
        <v>43570.650312500002</v>
      </c>
      <c r="C1165" s="1" t="s">
        <v>14</v>
      </c>
      <c r="D1165" s="1" t="s">
        <v>113</v>
      </c>
      <c r="E1165" s="1" t="s">
        <v>2462</v>
      </c>
      <c r="F1165" s="1" t="s">
        <v>66</v>
      </c>
      <c r="G1165" s="1"/>
      <c r="H1165" s="1"/>
      <c r="I1165" s="71">
        <v>70</v>
      </c>
      <c r="J1165" s="78" t="s">
        <v>18</v>
      </c>
      <c r="K1165" s="1" t="s">
        <v>2574</v>
      </c>
      <c r="L1165" s="1" t="s">
        <v>2575</v>
      </c>
      <c r="M1165" s="4"/>
      <c r="N1165" s="1" t="s">
        <v>30</v>
      </c>
      <c r="O1165" s="4"/>
      <c r="P1165" s="87">
        <v>100</v>
      </c>
      <c r="Q1165" s="95">
        <v>37.5</v>
      </c>
    </row>
    <row r="1166" spans="1:17" ht="20.100000000000001" customHeight="1" x14ac:dyDescent="0.25">
      <c r="A1166" s="4">
        <v>1165</v>
      </c>
      <c r="B1166" s="5">
        <v>43570.650914351849</v>
      </c>
      <c r="C1166" s="1" t="s">
        <v>14</v>
      </c>
      <c r="D1166" s="1" t="s">
        <v>113</v>
      </c>
      <c r="E1166" s="1" t="s">
        <v>2462</v>
      </c>
      <c r="F1166" s="1" t="s">
        <v>66</v>
      </c>
      <c r="G1166" s="1"/>
      <c r="H1166" s="1"/>
      <c r="I1166" s="71">
        <v>70</v>
      </c>
      <c r="J1166" s="78" t="s">
        <v>18</v>
      </c>
      <c r="K1166" s="1" t="s">
        <v>2576</v>
      </c>
      <c r="L1166" s="1" t="s">
        <v>2577</v>
      </c>
      <c r="M1166" s="4"/>
      <c r="N1166" s="1" t="s">
        <v>30</v>
      </c>
      <c r="O1166" s="4"/>
      <c r="P1166" s="87">
        <v>100</v>
      </c>
      <c r="Q1166" s="95">
        <v>37.5</v>
      </c>
    </row>
    <row r="1167" spans="1:17" ht="20.100000000000001" customHeight="1" x14ac:dyDescent="0.25">
      <c r="A1167" s="4">
        <v>1166</v>
      </c>
      <c r="B1167" s="5">
        <v>43570.651585648149</v>
      </c>
      <c r="C1167" s="1" t="s">
        <v>14</v>
      </c>
      <c r="D1167" s="1" t="s">
        <v>113</v>
      </c>
      <c r="E1167" s="1" t="s">
        <v>2462</v>
      </c>
      <c r="F1167" s="1" t="s">
        <v>66</v>
      </c>
      <c r="G1167" s="1"/>
      <c r="H1167" s="1"/>
      <c r="I1167" s="71">
        <v>70</v>
      </c>
      <c r="J1167" s="78" t="s">
        <v>18</v>
      </c>
      <c r="K1167" s="1" t="s">
        <v>2578</v>
      </c>
      <c r="L1167" s="1" t="s">
        <v>2579</v>
      </c>
      <c r="M1167" s="4"/>
      <c r="N1167" s="1" t="s">
        <v>30</v>
      </c>
      <c r="O1167" s="4"/>
      <c r="P1167" s="87">
        <v>100</v>
      </c>
      <c r="Q1167" s="95">
        <v>37.5</v>
      </c>
    </row>
    <row r="1168" spans="1:17" ht="20.100000000000001" customHeight="1" x14ac:dyDescent="0.25">
      <c r="A1168" s="4">
        <v>1167</v>
      </c>
      <c r="B1168" s="5">
        <v>43570.651875000003</v>
      </c>
      <c r="C1168" s="1" t="s">
        <v>14</v>
      </c>
      <c r="D1168" s="1" t="s">
        <v>113</v>
      </c>
      <c r="E1168" s="1" t="s">
        <v>2524</v>
      </c>
      <c r="F1168" s="1" t="s">
        <v>66</v>
      </c>
      <c r="G1168" s="1"/>
      <c r="H1168" s="1"/>
      <c r="I1168" s="71">
        <v>150</v>
      </c>
      <c r="J1168" s="78" t="s">
        <v>18</v>
      </c>
      <c r="K1168" s="1" t="s">
        <v>2580</v>
      </c>
      <c r="L1168" s="1" t="s">
        <v>2581</v>
      </c>
      <c r="M1168" s="4"/>
      <c r="N1168" s="1" t="s">
        <v>54</v>
      </c>
      <c r="O1168" s="4"/>
      <c r="P1168" s="87">
        <v>150</v>
      </c>
      <c r="Q1168" s="95">
        <v>56.25</v>
      </c>
    </row>
    <row r="1169" spans="1:17" ht="20.100000000000001" customHeight="1" x14ac:dyDescent="0.25">
      <c r="A1169" s="4">
        <v>1168</v>
      </c>
      <c r="B1169" s="5">
        <v>43570.652708333335</v>
      </c>
      <c r="C1169" s="1" t="s">
        <v>14</v>
      </c>
      <c r="D1169" s="1" t="s">
        <v>113</v>
      </c>
      <c r="E1169" s="1" t="s">
        <v>2462</v>
      </c>
      <c r="F1169" s="1" t="s">
        <v>17</v>
      </c>
      <c r="G1169" s="1"/>
      <c r="H1169" s="1"/>
      <c r="I1169" s="71">
        <v>250</v>
      </c>
      <c r="J1169" s="78" t="s">
        <v>18</v>
      </c>
      <c r="K1169" s="1" t="s">
        <v>2582</v>
      </c>
      <c r="L1169" s="1" t="s">
        <v>2583</v>
      </c>
      <c r="M1169" s="4"/>
      <c r="N1169" s="1" t="s">
        <v>30</v>
      </c>
      <c r="O1169" s="4"/>
      <c r="P1169" s="87">
        <v>500</v>
      </c>
      <c r="Q1169" s="95">
        <v>187.5</v>
      </c>
    </row>
    <row r="1170" spans="1:17" ht="20.100000000000001" customHeight="1" x14ac:dyDescent="0.25">
      <c r="A1170" s="4">
        <v>1169</v>
      </c>
      <c r="B1170" s="5">
        <v>43570.65320601852</v>
      </c>
      <c r="C1170" s="1" t="s">
        <v>14</v>
      </c>
      <c r="D1170" s="1" t="s">
        <v>113</v>
      </c>
      <c r="E1170" s="1" t="s">
        <v>2524</v>
      </c>
      <c r="F1170" s="1" t="s">
        <v>66</v>
      </c>
      <c r="G1170" s="1"/>
      <c r="H1170" s="1"/>
      <c r="I1170" s="71">
        <v>50</v>
      </c>
      <c r="J1170" s="78" t="s">
        <v>18</v>
      </c>
      <c r="K1170" s="1" t="s">
        <v>2584</v>
      </c>
      <c r="L1170" s="1" t="s">
        <v>2585</v>
      </c>
      <c r="M1170" s="4"/>
      <c r="N1170" s="1" t="s">
        <v>54</v>
      </c>
      <c r="O1170" s="4"/>
      <c r="P1170" s="87">
        <v>50</v>
      </c>
      <c r="Q1170" s="95">
        <v>18.75</v>
      </c>
    </row>
    <row r="1171" spans="1:17" ht="20.100000000000001" customHeight="1" x14ac:dyDescent="0.25">
      <c r="A1171" s="4">
        <v>1170</v>
      </c>
      <c r="B1171" s="5">
        <v>43570.653287037036</v>
      </c>
      <c r="C1171" s="1" t="s">
        <v>14</v>
      </c>
      <c r="D1171" s="1" t="s">
        <v>113</v>
      </c>
      <c r="E1171" s="1" t="s">
        <v>2462</v>
      </c>
      <c r="F1171" s="1" t="s">
        <v>17</v>
      </c>
      <c r="G1171" s="1"/>
      <c r="H1171" s="1"/>
      <c r="I1171" s="71">
        <v>250</v>
      </c>
      <c r="J1171" s="78" t="s">
        <v>18</v>
      </c>
      <c r="K1171" s="1" t="s">
        <v>2586</v>
      </c>
      <c r="L1171" s="1" t="s">
        <v>2587</v>
      </c>
      <c r="M1171" s="4"/>
      <c r="N1171" s="1" t="s">
        <v>30</v>
      </c>
      <c r="O1171" s="4"/>
      <c r="P1171" s="87">
        <v>500</v>
      </c>
      <c r="Q1171" s="95">
        <v>187.5</v>
      </c>
    </row>
    <row r="1172" spans="1:17" ht="20.100000000000001" customHeight="1" x14ac:dyDescent="0.25">
      <c r="A1172" s="4">
        <v>1171</v>
      </c>
      <c r="B1172" s="5">
        <v>43570.654386574075</v>
      </c>
      <c r="C1172" s="1" t="s">
        <v>14</v>
      </c>
      <c r="D1172" s="1" t="s">
        <v>113</v>
      </c>
      <c r="E1172" s="1" t="s">
        <v>2462</v>
      </c>
      <c r="F1172" s="1" t="s">
        <v>17</v>
      </c>
      <c r="G1172" s="1"/>
      <c r="H1172" s="1"/>
      <c r="I1172" s="71">
        <v>250</v>
      </c>
      <c r="J1172" s="78" t="s">
        <v>18</v>
      </c>
      <c r="K1172" s="1" t="s">
        <v>2588</v>
      </c>
      <c r="L1172" s="1" t="s">
        <v>2589</v>
      </c>
      <c r="M1172" s="4"/>
      <c r="N1172" s="1" t="s">
        <v>30</v>
      </c>
      <c r="O1172" s="4"/>
      <c r="P1172" s="87">
        <v>500</v>
      </c>
      <c r="Q1172" s="95">
        <v>187.5</v>
      </c>
    </row>
    <row r="1173" spans="1:17" ht="20.100000000000001" customHeight="1" x14ac:dyDescent="0.25">
      <c r="A1173" s="4">
        <v>1172</v>
      </c>
      <c r="B1173" s="5">
        <v>43570.654317129629</v>
      </c>
      <c r="C1173" s="1" t="s">
        <v>14</v>
      </c>
      <c r="D1173" s="1" t="s">
        <v>113</v>
      </c>
      <c r="E1173" s="1" t="s">
        <v>2524</v>
      </c>
      <c r="F1173" s="1" t="s">
        <v>66</v>
      </c>
      <c r="G1173" s="1"/>
      <c r="H1173" s="1"/>
      <c r="I1173" s="71">
        <v>150</v>
      </c>
      <c r="J1173" s="78" t="s">
        <v>18</v>
      </c>
      <c r="K1173" s="1" t="s">
        <v>2590</v>
      </c>
      <c r="L1173" s="1" t="s">
        <v>2591</v>
      </c>
      <c r="M1173" s="4"/>
      <c r="N1173" s="1" t="s">
        <v>54</v>
      </c>
      <c r="O1173" s="4"/>
      <c r="P1173" s="87">
        <v>150</v>
      </c>
      <c r="Q1173" s="95">
        <v>56.25</v>
      </c>
    </row>
    <row r="1174" spans="1:17" ht="20.100000000000001" customHeight="1" x14ac:dyDescent="0.25">
      <c r="A1174" s="4">
        <v>1173</v>
      </c>
      <c r="B1174" s="5">
        <v>43570.655266203707</v>
      </c>
      <c r="C1174" s="1" t="s">
        <v>14</v>
      </c>
      <c r="D1174" s="1" t="s">
        <v>113</v>
      </c>
      <c r="E1174" s="1" t="s">
        <v>2462</v>
      </c>
      <c r="F1174" s="1" t="s">
        <v>17</v>
      </c>
      <c r="G1174" s="1"/>
      <c r="H1174" s="1"/>
      <c r="I1174" s="71">
        <v>160</v>
      </c>
      <c r="J1174" s="78" t="s">
        <v>18</v>
      </c>
      <c r="K1174" s="1" t="s">
        <v>2592</v>
      </c>
      <c r="L1174" s="1" t="s">
        <v>2593</v>
      </c>
      <c r="M1174" s="4"/>
      <c r="N1174" s="1" t="s">
        <v>30</v>
      </c>
      <c r="O1174" s="4"/>
      <c r="P1174" s="87">
        <v>400</v>
      </c>
      <c r="Q1174" s="95">
        <v>150</v>
      </c>
    </row>
    <row r="1175" spans="1:17" ht="20.100000000000001" customHeight="1" x14ac:dyDescent="0.25">
      <c r="A1175" s="4">
        <v>1174</v>
      </c>
      <c r="B1175" s="5">
        <v>43570.65587962963</v>
      </c>
      <c r="C1175" s="1" t="s">
        <v>14</v>
      </c>
      <c r="D1175" s="1" t="s">
        <v>113</v>
      </c>
      <c r="E1175" s="1" t="s">
        <v>2524</v>
      </c>
      <c r="F1175" s="1" t="s">
        <v>66</v>
      </c>
      <c r="G1175" s="1"/>
      <c r="H1175" s="1"/>
      <c r="I1175" s="71">
        <v>150</v>
      </c>
      <c r="J1175" s="78" t="s">
        <v>18</v>
      </c>
      <c r="K1175" s="1" t="s">
        <v>2580</v>
      </c>
      <c r="L1175" s="1" t="s">
        <v>2594</v>
      </c>
      <c r="M1175" s="4"/>
      <c r="N1175" s="1" t="s">
        <v>54</v>
      </c>
      <c r="O1175" s="4"/>
      <c r="P1175" s="87">
        <v>150</v>
      </c>
      <c r="Q1175" s="95">
        <v>56.25</v>
      </c>
    </row>
    <row r="1176" spans="1:17" ht="20.100000000000001" customHeight="1" x14ac:dyDescent="0.25">
      <c r="A1176" s="4">
        <v>1175</v>
      </c>
      <c r="B1176" s="5">
        <v>43570.655902777777</v>
      </c>
      <c r="C1176" s="1" t="s">
        <v>14</v>
      </c>
      <c r="D1176" s="1" t="s">
        <v>113</v>
      </c>
      <c r="E1176" s="1" t="s">
        <v>2462</v>
      </c>
      <c r="F1176" s="1" t="s">
        <v>17</v>
      </c>
      <c r="G1176" s="1"/>
      <c r="H1176" s="1"/>
      <c r="I1176" s="71">
        <v>250</v>
      </c>
      <c r="J1176" s="78" t="s">
        <v>18</v>
      </c>
      <c r="K1176" s="1" t="s">
        <v>2595</v>
      </c>
      <c r="L1176" s="1" t="s">
        <v>2596</v>
      </c>
      <c r="M1176" s="4"/>
      <c r="N1176" s="1" t="s">
        <v>30</v>
      </c>
      <c r="O1176" s="4"/>
      <c r="P1176" s="87">
        <v>500</v>
      </c>
      <c r="Q1176" s="95">
        <v>187.5</v>
      </c>
    </row>
    <row r="1177" spans="1:17" ht="20.100000000000001" customHeight="1" x14ac:dyDescent="0.25">
      <c r="A1177" s="4">
        <v>1176</v>
      </c>
      <c r="B1177" s="5">
        <v>43570.658194444448</v>
      </c>
      <c r="C1177" s="1" t="s">
        <v>14</v>
      </c>
      <c r="D1177" s="1" t="s">
        <v>113</v>
      </c>
      <c r="E1177" s="1" t="s">
        <v>2597</v>
      </c>
      <c r="F1177" s="1" t="s">
        <v>17</v>
      </c>
      <c r="G1177" s="1"/>
      <c r="H1177" s="1"/>
      <c r="I1177" s="71">
        <v>250</v>
      </c>
      <c r="J1177" s="78" t="s">
        <v>18</v>
      </c>
      <c r="K1177" s="1" t="s">
        <v>2598</v>
      </c>
      <c r="L1177" s="1" t="s">
        <v>2599</v>
      </c>
      <c r="M1177" s="4"/>
      <c r="N1177" s="1" t="s">
        <v>30</v>
      </c>
      <c r="O1177" s="4"/>
      <c r="P1177" s="87">
        <v>500</v>
      </c>
      <c r="Q1177" s="95">
        <v>187.5</v>
      </c>
    </row>
    <row r="1178" spans="1:17" ht="20.100000000000001" customHeight="1" x14ac:dyDescent="0.25">
      <c r="A1178" s="4">
        <v>1177</v>
      </c>
      <c r="B1178" s="5">
        <v>43570.659143518518</v>
      </c>
      <c r="C1178" s="1" t="s">
        <v>14</v>
      </c>
      <c r="D1178" s="1" t="s">
        <v>113</v>
      </c>
      <c r="E1178" s="1" t="s">
        <v>2524</v>
      </c>
      <c r="F1178" s="1" t="s">
        <v>66</v>
      </c>
      <c r="G1178" s="1"/>
      <c r="H1178" s="1"/>
      <c r="I1178" s="71">
        <v>150</v>
      </c>
      <c r="J1178" s="78" t="s">
        <v>18</v>
      </c>
      <c r="K1178" s="1" t="s">
        <v>2411</v>
      </c>
      <c r="L1178" s="1" t="s">
        <v>2600</v>
      </c>
      <c r="M1178" s="4"/>
      <c r="N1178" s="1" t="s">
        <v>54</v>
      </c>
      <c r="O1178" s="4"/>
      <c r="P1178" s="87">
        <v>150</v>
      </c>
      <c r="Q1178" s="95">
        <v>56.25</v>
      </c>
    </row>
    <row r="1179" spans="1:17" ht="20.100000000000001" customHeight="1" x14ac:dyDescent="0.25">
      <c r="A1179" s="4">
        <v>1178</v>
      </c>
      <c r="B1179" s="5">
        <v>43570.659398148149</v>
      </c>
      <c r="C1179" s="1" t="s">
        <v>14</v>
      </c>
      <c r="D1179" s="1" t="s">
        <v>113</v>
      </c>
      <c r="E1179" s="1" t="s">
        <v>2597</v>
      </c>
      <c r="F1179" s="1" t="s">
        <v>17</v>
      </c>
      <c r="G1179" s="1"/>
      <c r="H1179" s="1"/>
      <c r="I1179" s="71">
        <v>250</v>
      </c>
      <c r="J1179" s="78" t="s">
        <v>18</v>
      </c>
      <c r="K1179" s="1" t="s">
        <v>2601</v>
      </c>
      <c r="L1179" s="1" t="s">
        <v>2602</v>
      </c>
      <c r="M1179" s="4"/>
      <c r="N1179" s="1" t="s">
        <v>30</v>
      </c>
      <c r="O1179" s="4"/>
      <c r="P1179" s="87">
        <v>500</v>
      </c>
      <c r="Q1179" s="95">
        <v>187.5</v>
      </c>
    </row>
    <row r="1180" spans="1:17" ht="20.100000000000001" customHeight="1" x14ac:dyDescent="0.25">
      <c r="A1180" s="4">
        <v>1179</v>
      </c>
      <c r="B1180" s="5">
        <v>43570.660115740742</v>
      </c>
      <c r="C1180" s="1" t="s">
        <v>14</v>
      </c>
      <c r="D1180" s="1" t="s">
        <v>113</v>
      </c>
      <c r="E1180" s="1" t="s">
        <v>2597</v>
      </c>
      <c r="F1180" s="1" t="s">
        <v>17</v>
      </c>
      <c r="G1180" s="1"/>
      <c r="H1180" s="1"/>
      <c r="I1180" s="71">
        <v>250</v>
      </c>
      <c r="J1180" s="78" t="s">
        <v>18</v>
      </c>
      <c r="K1180" s="1" t="s">
        <v>2603</v>
      </c>
      <c r="L1180" s="1" t="s">
        <v>2604</v>
      </c>
      <c r="M1180" s="4"/>
      <c r="N1180" s="1" t="s">
        <v>30</v>
      </c>
      <c r="O1180" s="4"/>
      <c r="P1180" s="87">
        <v>500</v>
      </c>
      <c r="Q1180" s="95">
        <v>187.5</v>
      </c>
    </row>
    <row r="1181" spans="1:17" ht="20.100000000000001" customHeight="1" x14ac:dyDescent="0.25">
      <c r="A1181" s="4">
        <v>1180</v>
      </c>
      <c r="B1181" s="5">
        <v>43570.662210648145</v>
      </c>
      <c r="C1181" s="1" t="s">
        <v>14</v>
      </c>
      <c r="D1181" s="1" t="s">
        <v>113</v>
      </c>
      <c r="E1181" s="1" t="s">
        <v>2605</v>
      </c>
      <c r="F1181" s="1" t="s">
        <v>17</v>
      </c>
      <c r="G1181" s="1"/>
      <c r="H1181" s="1"/>
      <c r="I1181" s="71">
        <v>250</v>
      </c>
      <c r="J1181" s="78" t="s">
        <v>18</v>
      </c>
      <c r="K1181" s="1" t="s">
        <v>2606</v>
      </c>
      <c r="L1181" s="1" t="s">
        <v>2607</v>
      </c>
      <c r="M1181" s="4"/>
      <c r="N1181" s="1" t="s">
        <v>30</v>
      </c>
      <c r="O1181" s="4"/>
      <c r="P1181" s="87">
        <v>500</v>
      </c>
      <c r="Q1181" s="95">
        <v>187.5</v>
      </c>
    </row>
    <row r="1182" spans="1:17" ht="20.100000000000001" customHeight="1" x14ac:dyDescent="0.25">
      <c r="A1182" s="4">
        <v>1181</v>
      </c>
      <c r="B1182" s="5">
        <v>43570.663032407407</v>
      </c>
      <c r="C1182" s="1" t="s">
        <v>14</v>
      </c>
      <c r="D1182" s="1" t="s">
        <v>113</v>
      </c>
      <c r="E1182" s="1" t="s">
        <v>2605</v>
      </c>
      <c r="F1182" s="1" t="s">
        <v>17</v>
      </c>
      <c r="G1182" s="1"/>
      <c r="H1182" s="1"/>
      <c r="I1182" s="71">
        <v>250</v>
      </c>
      <c r="J1182" s="78" t="s">
        <v>18</v>
      </c>
      <c r="K1182" s="1" t="s">
        <v>2608</v>
      </c>
      <c r="L1182" s="1" t="s">
        <v>2609</v>
      </c>
      <c r="M1182" s="4"/>
      <c r="N1182" s="1" t="s">
        <v>30</v>
      </c>
      <c r="O1182" s="4"/>
      <c r="P1182" s="87">
        <v>500</v>
      </c>
      <c r="Q1182" s="95">
        <v>187.5</v>
      </c>
    </row>
    <row r="1183" spans="1:17" ht="20.100000000000001" customHeight="1" x14ac:dyDescent="0.25">
      <c r="A1183" s="4">
        <v>1182</v>
      </c>
      <c r="B1183" s="5">
        <v>43570.663680555554</v>
      </c>
      <c r="C1183" s="1" t="s">
        <v>14</v>
      </c>
      <c r="D1183" s="1" t="s">
        <v>113</v>
      </c>
      <c r="E1183" s="1" t="s">
        <v>2605</v>
      </c>
      <c r="F1183" s="1" t="s">
        <v>24</v>
      </c>
      <c r="G1183" s="1"/>
      <c r="H1183" s="1"/>
      <c r="I1183" s="71">
        <v>250</v>
      </c>
      <c r="J1183" s="78" t="s">
        <v>18</v>
      </c>
      <c r="K1183" s="1" t="s">
        <v>2610</v>
      </c>
      <c r="L1183" s="1" t="s">
        <v>2611</v>
      </c>
      <c r="M1183" s="4"/>
      <c r="N1183" s="1" t="s">
        <v>30</v>
      </c>
      <c r="O1183" s="4"/>
      <c r="P1183" s="87">
        <v>500</v>
      </c>
      <c r="Q1183" s="95">
        <v>187.5</v>
      </c>
    </row>
    <row r="1184" spans="1:17" ht="20.100000000000001" customHeight="1" x14ac:dyDescent="0.25">
      <c r="A1184" s="4">
        <v>1183</v>
      </c>
      <c r="B1184" s="5">
        <v>43570.664375</v>
      </c>
      <c r="C1184" s="1" t="s">
        <v>14</v>
      </c>
      <c r="D1184" s="1" t="s">
        <v>113</v>
      </c>
      <c r="E1184" s="1" t="s">
        <v>2605</v>
      </c>
      <c r="F1184" s="1" t="s">
        <v>24</v>
      </c>
      <c r="G1184" s="1"/>
      <c r="H1184" s="1"/>
      <c r="I1184" s="71">
        <v>250</v>
      </c>
      <c r="J1184" s="78" t="s">
        <v>18</v>
      </c>
      <c r="K1184" s="1" t="s">
        <v>2612</v>
      </c>
      <c r="L1184" s="1" t="s">
        <v>2613</v>
      </c>
      <c r="M1184" s="4"/>
      <c r="N1184" s="1" t="s">
        <v>30</v>
      </c>
      <c r="O1184" s="4"/>
      <c r="P1184" s="87">
        <v>500</v>
      </c>
      <c r="Q1184" s="95">
        <v>187.5</v>
      </c>
    </row>
    <row r="1185" spans="1:17" ht="20.100000000000001" customHeight="1" x14ac:dyDescent="0.25">
      <c r="A1185" s="4">
        <v>1184</v>
      </c>
      <c r="B1185" s="5">
        <v>43570.664907407408</v>
      </c>
      <c r="C1185" s="1" t="s">
        <v>14</v>
      </c>
      <c r="D1185" s="1" t="s">
        <v>113</v>
      </c>
      <c r="E1185" s="1" t="s">
        <v>2605</v>
      </c>
      <c r="F1185" s="1" t="s">
        <v>24</v>
      </c>
      <c r="G1185" s="1"/>
      <c r="H1185" s="1"/>
      <c r="I1185" s="71">
        <v>250</v>
      </c>
      <c r="J1185" s="78" t="s">
        <v>18</v>
      </c>
      <c r="K1185" s="1" t="s">
        <v>2614</v>
      </c>
      <c r="L1185" s="1" t="s">
        <v>2615</v>
      </c>
      <c r="M1185" s="4"/>
      <c r="N1185" s="1" t="s">
        <v>30</v>
      </c>
      <c r="O1185" s="4"/>
      <c r="P1185" s="87">
        <v>500</v>
      </c>
      <c r="Q1185" s="95">
        <v>187.5</v>
      </c>
    </row>
    <row r="1186" spans="1:17" ht="20.100000000000001" customHeight="1" x14ac:dyDescent="0.25">
      <c r="A1186" s="4">
        <v>1185</v>
      </c>
      <c r="B1186" s="5">
        <v>43570.665729166663</v>
      </c>
      <c r="C1186" s="1" t="s">
        <v>14</v>
      </c>
      <c r="D1186" s="1" t="s">
        <v>113</v>
      </c>
      <c r="E1186" s="1" t="s">
        <v>2605</v>
      </c>
      <c r="F1186" s="1" t="s">
        <v>24</v>
      </c>
      <c r="G1186" s="1"/>
      <c r="H1186" s="1"/>
      <c r="I1186" s="71">
        <v>250</v>
      </c>
      <c r="J1186" s="78" t="s">
        <v>18</v>
      </c>
      <c r="K1186" s="1" t="s">
        <v>2616</v>
      </c>
      <c r="L1186" s="1" t="s">
        <v>2617</v>
      </c>
      <c r="M1186" s="4"/>
      <c r="N1186" s="1" t="s">
        <v>30</v>
      </c>
      <c r="O1186" s="4"/>
      <c r="P1186" s="87">
        <v>500</v>
      </c>
      <c r="Q1186" s="95">
        <v>187.5</v>
      </c>
    </row>
    <row r="1187" spans="1:17" ht="20.100000000000001" customHeight="1" x14ac:dyDescent="0.25">
      <c r="A1187" s="4">
        <v>1186</v>
      </c>
      <c r="B1187" s="5">
        <v>43570.668379629627</v>
      </c>
      <c r="C1187" s="1" t="s">
        <v>14</v>
      </c>
      <c r="D1187" s="1" t="s">
        <v>113</v>
      </c>
      <c r="E1187" s="1" t="s">
        <v>2605</v>
      </c>
      <c r="F1187" s="1" t="s">
        <v>24</v>
      </c>
      <c r="G1187" s="1"/>
      <c r="H1187" s="1"/>
      <c r="I1187" s="71">
        <v>250</v>
      </c>
      <c r="J1187" s="78" t="s">
        <v>18</v>
      </c>
      <c r="K1187" s="1" t="s">
        <v>2618</v>
      </c>
      <c r="L1187" s="1" t="s">
        <v>2619</v>
      </c>
      <c r="M1187" s="4"/>
      <c r="N1187" s="1" t="s">
        <v>30</v>
      </c>
      <c r="O1187" s="4"/>
      <c r="P1187" s="87">
        <v>500</v>
      </c>
      <c r="Q1187" s="95">
        <v>187.5</v>
      </c>
    </row>
    <row r="1188" spans="1:17" ht="20.100000000000001" customHeight="1" x14ac:dyDescent="0.25">
      <c r="A1188" s="4">
        <v>1187</v>
      </c>
      <c r="B1188" s="5">
        <v>43570.668923611112</v>
      </c>
      <c r="C1188" s="1" t="s">
        <v>14</v>
      </c>
      <c r="D1188" s="1" t="s">
        <v>113</v>
      </c>
      <c r="E1188" s="1" t="s">
        <v>2605</v>
      </c>
      <c r="F1188" s="1" t="s">
        <v>24</v>
      </c>
      <c r="G1188" s="1"/>
      <c r="H1188" s="1"/>
      <c r="I1188" s="71">
        <v>250</v>
      </c>
      <c r="J1188" s="78" t="s">
        <v>18</v>
      </c>
      <c r="K1188" s="1" t="s">
        <v>2620</v>
      </c>
      <c r="L1188" s="1" t="s">
        <v>2621</v>
      </c>
      <c r="M1188" s="4"/>
      <c r="N1188" s="1" t="s">
        <v>30</v>
      </c>
      <c r="O1188" s="4"/>
      <c r="P1188" s="87">
        <v>500</v>
      </c>
      <c r="Q1188" s="95">
        <v>187.5</v>
      </c>
    </row>
    <row r="1189" spans="1:17" ht="20.100000000000001" customHeight="1" x14ac:dyDescent="0.25">
      <c r="A1189" s="4">
        <v>1188</v>
      </c>
      <c r="B1189" s="5">
        <v>43570.669861111113</v>
      </c>
      <c r="C1189" s="1" t="s">
        <v>14</v>
      </c>
      <c r="D1189" s="1" t="s">
        <v>113</v>
      </c>
      <c r="E1189" s="1" t="s">
        <v>2605</v>
      </c>
      <c r="F1189" s="1" t="s">
        <v>24</v>
      </c>
      <c r="G1189" s="1"/>
      <c r="H1189" s="1"/>
      <c r="I1189" s="71">
        <v>250</v>
      </c>
      <c r="J1189" s="78" t="s">
        <v>18</v>
      </c>
      <c r="K1189" s="1" t="s">
        <v>2622</v>
      </c>
      <c r="L1189" s="1" t="s">
        <v>2623</v>
      </c>
      <c r="M1189" s="4"/>
      <c r="N1189" s="1" t="s">
        <v>30</v>
      </c>
      <c r="O1189" s="4"/>
      <c r="P1189" s="87">
        <v>500</v>
      </c>
      <c r="Q1189" s="95">
        <v>187.5</v>
      </c>
    </row>
    <row r="1190" spans="1:17" ht="20.100000000000001" customHeight="1" x14ac:dyDescent="0.25">
      <c r="A1190" s="4">
        <v>1189</v>
      </c>
      <c r="B1190" s="5">
        <v>43570.671365740738</v>
      </c>
      <c r="C1190" s="1" t="s">
        <v>14</v>
      </c>
      <c r="D1190" s="1" t="s">
        <v>113</v>
      </c>
      <c r="E1190" s="1" t="s">
        <v>2027</v>
      </c>
      <c r="F1190" s="1" t="s">
        <v>24</v>
      </c>
      <c r="G1190" s="1"/>
      <c r="H1190" s="1"/>
      <c r="I1190" s="71">
        <v>250</v>
      </c>
      <c r="J1190" s="78" t="s">
        <v>18</v>
      </c>
      <c r="K1190" s="1" t="s">
        <v>2624</v>
      </c>
      <c r="L1190" s="1" t="s">
        <v>2625</v>
      </c>
      <c r="M1190" s="4"/>
      <c r="N1190" s="1" t="s">
        <v>30</v>
      </c>
      <c r="O1190" s="4"/>
      <c r="P1190" s="87">
        <v>500</v>
      </c>
      <c r="Q1190" s="95">
        <v>187.5</v>
      </c>
    </row>
    <row r="1191" spans="1:17" ht="20.100000000000001" customHeight="1" x14ac:dyDescent="0.25">
      <c r="A1191" s="4">
        <v>1190</v>
      </c>
      <c r="B1191" s="5">
        <v>43570.672002314815</v>
      </c>
      <c r="C1191" s="1" t="s">
        <v>14</v>
      </c>
      <c r="D1191" s="1" t="s">
        <v>113</v>
      </c>
      <c r="E1191" s="1" t="s">
        <v>2626</v>
      </c>
      <c r="F1191" s="1" t="s">
        <v>24</v>
      </c>
      <c r="G1191" s="1"/>
      <c r="H1191" s="1"/>
      <c r="I1191" s="71">
        <v>250</v>
      </c>
      <c r="J1191" s="78" t="s">
        <v>18</v>
      </c>
      <c r="K1191" s="1" t="s">
        <v>2627</v>
      </c>
      <c r="L1191" s="1" t="s">
        <v>2628</v>
      </c>
      <c r="M1191" s="4"/>
      <c r="N1191" s="1" t="s">
        <v>30</v>
      </c>
      <c r="O1191" s="4"/>
      <c r="P1191" s="87">
        <v>500</v>
      </c>
      <c r="Q1191" s="95">
        <v>187.5</v>
      </c>
    </row>
    <row r="1192" spans="1:17" ht="20.100000000000001" customHeight="1" x14ac:dyDescent="0.25">
      <c r="A1192" s="4">
        <v>1191</v>
      </c>
      <c r="B1192" s="5">
        <v>43570.673333333332</v>
      </c>
      <c r="C1192" s="1" t="s">
        <v>14</v>
      </c>
      <c r="D1192" s="1" t="s">
        <v>113</v>
      </c>
      <c r="E1192" s="1" t="s">
        <v>2027</v>
      </c>
      <c r="F1192" s="1" t="s">
        <v>24</v>
      </c>
      <c r="G1192" s="1"/>
      <c r="H1192" s="1"/>
      <c r="I1192" s="71">
        <v>250</v>
      </c>
      <c r="J1192" s="78" t="s">
        <v>18</v>
      </c>
      <c r="K1192" s="1" t="s">
        <v>2629</v>
      </c>
      <c r="L1192" s="1" t="s">
        <v>2630</v>
      </c>
      <c r="M1192" s="4"/>
      <c r="N1192" s="1" t="s">
        <v>30</v>
      </c>
      <c r="O1192" s="4"/>
      <c r="P1192" s="87">
        <v>500</v>
      </c>
      <c r="Q1192" s="95">
        <v>187.5</v>
      </c>
    </row>
    <row r="1193" spans="1:17" ht="20.100000000000001" customHeight="1" x14ac:dyDescent="0.25">
      <c r="A1193" s="4">
        <v>1192</v>
      </c>
      <c r="B1193" s="5">
        <v>43570.673773148148</v>
      </c>
      <c r="C1193" s="1" t="s">
        <v>14</v>
      </c>
      <c r="D1193" s="1" t="s">
        <v>113</v>
      </c>
      <c r="E1193" s="1" t="s">
        <v>2631</v>
      </c>
      <c r="F1193" s="1" t="s">
        <v>24</v>
      </c>
      <c r="G1193" s="1"/>
      <c r="H1193" s="1"/>
      <c r="I1193" s="71">
        <v>150</v>
      </c>
      <c r="J1193" s="78" t="s">
        <v>18</v>
      </c>
      <c r="K1193" s="1" t="s">
        <v>2632</v>
      </c>
      <c r="L1193" s="1" t="s">
        <v>2633</v>
      </c>
      <c r="M1193" s="4"/>
      <c r="N1193" s="1" t="s">
        <v>30</v>
      </c>
      <c r="O1193" s="4"/>
      <c r="P1193" s="88">
        <v>500</v>
      </c>
      <c r="Q1193" s="95">
        <f>P1193*375/1000</f>
        <v>187.5</v>
      </c>
    </row>
    <row r="1194" spans="1:17" ht="20.100000000000001" customHeight="1" x14ac:dyDescent="0.25">
      <c r="A1194" s="4">
        <v>1193</v>
      </c>
      <c r="B1194" s="5">
        <v>43570.674768518518</v>
      </c>
      <c r="C1194" s="1" t="s">
        <v>14</v>
      </c>
      <c r="D1194" s="1" t="s">
        <v>113</v>
      </c>
      <c r="E1194" s="1" t="s">
        <v>2631</v>
      </c>
      <c r="F1194" s="1" t="s">
        <v>17</v>
      </c>
      <c r="G1194" s="1"/>
      <c r="H1194" s="1"/>
      <c r="I1194" s="71">
        <v>250</v>
      </c>
      <c r="J1194" s="78" t="s">
        <v>18</v>
      </c>
      <c r="K1194" s="1" t="s">
        <v>2634</v>
      </c>
      <c r="L1194" s="1" t="s">
        <v>2635</v>
      </c>
      <c r="M1194" s="4"/>
      <c r="N1194" s="1" t="s">
        <v>30</v>
      </c>
      <c r="O1194" s="4"/>
      <c r="P1194" s="87">
        <v>500</v>
      </c>
      <c r="Q1194" s="95">
        <v>187.5</v>
      </c>
    </row>
    <row r="1195" spans="1:17" ht="20.100000000000001" customHeight="1" x14ac:dyDescent="0.25">
      <c r="A1195" s="4">
        <v>1194</v>
      </c>
      <c r="B1195" s="5">
        <v>43570.675266203703</v>
      </c>
      <c r="C1195" s="1" t="s">
        <v>14</v>
      </c>
      <c r="D1195" s="1" t="s">
        <v>113</v>
      </c>
      <c r="E1195" s="1" t="s">
        <v>2631</v>
      </c>
      <c r="F1195" s="1" t="s">
        <v>17</v>
      </c>
      <c r="G1195" s="1"/>
      <c r="H1195" s="1"/>
      <c r="I1195" s="71">
        <v>250</v>
      </c>
      <c r="J1195" s="78" t="s">
        <v>18</v>
      </c>
      <c r="K1195" s="1" t="s">
        <v>2636</v>
      </c>
      <c r="L1195" s="1" t="s">
        <v>2637</v>
      </c>
      <c r="M1195" s="4"/>
      <c r="N1195" s="1" t="s">
        <v>30</v>
      </c>
      <c r="O1195" s="4"/>
      <c r="P1195" s="87">
        <v>500</v>
      </c>
      <c r="Q1195" s="95">
        <v>187.5</v>
      </c>
    </row>
    <row r="1196" spans="1:17" ht="20.100000000000001" customHeight="1" x14ac:dyDescent="0.25">
      <c r="A1196" s="4">
        <v>1195</v>
      </c>
      <c r="B1196" s="5">
        <v>43570.675752314812</v>
      </c>
      <c r="C1196" s="1" t="s">
        <v>14</v>
      </c>
      <c r="D1196" s="1" t="s">
        <v>113</v>
      </c>
      <c r="E1196" s="1" t="s">
        <v>2631</v>
      </c>
      <c r="F1196" s="1" t="s">
        <v>17</v>
      </c>
      <c r="G1196" s="1"/>
      <c r="H1196" s="1"/>
      <c r="I1196" s="71">
        <v>250</v>
      </c>
      <c r="J1196" s="78" t="s">
        <v>18</v>
      </c>
      <c r="K1196" s="1" t="s">
        <v>2638</v>
      </c>
      <c r="L1196" s="1" t="s">
        <v>2639</v>
      </c>
      <c r="M1196" s="4"/>
      <c r="N1196" s="1" t="s">
        <v>30</v>
      </c>
      <c r="O1196" s="4"/>
      <c r="P1196" s="87">
        <v>500</v>
      </c>
      <c r="Q1196" s="95">
        <v>187.5</v>
      </c>
    </row>
    <row r="1197" spans="1:17" ht="20.100000000000001" customHeight="1" x14ac:dyDescent="0.25">
      <c r="A1197" s="4">
        <v>1196</v>
      </c>
      <c r="B1197" s="5">
        <v>43570.67633101852</v>
      </c>
      <c r="C1197" s="1" t="s">
        <v>14</v>
      </c>
      <c r="D1197" s="1" t="s">
        <v>113</v>
      </c>
      <c r="E1197" s="1" t="s">
        <v>2640</v>
      </c>
      <c r="F1197" s="1" t="s">
        <v>24</v>
      </c>
      <c r="G1197" s="1"/>
      <c r="H1197" s="1"/>
      <c r="I1197" s="71">
        <v>250</v>
      </c>
      <c r="J1197" s="78" t="s">
        <v>18</v>
      </c>
      <c r="K1197" s="1" t="s">
        <v>2641</v>
      </c>
      <c r="L1197" s="1" t="s">
        <v>2642</v>
      </c>
      <c r="M1197" s="4"/>
      <c r="N1197" s="1" t="s">
        <v>30</v>
      </c>
      <c r="O1197" s="4"/>
      <c r="P1197" s="87">
        <v>500</v>
      </c>
      <c r="Q1197" s="95">
        <v>187.5</v>
      </c>
    </row>
    <row r="1198" spans="1:17" ht="20.100000000000001" customHeight="1" x14ac:dyDescent="0.25">
      <c r="A1198" s="4">
        <v>1197</v>
      </c>
      <c r="B1198" s="5">
        <v>43570.677442129629</v>
      </c>
      <c r="C1198" s="1" t="s">
        <v>14</v>
      </c>
      <c r="D1198" s="1" t="s">
        <v>113</v>
      </c>
      <c r="E1198" s="1" t="s">
        <v>2640</v>
      </c>
      <c r="F1198" s="1" t="s">
        <v>24</v>
      </c>
      <c r="G1198" s="1"/>
      <c r="H1198" s="1"/>
      <c r="I1198" s="71">
        <v>250</v>
      </c>
      <c r="J1198" s="78" t="s">
        <v>18</v>
      </c>
      <c r="K1198" s="1" t="s">
        <v>2643</v>
      </c>
      <c r="L1198" s="1" t="s">
        <v>2644</v>
      </c>
      <c r="M1198" s="4"/>
      <c r="N1198" s="1" t="s">
        <v>30</v>
      </c>
      <c r="O1198" s="4"/>
      <c r="P1198" s="87">
        <v>500</v>
      </c>
      <c r="Q1198" s="95">
        <v>187.5</v>
      </c>
    </row>
    <row r="1199" spans="1:17" ht="20.100000000000001" customHeight="1" x14ac:dyDescent="0.25">
      <c r="A1199" s="4">
        <v>1198</v>
      </c>
      <c r="B1199" s="5">
        <v>43570.678020833337</v>
      </c>
      <c r="C1199" s="1" t="s">
        <v>14</v>
      </c>
      <c r="D1199" s="1" t="s">
        <v>113</v>
      </c>
      <c r="E1199" s="1" t="s">
        <v>2640</v>
      </c>
      <c r="F1199" s="1" t="s">
        <v>24</v>
      </c>
      <c r="G1199" s="1"/>
      <c r="H1199" s="1"/>
      <c r="I1199" s="71">
        <v>250</v>
      </c>
      <c r="J1199" s="78" t="s">
        <v>48</v>
      </c>
      <c r="K1199" s="1" t="s">
        <v>2645</v>
      </c>
      <c r="L1199" s="1" t="s">
        <v>2646</v>
      </c>
      <c r="M1199" s="4"/>
      <c r="N1199" s="1" t="s">
        <v>30</v>
      </c>
      <c r="O1199" s="4"/>
      <c r="P1199" s="87">
        <v>500</v>
      </c>
      <c r="Q1199" s="95">
        <v>375</v>
      </c>
    </row>
    <row r="1200" spans="1:17" ht="20.100000000000001" customHeight="1" x14ac:dyDescent="0.25">
      <c r="A1200" s="4">
        <v>1199</v>
      </c>
      <c r="B1200" s="5">
        <v>43571.22047453704</v>
      </c>
      <c r="C1200" s="1" t="s">
        <v>14</v>
      </c>
      <c r="D1200" s="1" t="s">
        <v>113</v>
      </c>
      <c r="E1200" s="1" t="s">
        <v>2626</v>
      </c>
      <c r="F1200" s="1" t="s">
        <v>66</v>
      </c>
      <c r="G1200" s="1"/>
      <c r="H1200" s="1"/>
      <c r="I1200" s="71">
        <v>50</v>
      </c>
      <c r="J1200" s="78" t="s">
        <v>18</v>
      </c>
      <c r="K1200" s="1" t="s">
        <v>2647</v>
      </c>
      <c r="L1200" s="1" t="s">
        <v>2648</v>
      </c>
      <c r="M1200" s="4"/>
      <c r="N1200" s="1" t="s">
        <v>30</v>
      </c>
      <c r="O1200" s="4"/>
      <c r="P1200" s="87">
        <v>50</v>
      </c>
      <c r="Q1200" s="95">
        <v>18.75</v>
      </c>
    </row>
    <row r="1201" spans="1:17" ht="20.100000000000001" customHeight="1" x14ac:dyDescent="0.25">
      <c r="A1201" s="4">
        <v>1200</v>
      </c>
      <c r="B1201" s="5">
        <v>43571.222013888888</v>
      </c>
      <c r="C1201" s="1" t="s">
        <v>14</v>
      </c>
      <c r="D1201" s="1" t="s">
        <v>113</v>
      </c>
      <c r="E1201" s="1" t="s">
        <v>2649</v>
      </c>
      <c r="F1201" s="1" t="s">
        <v>24</v>
      </c>
      <c r="G1201" s="1"/>
      <c r="H1201" s="1"/>
      <c r="I1201" s="71">
        <v>250</v>
      </c>
      <c r="J1201" s="78" t="s">
        <v>18</v>
      </c>
      <c r="K1201" s="1" t="s">
        <v>2650</v>
      </c>
      <c r="L1201" s="1" t="s">
        <v>2651</v>
      </c>
      <c r="M1201" s="4"/>
      <c r="N1201" s="1" t="s">
        <v>30</v>
      </c>
      <c r="O1201" s="4"/>
      <c r="P1201" s="87">
        <v>500</v>
      </c>
      <c r="Q1201" s="95">
        <v>187.5</v>
      </c>
    </row>
    <row r="1202" spans="1:17" ht="20.100000000000001" customHeight="1" x14ac:dyDescent="0.25">
      <c r="A1202" s="4">
        <v>1201</v>
      </c>
      <c r="B1202" s="5">
        <v>43571.222905092596</v>
      </c>
      <c r="C1202" s="1" t="s">
        <v>14</v>
      </c>
      <c r="D1202" s="1" t="s">
        <v>113</v>
      </c>
      <c r="E1202" s="1" t="s">
        <v>2649</v>
      </c>
      <c r="F1202" s="1" t="s">
        <v>24</v>
      </c>
      <c r="G1202" s="1"/>
      <c r="H1202" s="1"/>
      <c r="I1202" s="71">
        <v>250</v>
      </c>
      <c r="J1202" s="78" t="s">
        <v>18</v>
      </c>
      <c r="K1202" s="1" t="s">
        <v>2652</v>
      </c>
      <c r="L1202" s="1" t="s">
        <v>2653</v>
      </c>
      <c r="M1202" s="4"/>
      <c r="N1202" s="1" t="s">
        <v>30</v>
      </c>
      <c r="O1202" s="4"/>
      <c r="P1202" s="87">
        <v>500</v>
      </c>
      <c r="Q1202" s="95">
        <v>187.5</v>
      </c>
    </row>
    <row r="1203" spans="1:17" ht="20.100000000000001" customHeight="1" x14ac:dyDescent="0.25">
      <c r="A1203" s="4">
        <v>1202</v>
      </c>
      <c r="B1203" s="5">
        <v>43571.223877314813</v>
      </c>
      <c r="C1203" s="1" t="s">
        <v>14</v>
      </c>
      <c r="D1203" s="1" t="s">
        <v>113</v>
      </c>
      <c r="E1203" s="1" t="s">
        <v>2649</v>
      </c>
      <c r="F1203" s="1" t="s">
        <v>24</v>
      </c>
      <c r="G1203" s="1"/>
      <c r="H1203" s="1"/>
      <c r="I1203" s="71">
        <v>250</v>
      </c>
      <c r="J1203" s="78" t="s">
        <v>18</v>
      </c>
      <c r="K1203" s="1" t="s">
        <v>2654</v>
      </c>
      <c r="L1203" s="1" t="s">
        <v>2655</v>
      </c>
      <c r="M1203" s="4"/>
      <c r="N1203" s="1" t="s">
        <v>30</v>
      </c>
      <c r="O1203" s="4"/>
      <c r="P1203" s="87">
        <v>500</v>
      </c>
      <c r="Q1203" s="95">
        <v>187.5</v>
      </c>
    </row>
    <row r="1204" spans="1:17" ht="20.100000000000001" customHeight="1" x14ac:dyDescent="0.25">
      <c r="A1204" s="4">
        <v>1203</v>
      </c>
      <c r="B1204" s="5">
        <v>43571.225138888891</v>
      </c>
      <c r="C1204" s="1" t="s">
        <v>14</v>
      </c>
      <c r="D1204" s="1" t="s">
        <v>113</v>
      </c>
      <c r="E1204" s="1" t="s">
        <v>2649</v>
      </c>
      <c r="F1204" s="1" t="s">
        <v>24</v>
      </c>
      <c r="G1204" s="1"/>
      <c r="H1204" s="1"/>
      <c r="I1204" s="71">
        <v>250</v>
      </c>
      <c r="J1204" s="78" t="s">
        <v>18</v>
      </c>
      <c r="K1204" s="1" t="s">
        <v>2656</v>
      </c>
      <c r="L1204" s="1" t="s">
        <v>2657</v>
      </c>
      <c r="M1204" s="4"/>
      <c r="N1204" s="1" t="s">
        <v>30</v>
      </c>
      <c r="O1204" s="4"/>
      <c r="P1204" s="87">
        <v>500</v>
      </c>
      <c r="Q1204" s="95">
        <v>187.5</v>
      </c>
    </row>
    <row r="1205" spans="1:17" ht="20.100000000000001" customHeight="1" x14ac:dyDescent="0.25">
      <c r="A1205" s="4">
        <v>1204</v>
      </c>
      <c r="B1205" s="5">
        <v>43571.226064814815</v>
      </c>
      <c r="C1205" s="1" t="s">
        <v>14</v>
      </c>
      <c r="D1205" s="1" t="s">
        <v>113</v>
      </c>
      <c r="E1205" s="1" t="s">
        <v>2649</v>
      </c>
      <c r="F1205" s="1" t="s">
        <v>24</v>
      </c>
      <c r="G1205" s="1"/>
      <c r="H1205" s="1"/>
      <c r="I1205" s="71">
        <v>250</v>
      </c>
      <c r="J1205" s="78" t="s">
        <v>18</v>
      </c>
      <c r="K1205" s="1" t="s">
        <v>2658</v>
      </c>
      <c r="L1205" s="1" t="s">
        <v>2659</v>
      </c>
      <c r="M1205" s="4"/>
      <c r="N1205" s="1" t="s">
        <v>30</v>
      </c>
      <c r="O1205" s="4"/>
      <c r="P1205" s="87">
        <v>500</v>
      </c>
      <c r="Q1205" s="95">
        <v>187.5</v>
      </c>
    </row>
    <row r="1206" spans="1:17" ht="20.100000000000001" customHeight="1" x14ac:dyDescent="0.25">
      <c r="A1206" s="4">
        <v>1205</v>
      </c>
      <c r="B1206" s="5">
        <v>43571.227152777778</v>
      </c>
      <c r="C1206" s="1" t="s">
        <v>14</v>
      </c>
      <c r="D1206" s="1" t="s">
        <v>113</v>
      </c>
      <c r="E1206" s="1" t="s">
        <v>2649</v>
      </c>
      <c r="F1206" s="1" t="s">
        <v>24</v>
      </c>
      <c r="G1206" s="1"/>
      <c r="H1206" s="1"/>
      <c r="I1206" s="71">
        <v>250</v>
      </c>
      <c r="J1206" s="78" t="s">
        <v>18</v>
      </c>
      <c r="K1206" s="1" t="s">
        <v>2660</v>
      </c>
      <c r="L1206" s="1" t="s">
        <v>2661</v>
      </c>
      <c r="M1206" s="4"/>
      <c r="N1206" s="1" t="s">
        <v>30</v>
      </c>
      <c r="O1206" s="4"/>
      <c r="P1206" s="87">
        <v>500</v>
      </c>
      <c r="Q1206" s="95">
        <v>187.5</v>
      </c>
    </row>
    <row r="1207" spans="1:17" ht="20.100000000000001" customHeight="1" x14ac:dyDescent="0.25">
      <c r="A1207" s="4">
        <v>1206</v>
      </c>
      <c r="B1207" s="5">
        <v>43571.228761574072</v>
      </c>
      <c r="C1207" s="1" t="s">
        <v>14</v>
      </c>
      <c r="D1207" s="1" t="s">
        <v>113</v>
      </c>
      <c r="E1207" s="1" t="s">
        <v>2649</v>
      </c>
      <c r="F1207" s="1" t="s">
        <v>24</v>
      </c>
      <c r="G1207" s="1"/>
      <c r="H1207" s="1"/>
      <c r="I1207" s="71">
        <v>250</v>
      </c>
      <c r="J1207" s="78" t="s">
        <v>18</v>
      </c>
      <c r="K1207" s="1" t="s">
        <v>2662</v>
      </c>
      <c r="L1207" s="1" t="s">
        <v>2663</v>
      </c>
      <c r="M1207" s="4"/>
      <c r="N1207" s="1" t="s">
        <v>30</v>
      </c>
      <c r="O1207" s="4"/>
      <c r="P1207" s="87">
        <v>500</v>
      </c>
      <c r="Q1207" s="95">
        <v>187.5</v>
      </c>
    </row>
    <row r="1208" spans="1:17" ht="20.100000000000001" customHeight="1" x14ac:dyDescent="0.25">
      <c r="A1208" s="4">
        <v>1207</v>
      </c>
      <c r="B1208" s="5">
        <v>43571.229733796295</v>
      </c>
      <c r="C1208" s="1" t="s">
        <v>14</v>
      </c>
      <c r="D1208" s="1" t="s">
        <v>113</v>
      </c>
      <c r="E1208" s="1" t="s">
        <v>2649</v>
      </c>
      <c r="F1208" s="1" t="s">
        <v>24</v>
      </c>
      <c r="G1208" s="1"/>
      <c r="H1208" s="1"/>
      <c r="I1208" s="71">
        <v>250</v>
      </c>
      <c r="J1208" s="78" t="s">
        <v>18</v>
      </c>
      <c r="K1208" s="1" t="s">
        <v>2664</v>
      </c>
      <c r="L1208" s="1" t="s">
        <v>2665</v>
      </c>
      <c r="M1208" s="4"/>
      <c r="N1208" s="1" t="s">
        <v>30</v>
      </c>
      <c r="O1208" s="4"/>
      <c r="P1208" s="87">
        <v>500</v>
      </c>
      <c r="Q1208" s="95">
        <v>187.5</v>
      </c>
    </row>
    <row r="1209" spans="1:17" ht="20.100000000000001" customHeight="1" x14ac:dyDescent="0.25">
      <c r="A1209" s="4">
        <v>1208</v>
      </c>
      <c r="B1209" s="5">
        <v>43571.230555555558</v>
      </c>
      <c r="C1209" s="1" t="s">
        <v>14</v>
      </c>
      <c r="D1209" s="1" t="s">
        <v>113</v>
      </c>
      <c r="E1209" s="1" t="s">
        <v>2649</v>
      </c>
      <c r="F1209" s="1" t="s">
        <v>24</v>
      </c>
      <c r="G1209" s="1"/>
      <c r="H1209" s="1"/>
      <c r="I1209" s="71">
        <v>250</v>
      </c>
      <c r="J1209" s="78" t="s">
        <v>18</v>
      </c>
      <c r="K1209" s="1" t="s">
        <v>2666</v>
      </c>
      <c r="L1209" s="1" t="s">
        <v>2667</v>
      </c>
      <c r="M1209" s="4"/>
      <c r="N1209" s="1" t="s">
        <v>30</v>
      </c>
      <c r="O1209" s="4"/>
      <c r="P1209" s="87">
        <v>500</v>
      </c>
      <c r="Q1209" s="95">
        <v>187.5</v>
      </c>
    </row>
    <row r="1210" spans="1:17" ht="20.100000000000001" customHeight="1" x14ac:dyDescent="0.25">
      <c r="A1210" s="4">
        <v>1209</v>
      </c>
      <c r="B1210" s="5">
        <v>43571.231527777774</v>
      </c>
      <c r="C1210" s="1" t="s">
        <v>14</v>
      </c>
      <c r="D1210" s="1" t="s">
        <v>113</v>
      </c>
      <c r="E1210" s="1" t="s">
        <v>2649</v>
      </c>
      <c r="F1210" s="1" t="s">
        <v>24</v>
      </c>
      <c r="G1210" s="1"/>
      <c r="H1210" s="1"/>
      <c r="I1210" s="71">
        <v>250</v>
      </c>
      <c r="J1210" s="78" t="s">
        <v>18</v>
      </c>
      <c r="K1210" s="1" t="s">
        <v>2668</v>
      </c>
      <c r="L1210" s="1" t="s">
        <v>2669</v>
      </c>
      <c r="M1210" s="4"/>
      <c r="N1210" s="1" t="s">
        <v>30</v>
      </c>
      <c r="O1210" s="4"/>
      <c r="P1210" s="87">
        <v>500</v>
      </c>
      <c r="Q1210" s="95">
        <v>187.5</v>
      </c>
    </row>
    <row r="1211" spans="1:17" ht="20.100000000000001" customHeight="1" x14ac:dyDescent="0.25">
      <c r="A1211" s="4">
        <v>1210</v>
      </c>
      <c r="B1211" s="5">
        <v>43571.232557870368</v>
      </c>
      <c r="C1211" s="1" t="s">
        <v>14</v>
      </c>
      <c r="D1211" s="1" t="s">
        <v>113</v>
      </c>
      <c r="E1211" s="1" t="s">
        <v>2670</v>
      </c>
      <c r="F1211" s="1" t="s">
        <v>24</v>
      </c>
      <c r="G1211" s="1"/>
      <c r="H1211" s="1"/>
      <c r="I1211" s="71">
        <v>250</v>
      </c>
      <c r="J1211" s="78" t="s">
        <v>18</v>
      </c>
      <c r="K1211" s="1" t="s">
        <v>2671</v>
      </c>
      <c r="L1211" s="1" t="s">
        <v>2672</v>
      </c>
      <c r="M1211" s="4"/>
      <c r="N1211" s="1" t="s">
        <v>30</v>
      </c>
      <c r="O1211" s="4"/>
      <c r="P1211" s="87">
        <v>500</v>
      </c>
      <c r="Q1211" s="95">
        <v>187.5</v>
      </c>
    </row>
    <row r="1212" spans="1:17" ht="20.100000000000001" customHeight="1" x14ac:dyDescent="0.25">
      <c r="A1212" s="4">
        <v>1211</v>
      </c>
      <c r="B1212" s="5">
        <v>43571.234490740739</v>
      </c>
      <c r="C1212" s="1" t="s">
        <v>14</v>
      </c>
      <c r="D1212" s="1" t="s">
        <v>113</v>
      </c>
      <c r="E1212" s="1" t="s">
        <v>2670</v>
      </c>
      <c r="F1212" s="1" t="s">
        <v>24</v>
      </c>
      <c r="G1212" s="1"/>
      <c r="H1212" s="1"/>
      <c r="I1212" s="71">
        <v>250</v>
      </c>
      <c r="J1212" s="78" t="s">
        <v>18</v>
      </c>
      <c r="K1212" s="1" t="s">
        <v>2673</v>
      </c>
      <c r="L1212" s="1" t="s">
        <v>2674</v>
      </c>
      <c r="M1212" s="4"/>
      <c r="N1212" s="1" t="s">
        <v>30</v>
      </c>
      <c r="O1212" s="4"/>
      <c r="P1212" s="87">
        <v>500</v>
      </c>
      <c r="Q1212" s="95">
        <v>187.5</v>
      </c>
    </row>
    <row r="1213" spans="1:17" ht="20.100000000000001" customHeight="1" x14ac:dyDescent="0.25">
      <c r="A1213" s="4">
        <v>1212</v>
      </c>
      <c r="B1213" s="5">
        <v>43571.235671296294</v>
      </c>
      <c r="C1213" s="1" t="s">
        <v>14</v>
      </c>
      <c r="D1213" s="1" t="s">
        <v>113</v>
      </c>
      <c r="E1213" s="1" t="s">
        <v>2670</v>
      </c>
      <c r="F1213" s="1" t="s">
        <v>24</v>
      </c>
      <c r="G1213" s="1"/>
      <c r="H1213" s="1"/>
      <c r="I1213" s="71">
        <v>250</v>
      </c>
      <c r="J1213" s="78" t="s">
        <v>18</v>
      </c>
      <c r="K1213" s="1" t="s">
        <v>2675</v>
      </c>
      <c r="L1213" s="1" t="s">
        <v>2676</v>
      </c>
      <c r="M1213" s="4"/>
      <c r="N1213" s="1" t="s">
        <v>30</v>
      </c>
      <c r="O1213" s="4"/>
      <c r="P1213" s="87">
        <v>500</v>
      </c>
      <c r="Q1213" s="95">
        <v>187.5</v>
      </c>
    </row>
    <row r="1214" spans="1:17" ht="20.100000000000001" customHeight="1" x14ac:dyDescent="0.25">
      <c r="A1214" s="4">
        <v>1213</v>
      </c>
      <c r="B1214" s="5">
        <v>43571.236898148149</v>
      </c>
      <c r="C1214" s="1" t="s">
        <v>14</v>
      </c>
      <c r="D1214" s="1" t="s">
        <v>113</v>
      </c>
      <c r="E1214" s="1" t="s">
        <v>2670</v>
      </c>
      <c r="F1214" s="1" t="s">
        <v>66</v>
      </c>
      <c r="G1214" s="1"/>
      <c r="H1214" s="1"/>
      <c r="I1214" s="71">
        <v>70</v>
      </c>
      <c r="J1214" s="78" t="s">
        <v>18</v>
      </c>
      <c r="K1214" s="1" t="s">
        <v>2677</v>
      </c>
      <c r="L1214" s="1" t="s">
        <v>2678</v>
      </c>
      <c r="M1214" s="4"/>
      <c r="N1214" s="1" t="s">
        <v>30</v>
      </c>
      <c r="O1214" s="4"/>
      <c r="P1214" s="87">
        <v>100</v>
      </c>
      <c r="Q1214" s="95">
        <v>37.5</v>
      </c>
    </row>
    <row r="1215" spans="1:17" ht="20.100000000000001" customHeight="1" x14ac:dyDescent="0.25">
      <c r="A1215" s="4">
        <v>1214</v>
      </c>
      <c r="B1215" s="5">
        <v>43571.238391203704</v>
      </c>
      <c r="C1215" s="1" t="s">
        <v>14</v>
      </c>
      <c r="D1215" s="1" t="s">
        <v>113</v>
      </c>
      <c r="E1215" s="1" t="s">
        <v>2679</v>
      </c>
      <c r="F1215" s="1" t="s">
        <v>66</v>
      </c>
      <c r="G1215" s="1"/>
      <c r="H1215" s="1"/>
      <c r="I1215" s="71">
        <v>100</v>
      </c>
      <c r="J1215" s="78" t="s">
        <v>18</v>
      </c>
      <c r="K1215" s="1" t="s">
        <v>2680</v>
      </c>
      <c r="L1215" s="1" t="s">
        <v>2681</v>
      </c>
      <c r="M1215" s="4"/>
      <c r="N1215" s="1" t="s">
        <v>30</v>
      </c>
      <c r="O1215" s="4"/>
      <c r="P1215" s="87">
        <v>100</v>
      </c>
      <c r="Q1215" s="95">
        <v>37.5</v>
      </c>
    </row>
    <row r="1216" spans="1:17" ht="20.100000000000001" customHeight="1" x14ac:dyDescent="0.25">
      <c r="A1216" s="4">
        <v>1215</v>
      </c>
      <c r="B1216" s="5">
        <v>43571.240937499999</v>
      </c>
      <c r="C1216" s="1" t="s">
        <v>14</v>
      </c>
      <c r="D1216" s="1" t="s">
        <v>113</v>
      </c>
      <c r="E1216" s="1" t="s">
        <v>2679</v>
      </c>
      <c r="F1216" s="1" t="s">
        <v>17</v>
      </c>
      <c r="G1216" s="1"/>
      <c r="H1216" s="1"/>
      <c r="I1216" s="71">
        <v>250</v>
      </c>
      <c r="J1216" s="78" t="s">
        <v>18</v>
      </c>
      <c r="K1216" s="1" t="s">
        <v>2682</v>
      </c>
      <c r="L1216" s="1" t="s">
        <v>2683</v>
      </c>
      <c r="M1216" s="4"/>
      <c r="N1216" s="1" t="s">
        <v>30</v>
      </c>
      <c r="O1216" s="4"/>
      <c r="P1216" s="87">
        <v>500</v>
      </c>
      <c r="Q1216" s="95">
        <v>187.5</v>
      </c>
    </row>
    <row r="1217" spans="1:17" ht="20.100000000000001" customHeight="1" x14ac:dyDescent="0.25">
      <c r="A1217" s="4">
        <v>1216</v>
      </c>
      <c r="B1217" s="5">
        <v>43571.242268518516</v>
      </c>
      <c r="C1217" s="1" t="s">
        <v>14</v>
      </c>
      <c r="D1217" s="1" t="s">
        <v>113</v>
      </c>
      <c r="E1217" s="1" t="s">
        <v>2679</v>
      </c>
      <c r="F1217" s="1" t="s">
        <v>24</v>
      </c>
      <c r="G1217" s="1"/>
      <c r="H1217" s="1"/>
      <c r="I1217" s="71">
        <v>250</v>
      </c>
      <c r="J1217" s="78" t="s">
        <v>18</v>
      </c>
      <c r="K1217" s="1" t="s">
        <v>2684</v>
      </c>
      <c r="L1217" s="1" t="s">
        <v>2685</v>
      </c>
      <c r="M1217" s="4"/>
      <c r="N1217" s="1" t="s">
        <v>30</v>
      </c>
      <c r="O1217" s="4"/>
      <c r="P1217" s="87">
        <v>500</v>
      </c>
      <c r="Q1217" s="95">
        <v>187.5</v>
      </c>
    </row>
    <row r="1218" spans="1:17" ht="20.100000000000001" customHeight="1" x14ac:dyDescent="0.25">
      <c r="A1218" s="4">
        <v>1217</v>
      </c>
      <c r="B1218" s="5">
        <v>43571.244120370371</v>
      </c>
      <c r="C1218" s="1" t="s">
        <v>14</v>
      </c>
      <c r="D1218" s="1" t="s">
        <v>113</v>
      </c>
      <c r="E1218" s="1" t="s">
        <v>2027</v>
      </c>
      <c r="F1218" s="1" t="s">
        <v>24</v>
      </c>
      <c r="G1218" s="1"/>
      <c r="H1218" s="1"/>
      <c r="I1218" s="71">
        <v>250</v>
      </c>
      <c r="J1218" s="78" t="s">
        <v>18</v>
      </c>
      <c r="K1218" s="1" t="s">
        <v>2686</v>
      </c>
      <c r="L1218" s="1" t="s">
        <v>2687</v>
      </c>
      <c r="M1218" s="4"/>
      <c r="N1218" s="1" t="s">
        <v>30</v>
      </c>
      <c r="O1218" s="4"/>
      <c r="P1218" s="87">
        <v>500</v>
      </c>
      <c r="Q1218" s="95">
        <v>187.5</v>
      </c>
    </row>
    <row r="1219" spans="1:17" ht="20.100000000000001" customHeight="1" x14ac:dyDescent="0.25">
      <c r="A1219" s="4">
        <v>1218</v>
      </c>
      <c r="B1219" s="5">
        <v>43571.247152777774</v>
      </c>
      <c r="C1219" s="1" t="s">
        <v>14</v>
      </c>
      <c r="D1219" s="1" t="s">
        <v>113</v>
      </c>
      <c r="E1219" s="1" t="s">
        <v>2670</v>
      </c>
      <c r="F1219" s="1" t="s">
        <v>17</v>
      </c>
      <c r="G1219" s="1"/>
      <c r="H1219" s="1"/>
      <c r="I1219" s="71">
        <v>250</v>
      </c>
      <c r="J1219" s="78" t="s">
        <v>18</v>
      </c>
      <c r="K1219" s="1" t="s">
        <v>2688</v>
      </c>
      <c r="L1219" s="1" t="s">
        <v>2689</v>
      </c>
      <c r="M1219" s="4"/>
      <c r="N1219" s="1" t="s">
        <v>30</v>
      </c>
      <c r="O1219" s="4"/>
      <c r="P1219" s="87">
        <v>500</v>
      </c>
      <c r="Q1219" s="95">
        <v>187.5</v>
      </c>
    </row>
    <row r="1220" spans="1:17" ht="20.100000000000001" customHeight="1" x14ac:dyDescent="0.25">
      <c r="A1220" s="4">
        <v>1219</v>
      </c>
      <c r="B1220" s="5">
        <v>43571.250023148146</v>
      </c>
      <c r="C1220" s="1" t="s">
        <v>14</v>
      </c>
      <c r="D1220" s="1" t="s">
        <v>113</v>
      </c>
      <c r="E1220" s="1" t="s">
        <v>2690</v>
      </c>
      <c r="F1220" s="1" t="s">
        <v>24</v>
      </c>
      <c r="G1220" s="1"/>
      <c r="H1220" s="1"/>
      <c r="I1220" s="71">
        <v>250</v>
      </c>
      <c r="J1220" s="78" t="s">
        <v>18</v>
      </c>
      <c r="K1220" s="1" t="s">
        <v>2691</v>
      </c>
      <c r="L1220" s="1" t="s">
        <v>2692</v>
      </c>
      <c r="M1220" s="4"/>
      <c r="N1220" s="1" t="s">
        <v>30</v>
      </c>
      <c r="O1220" s="4"/>
      <c r="P1220" s="87">
        <v>500</v>
      </c>
      <c r="Q1220" s="95">
        <v>187.5</v>
      </c>
    </row>
    <row r="1221" spans="1:17" ht="20.100000000000001" customHeight="1" x14ac:dyDescent="0.25">
      <c r="A1221" s="4">
        <v>1220</v>
      </c>
      <c r="B1221" s="5">
        <v>43571.254432870373</v>
      </c>
      <c r="C1221" s="1" t="s">
        <v>14</v>
      </c>
      <c r="D1221" s="1" t="s">
        <v>113</v>
      </c>
      <c r="E1221" s="1" t="s">
        <v>2649</v>
      </c>
      <c r="F1221" s="1" t="s">
        <v>24</v>
      </c>
      <c r="G1221" s="1"/>
      <c r="H1221" s="1"/>
      <c r="I1221" s="71">
        <v>250</v>
      </c>
      <c r="J1221" s="78" t="s">
        <v>18</v>
      </c>
      <c r="K1221" s="1" t="s">
        <v>2693</v>
      </c>
      <c r="L1221" s="1" t="s">
        <v>2694</v>
      </c>
      <c r="M1221" s="4"/>
      <c r="N1221" s="1" t="s">
        <v>30</v>
      </c>
      <c r="O1221" s="4"/>
      <c r="P1221" s="87">
        <v>500</v>
      </c>
      <c r="Q1221" s="95">
        <v>187.5</v>
      </c>
    </row>
    <row r="1222" spans="1:17" ht="20.100000000000001" customHeight="1" x14ac:dyDescent="0.25">
      <c r="A1222" s="4">
        <v>1221</v>
      </c>
      <c r="B1222" s="5">
        <v>43571.392777777779</v>
      </c>
      <c r="C1222" s="1" t="s">
        <v>14</v>
      </c>
      <c r="D1222" s="1" t="s">
        <v>113</v>
      </c>
      <c r="E1222" s="1" t="s">
        <v>149</v>
      </c>
      <c r="F1222" s="1" t="s">
        <v>66</v>
      </c>
      <c r="G1222" s="1"/>
      <c r="H1222" s="1"/>
      <c r="I1222" s="71">
        <v>150</v>
      </c>
      <c r="J1222" s="78" t="s">
        <v>18</v>
      </c>
      <c r="K1222" s="1" t="s">
        <v>2695</v>
      </c>
      <c r="L1222" s="1" t="s">
        <v>2696</v>
      </c>
      <c r="M1222" s="4"/>
      <c r="N1222" s="1" t="s">
        <v>54</v>
      </c>
      <c r="O1222" s="4"/>
      <c r="P1222" s="87">
        <v>150</v>
      </c>
      <c r="Q1222" s="95">
        <v>56.25</v>
      </c>
    </row>
    <row r="1223" spans="1:17" ht="20.100000000000001" customHeight="1" x14ac:dyDescent="0.25">
      <c r="A1223" s="4">
        <v>1222</v>
      </c>
      <c r="B1223" s="5">
        <v>43571.398449074077</v>
      </c>
      <c r="C1223" s="1" t="s">
        <v>14</v>
      </c>
      <c r="D1223" s="1" t="s">
        <v>113</v>
      </c>
      <c r="E1223" s="1" t="s">
        <v>149</v>
      </c>
      <c r="F1223" s="1" t="s">
        <v>24</v>
      </c>
      <c r="G1223" s="1"/>
      <c r="H1223" s="1"/>
      <c r="I1223" s="71">
        <v>250</v>
      </c>
      <c r="J1223" s="78" t="s">
        <v>18</v>
      </c>
      <c r="K1223" s="1" t="s">
        <v>2697</v>
      </c>
      <c r="L1223" s="1" t="s">
        <v>2698</v>
      </c>
      <c r="M1223" s="4"/>
      <c r="N1223" s="1" t="s">
        <v>54</v>
      </c>
      <c r="O1223" s="4"/>
      <c r="P1223" s="87">
        <v>500</v>
      </c>
      <c r="Q1223" s="95">
        <v>187.5</v>
      </c>
    </row>
    <row r="1224" spans="1:17" ht="20.100000000000001" customHeight="1" x14ac:dyDescent="0.25">
      <c r="A1224" s="4">
        <v>1223</v>
      </c>
      <c r="B1224" s="5">
        <v>43571.399004629631</v>
      </c>
      <c r="C1224" s="1" t="s">
        <v>14</v>
      </c>
      <c r="D1224" s="1" t="s">
        <v>2699</v>
      </c>
      <c r="E1224" s="1" t="s">
        <v>2700</v>
      </c>
      <c r="F1224" s="1" t="s">
        <v>17</v>
      </c>
      <c r="G1224" s="1"/>
      <c r="H1224" s="1"/>
      <c r="I1224" s="71">
        <v>250</v>
      </c>
      <c r="J1224" s="78" t="s">
        <v>18</v>
      </c>
      <c r="K1224" s="1" t="s">
        <v>2701</v>
      </c>
      <c r="L1224" s="1" t="s">
        <v>2702</v>
      </c>
      <c r="M1224" s="1" t="s">
        <v>2703</v>
      </c>
      <c r="N1224" s="1" t="s">
        <v>30</v>
      </c>
      <c r="O1224" s="4"/>
      <c r="P1224" s="87">
        <v>500</v>
      </c>
      <c r="Q1224" s="95">
        <v>187.5</v>
      </c>
    </row>
    <row r="1225" spans="1:17" ht="20.100000000000001" customHeight="1" x14ac:dyDescent="0.25">
      <c r="A1225" s="4">
        <v>1224</v>
      </c>
      <c r="B1225" s="5">
        <v>43571.399398148147</v>
      </c>
      <c r="C1225" s="1" t="s">
        <v>14</v>
      </c>
      <c r="D1225" s="1" t="s">
        <v>113</v>
      </c>
      <c r="E1225" s="1" t="s">
        <v>149</v>
      </c>
      <c r="F1225" s="1" t="s">
        <v>66</v>
      </c>
      <c r="G1225" s="1"/>
      <c r="H1225" s="1"/>
      <c r="I1225" s="71">
        <v>50</v>
      </c>
      <c r="J1225" s="78" t="s">
        <v>18</v>
      </c>
      <c r="K1225" s="1" t="s">
        <v>2704</v>
      </c>
      <c r="L1225" s="1" t="s">
        <v>2705</v>
      </c>
      <c r="M1225" s="4"/>
      <c r="N1225" s="1" t="s">
        <v>54</v>
      </c>
      <c r="O1225" s="4"/>
      <c r="P1225" s="87">
        <v>50</v>
      </c>
      <c r="Q1225" s="95">
        <v>18.75</v>
      </c>
    </row>
    <row r="1226" spans="1:17" ht="20.100000000000001" customHeight="1" x14ac:dyDescent="0.25">
      <c r="A1226" s="4">
        <v>1225</v>
      </c>
      <c r="B1226" s="5">
        <v>43571.40111111111</v>
      </c>
      <c r="C1226" s="1" t="s">
        <v>14</v>
      </c>
      <c r="D1226" s="1" t="s">
        <v>113</v>
      </c>
      <c r="E1226" s="1" t="s">
        <v>149</v>
      </c>
      <c r="F1226" s="1" t="s">
        <v>24</v>
      </c>
      <c r="G1226" s="1"/>
      <c r="H1226" s="1"/>
      <c r="I1226" s="71">
        <v>250</v>
      </c>
      <c r="J1226" s="78" t="s">
        <v>18</v>
      </c>
      <c r="K1226" s="1" t="s">
        <v>2706</v>
      </c>
      <c r="L1226" s="1" t="s">
        <v>2707</v>
      </c>
      <c r="M1226" s="4"/>
      <c r="N1226" s="1" t="s">
        <v>54</v>
      </c>
      <c r="O1226" s="4"/>
      <c r="P1226" s="87">
        <v>500</v>
      </c>
      <c r="Q1226" s="95">
        <v>187.5</v>
      </c>
    </row>
    <row r="1227" spans="1:17" ht="20.100000000000001" customHeight="1" x14ac:dyDescent="0.25">
      <c r="A1227" s="4">
        <v>1226</v>
      </c>
      <c r="B1227" s="5">
        <v>43571.403726851851</v>
      </c>
      <c r="C1227" s="1" t="s">
        <v>14</v>
      </c>
      <c r="D1227" s="1" t="s">
        <v>113</v>
      </c>
      <c r="E1227" s="1" t="s">
        <v>149</v>
      </c>
      <c r="F1227" s="1" t="s">
        <v>24</v>
      </c>
      <c r="G1227" s="1"/>
      <c r="H1227" s="1"/>
      <c r="I1227" s="71">
        <v>250</v>
      </c>
      <c r="J1227" s="78" t="s">
        <v>18</v>
      </c>
      <c r="K1227" s="1" t="s">
        <v>2708</v>
      </c>
      <c r="L1227" s="1" t="s">
        <v>2709</v>
      </c>
      <c r="M1227" s="4"/>
      <c r="N1227" s="1" t="s">
        <v>54</v>
      </c>
      <c r="O1227" s="4"/>
      <c r="P1227" s="87">
        <v>500</v>
      </c>
      <c r="Q1227" s="95">
        <v>187.5</v>
      </c>
    </row>
    <row r="1228" spans="1:17" ht="20.100000000000001" customHeight="1" x14ac:dyDescent="0.25">
      <c r="A1228" s="4">
        <v>1227</v>
      </c>
      <c r="B1228" s="5">
        <v>43571.407060185185</v>
      </c>
      <c r="C1228" s="1" t="s">
        <v>14</v>
      </c>
      <c r="D1228" s="1" t="s">
        <v>113</v>
      </c>
      <c r="E1228" s="1" t="s">
        <v>149</v>
      </c>
      <c r="F1228" s="1" t="s">
        <v>24</v>
      </c>
      <c r="G1228" s="1"/>
      <c r="H1228" s="1"/>
      <c r="I1228" s="71">
        <v>250</v>
      </c>
      <c r="J1228" s="78" t="s">
        <v>18</v>
      </c>
      <c r="K1228" s="1" t="s">
        <v>2710</v>
      </c>
      <c r="L1228" s="1" t="s">
        <v>2711</v>
      </c>
      <c r="M1228" s="4"/>
      <c r="N1228" s="1" t="s">
        <v>54</v>
      </c>
      <c r="O1228" s="4"/>
      <c r="P1228" s="87">
        <v>500</v>
      </c>
      <c r="Q1228" s="95">
        <v>187.5</v>
      </c>
    </row>
    <row r="1229" spans="1:17" ht="20.100000000000001" customHeight="1" x14ac:dyDescent="0.25">
      <c r="A1229" s="4">
        <v>1228</v>
      </c>
      <c r="B1229" s="5">
        <v>43571.408645833333</v>
      </c>
      <c r="C1229" s="1" t="s">
        <v>14</v>
      </c>
      <c r="D1229" s="1" t="s">
        <v>113</v>
      </c>
      <c r="E1229" s="1" t="s">
        <v>149</v>
      </c>
      <c r="F1229" s="1" t="s">
        <v>66</v>
      </c>
      <c r="G1229" s="1"/>
      <c r="H1229" s="1"/>
      <c r="I1229" s="71">
        <v>150</v>
      </c>
      <c r="J1229" s="78" t="s">
        <v>18</v>
      </c>
      <c r="K1229" s="1" t="s">
        <v>2712</v>
      </c>
      <c r="L1229" s="1" t="s">
        <v>2713</v>
      </c>
      <c r="M1229" s="4"/>
      <c r="N1229" s="1" t="s">
        <v>54</v>
      </c>
      <c r="O1229" s="4"/>
      <c r="P1229" s="87">
        <v>150</v>
      </c>
      <c r="Q1229" s="95">
        <v>56.25</v>
      </c>
    </row>
    <row r="1230" spans="1:17" ht="20.100000000000001" customHeight="1" x14ac:dyDescent="0.25">
      <c r="A1230" s="4">
        <v>1229</v>
      </c>
      <c r="B1230" s="5">
        <v>43571.41202546296</v>
      </c>
      <c r="C1230" s="1" t="s">
        <v>14</v>
      </c>
      <c r="D1230" s="1" t="s">
        <v>113</v>
      </c>
      <c r="E1230" s="1" t="s">
        <v>149</v>
      </c>
      <c r="F1230" s="1" t="s">
        <v>17</v>
      </c>
      <c r="G1230" s="1"/>
      <c r="H1230" s="1"/>
      <c r="I1230" s="71">
        <v>250</v>
      </c>
      <c r="J1230" s="78" t="s">
        <v>18</v>
      </c>
      <c r="K1230" s="1" t="s">
        <v>2714</v>
      </c>
      <c r="L1230" s="1" t="s">
        <v>2715</v>
      </c>
      <c r="M1230" s="4"/>
      <c r="N1230" s="1" t="s">
        <v>54</v>
      </c>
      <c r="O1230" s="4"/>
      <c r="P1230" s="87">
        <v>500</v>
      </c>
      <c r="Q1230" s="95">
        <v>187.5</v>
      </c>
    </row>
    <row r="1231" spans="1:17" ht="20.100000000000001" customHeight="1" x14ac:dyDescent="0.25">
      <c r="A1231" s="4">
        <v>1230</v>
      </c>
      <c r="B1231" s="5">
        <v>43571.413194444445</v>
      </c>
      <c r="C1231" s="1" t="s">
        <v>14</v>
      </c>
      <c r="D1231" s="1" t="s">
        <v>113</v>
      </c>
      <c r="E1231" s="1" t="s">
        <v>149</v>
      </c>
      <c r="F1231" s="1" t="s">
        <v>24</v>
      </c>
      <c r="G1231" s="1"/>
      <c r="H1231" s="1"/>
      <c r="I1231" s="71">
        <v>250</v>
      </c>
      <c r="J1231" s="78" t="s">
        <v>18</v>
      </c>
      <c r="K1231" s="1" t="s">
        <v>2710</v>
      </c>
      <c r="L1231" s="1" t="s">
        <v>2716</v>
      </c>
      <c r="M1231" s="4"/>
      <c r="N1231" s="1" t="s">
        <v>54</v>
      </c>
      <c r="O1231" s="4"/>
      <c r="P1231" s="87">
        <v>500</v>
      </c>
      <c r="Q1231" s="95">
        <v>187.5</v>
      </c>
    </row>
    <row r="1232" spans="1:17" ht="20.100000000000001" customHeight="1" x14ac:dyDescent="0.25">
      <c r="A1232" s="4">
        <v>1231</v>
      </c>
      <c r="B1232" s="5">
        <v>43571.414166666669</v>
      </c>
      <c r="C1232" s="1" t="s">
        <v>14</v>
      </c>
      <c r="D1232" s="1" t="s">
        <v>113</v>
      </c>
      <c r="E1232" s="1" t="s">
        <v>149</v>
      </c>
      <c r="F1232" s="1" t="s">
        <v>66</v>
      </c>
      <c r="G1232" s="1"/>
      <c r="H1232" s="1"/>
      <c r="I1232" s="71">
        <v>50</v>
      </c>
      <c r="J1232" s="78" t="s">
        <v>18</v>
      </c>
      <c r="K1232" s="1" t="s">
        <v>2710</v>
      </c>
      <c r="L1232" s="1" t="s">
        <v>2717</v>
      </c>
      <c r="M1232" s="4"/>
      <c r="N1232" s="1" t="s">
        <v>54</v>
      </c>
      <c r="O1232" s="4"/>
      <c r="P1232" s="87">
        <v>50</v>
      </c>
      <c r="Q1232" s="95">
        <v>18.75</v>
      </c>
    </row>
    <row r="1233" spans="1:17" ht="20.100000000000001" customHeight="1" x14ac:dyDescent="0.25">
      <c r="A1233" s="4">
        <v>1232</v>
      </c>
      <c r="B1233" s="5">
        <v>43571.415127314816</v>
      </c>
      <c r="C1233" s="1" t="s">
        <v>14</v>
      </c>
      <c r="D1233" s="1" t="s">
        <v>113</v>
      </c>
      <c r="E1233" s="1" t="s">
        <v>149</v>
      </c>
      <c r="F1233" s="1" t="s">
        <v>17</v>
      </c>
      <c r="G1233" s="1"/>
      <c r="H1233" s="1"/>
      <c r="I1233" s="71">
        <v>250</v>
      </c>
      <c r="J1233" s="78" t="s">
        <v>18</v>
      </c>
      <c r="K1233" s="1" t="s">
        <v>2718</v>
      </c>
      <c r="L1233" s="1" t="s">
        <v>2719</v>
      </c>
      <c r="M1233" s="4"/>
      <c r="N1233" s="1" t="s">
        <v>54</v>
      </c>
      <c r="O1233" s="4"/>
      <c r="P1233" s="87">
        <v>500</v>
      </c>
      <c r="Q1233" s="95">
        <v>187.5</v>
      </c>
    </row>
    <row r="1234" spans="1:17" ht="20.100000000000001" customHeight="1" x14ac:dyDescent="0.25">
      <c r="A1234" s="4">
        <v>1233</v>
      </c>
      <c r="B1234" s="5">
        <v>43571.417881944442</v>
      </c>
      <c r="C1234" s="1" t="s">
        <v>14</v>
      </c>
      <c r="D1234" s="1" t="s">
        <v>2699</v>
      </c>
      <c r="E1234" s="1" t="s">
        <v>2700</v>
      </c>
      <c r="F1234" s="1" t="s">
        <v>17</v>
      </c>
      <c r="G1234" s="1"/>
      <c r="H1234" s="1"/>
      <c r="I1234" s="71">
        <v>150</v>
      </c>
      <c r="J1234" s="78" t="s">
        <v>18</v>
      </c>
      <c r="K1234" s="1" t="s">
        <v>2720</v>
      </c>
      <c r="L1234" s="1" t="s">
        <v>2721</v>
      </c>
      <c r="M1234" s="4"/>
      <c r="N1234" s="1" t="s">
        <v>30</v>
      </c>
      <c r="O1234" s="4"/>
      <c r="P1234" s="88">
        <v>500</v>
      </c>
      <c r="Q1234" s="95">
        <v>187.5</v>
      </c>
    </row>
    <row r="1235" spans="1:17" ht="20.100000000000001" customHeight="1" x14ac:dyDescent="0.25">
      <c r="A1235" s="4">
        <v>1234</v>
      </c>
      <c r="B1235" s="5">
        <v>43571.419074074074</v>
      </c>
      <c r="C1235" s="1" t="s">
        <v>14</v>
      </c>
      <c r="D1235" s="1" t="s">
        <v>113</v>
      </c>
      <c r="E1235" s="1" t="s">
        <v>149</v>
      </c>
      <c r="F1235" s="1" t="s">
        <v>24</v>
      </c>
      <c r="G1235" s="1"/>
      <c r="H1235" s="1"/>
      <c r="I1235" s="71">
        <v>250</v>
      </c>
      <c r="J1235" s="78" t="s">
        <v>18</v>
      </c>
      <c r="K1235" s="1" t="s">
        <v>2722</v>
      </c>
      <c r="L1235" s="1" t="s">
        <v>2723</v>
      </c>
      <c r="M1235" s="4"/>
      <c r="N1235" s="1" t="s">
        <v>54</v>
      </c>
      <c r="O1235" s="4"/>
      <c r="P1235" s="87">
        <v>500</v>
      </c>
      <c r="Q1235" s="95">
        <v>187.5</v>
      </c>
    </row>
    <row r="1236" spans="1:17" ht="20.100000000000001" customHeight="1" x14ac:dyDescent="0.25">
      <c r="A1236" s="4">
        <v>1235</v>
      </c>
      <c r="B1236" s="5">
        <v>43571.42287037037</v>
      </c>
      <c r="C1236" s="1" t="s">
        <v>14</v>
      </c>
      <c r="D1236" s="1" t="s">
        <v>113</v>
      </c>
      <c r="E1236" s="1" t="s">
        <v>149</v>
      </c>
      <c r="F1236" s="1" t="s">
        <v>24</v>
      </c>
      <c r="G1236" s="1"/>
      <c r="H1236" s="1"/>
      <c r="I1236" s="71">
        <v>250</v>
      </c>
      <c r="J1236" s="78" t="s">
        <v>18</v>
      </c>
      <c r="K1236" s="1" t="s">
        <v>2724</v>
      </c>
      <c r="L1236" s="1" t="s">
        <v>2725</v>
      </c>
      <c r="M1236" s="4"/>
      <c r="N1236" s="1" t="s">
        <v>54</v>
      </c>
      <c r="O1236" s="4"/>
      <c r="P1236" s="87">
        <v>500</v>
      </c>
      <c r="Q1236" s="95">
        <v>187.5</v>
      </c>
    </row>
    <row r="1237" spans="1:17" ht="20.100000000000001" customHeight="1" x14ac:dyDescent="0.25">
      <c r="A1237" s="4">
        <v>1236</v>
      </c>
      <c r="B1237" s="5">
        <v>43571.423888888887</v>
      </c>
      <c r="C1237" s="1" t="s">
        <v>14</v>
      </c>
      <c r="D1237" s="1" t="s">
        <v>113</v>
      </c>
      <c r="E1237" s="1" t="s">
        <v>149</v>
      </c>
      <c r="F1237" s="1" t="s">
        <v>66</v>
      </c>
      <c r="G1237" s="1"/>
      <c r="H1237" s="1"/>
      <c r="I1237" s="71">
        <v>20</v>
      </c>
      <c r="J1237" s="78" t="s">
        <v>18</v>
      </c>
      <c r="K1237" s="1" t="s">
        <v>2726</v>
      </c>
      <c r="L1237" s="1" t="s">
        <v>2727</v>
      </c>
      <c r="M1237" s="4"/>
      <c r="N1237" s="1" t="s">
        <v>54</v>
      </c>
      <c r="O1237" s="4"/>
      <c r="P1237" s="87">
        <v>50</v>
      </c>
      <c r="Q1237" s="95">
        <v>18.75</v>
      </c>
    </row>
    <row r="1238" spans="1:17" ht="20.100000000000001" customHeight="1" x14ac:dyDescent="0.25">
      <c r="A1238" s="4">
        <v>1237</v>
      </c>
      <c r="B1238" s="5">
        <v>43571.425439814811</v>
      </c>
      <c r="C1238" s="1" t="s">
        <v>14</v>
      </c>
      <c r="D1238" s="1" t="s">
        <v>113</v>
      </c>
      <c r="E1238" s="1" t="s">
        <v>149</v>
      </c>
      <c r="F1238" s="1" t="s">
        <v>66</v>
      </c>
      <c r="G1238" s="1"/>
      <c r="H1238" s="1"/>
      <c r="I1238" s="71">
        <v>150</v>
      </c>
      <c r="J1238" s="78" t="s">
        <v>18</v>
      </c>
      <c r="K1238" s="1" t="s">
        <v>2728</v>
      </c>
      <c r="L1238" s="1" t="s">
        <v>2729</v>
      </c>
      <c r="M1238" s="4"/>
      <c r="N1238" s="1" t="s">
        <v>54</v>
      </c>
      <c r="O1238" s="4"/>
      <c r="P1238" s="87">
        <v>150</v>
      </c>
      <c r="Q1238" s="95">
        <v>56.25</v>
      </c>
    </row>
    <row r="1239" spans="1:17" ht="20.100000000000001" customHeight="1" x14ac:dyDescent="0.25">
      <c r="A1239" s="4">
        <v>1238</v>
      </c>
      <c r="B1239" s="5">
        <v>43571.437418981484</v>
      </c>
      <c r="C1239" s="1" t="s">
        <v>14</v>
      </c>
      <c r="D1239" s="1" t="s">
        <v>2699</v>
      </c>
      <c r="E1239" s="1" t="s">
        <v>2700</v>
      </c>
      <c r="F1239" s="1" t="s">
        <v>17</v>
      </c>
      <c r="G1239" s="1"/>
      <c r="H1239" s="1"/>
      <c r="I1239" s="71">
        <v>250</v>
      </c>
      <c r="J1239" s="78" t="s">
        <v>18</v>
      </c>
      <c r="K1239" s="1" t="s">
        <v>2730</v>
      </c>
      <c r="L1239" s="1" t="s">
        <v>2731</v>
      </c>
      <c r="M1239" s="4"/>
      <c r="N1239" s="1" t="s">
        <v>30</v>
      </c>
      <c r="O1239" s="4"/>
      <c r="P1239" s="87">
        <v>500</v>
      </c>
      <c r="Q1239" s="95">
        <v>187.5</v>
      </c>
    </row>
    <row r="1240" spans="1:17" ht="20.100000000000001" customHeight="1" x14ac:dyDescent="0.25">
      <c r="A1240" s="4">
        <v>1239</v>
      </c>
      <c r="B1240" s="5">
        <v>43571.439131944448</v>
      </c>
      <c r="C1240" s="1" t="s">
        <v>14</v>
      </c>
      <c r="D1240" s="1" t="s">
        <v>2699</v>
      </c>
      <c r="E1240" s="1" t="s">
        <v>2700</v>
      </c>
      <c r="F1240" s="1" t="s">
        <v>17</v>
      </c>
      <c r="G1240" s="1"/>
      <c r="H1240" s="1"/>
      <c r="I1240" s="71">
        <v>250</v>
      </c>
      <c r="J1240" s="78" t="s">
        <v>18</v>
      </c>
      <c r="K1240" s="1" t="s">
        <v>2732</v>
      </c>
      <c r="L1240" s="1" t="s">
        <v>2733</v>
      </c>
      <c r="M1240" s="4"/>
      <c r="N1240" s="1" t="s">
        <v>30</v>
      </c>
      <c r="O1240" s="4"/>
      <c r="P1240" s="87">
        <v>500</v>
      </c>
      <c r="Q1240" s="95">
        <v>187.5</v>
      </c>
    </row>
    <row r="1241" spans="1:17" ht="20.100000000000001" customHeight="1" x14ac:dyDescent="0.25">
      <c r="A1241" s="4">
        <v>1240</v>
      </c>
      <c r="B1241" s="5">
        <v>43571.429247685184</v>
      </c>
      <c r="C1241" s="1" t="s">
        <v>14</v>
      </c>
      <c r="D1241" s="1" t="s">
        <v>113</v>
      </c>
      <c r="E1241" s="1" t="s">
        <v>149</v>
      </c>
      <c r="F1241" s="1" t="s">
        <v>24</v>
      </c>
      <c r="G1241" s="1"/>
      <c r="H1241" s="1"/>
      <c r="I1241" s="71">
        <v>250</v>
      </c>
      <c r="J1241" s="78" t="s">
        <v>18</v>
      </c>
      <c r="K1241" s="1" t="s">
        <v>2734</v>
      </c>
      <c r="L1241" s="1" t="s">
        <v>2735</v>
      </c>
      <c r="M1241" s="4"/>
      <c r="N1241" s="1" t="s">
        <v>54</v>
      </c>
      <c r="O1241" s="4"/>
      <c r="P1241" s="87">
        <v>500</v>
      </c>
      <c r="Q1241" s="95">
        <v>187.5</v>
      </c>
    </row>
    <row r="1242" spans="1:17" ht="20.100000000000001" customHeight="1" x14ac:dyDescent="0.25">
      <c r="A1242" s="4">
        <v>1241</v>
      </c>
      <c r="B1242" s="5">
        <v>43571.440891203703</v>
      </c>
      <c r="C1242" s="1" t="s">
        <v>14</v>
      </c>
      <c r="D1242" s="1" t="s">
        <v>113</v>
      </c>
      <c r="E1242" s="1" t="s">
        <v>149</v>
      </c>
      <c r="F1242" s="1" t="s">
        <v>66</v>
      </c>
      <c r="G1242" s="1"/>
      <c r="H1242" s="1"/>
      <c r="I1242" s="71">
        <v>150</v>
      </c>
      <c r="J1242" s="78" t="s">
        <v>18</v>
      </c>
      <c r="K1242" s="1" t="s">
        <v>2712</v>
      </c>
      <c r="L1242" s="1" t="s">
        <v>2736</v>
      </c>
      <c r="M1242" s="4"/>
      <c r="N1242" s="1" t="s">
        <v>54</v>
      </c>
      <c r="O1242" s="4"/>
      <c r="P1242" s="87">
        <v>150</v>
      </c>
      <c r="Q1242" s="95">
        <v>56.25</v>
      </c>
    </row>
    <row r="1243" spans="1:17" ht="20.100000000000001" customHeight="1" x14ac:dyDescent="0.25">
      <c r="A1243" s="4">
        <v>1242</v>
      </c>
      <c r="B1243" s="5">
        <v>43571.44122685185</v>
      </c>
      <c r="C1243" s="1" t="s">
        <v>14</v>
      </c>
      <c r="D1243" s="1" t="s">
        <v>2699</v>
      </c>
      <c r="E1243" s="1" t="s">
        <v>2700</v>
      </c>
      <c r="F1243" s="1" t="s">
        <v>17</v>
      </c>
      <c r="G1243" s="1"/>
      <c r="H1243" s="1"/>
      <c r="I1243" s="71">
        <v>250</v>
      </c>
      <c r="J1243" s="78" t="s">
        <v>18</v>
      </c>
      <c r="K1243" s="1" t="s">
        <v>2737</v>
      </c>
      <c r="L1243" s="1" t="s">
        <v>2738</v>
      </c>
      <c r="M1243" s="4"/>
      <c r="N1243" s="1" t="s">
        <v>30</v>
      </c>
      <c r="O1243" s="4"/>
      <c r="P1243" s="87">
        <v>500</v>
      </c>
      <c r="Q1243" s="95">
        <v>187.5</v>
      </c>
    </row>
    <row r="1244" spans="1:17" ht="20.100000000000001" customHeight="1" x14ac:dyDescent="0.25">
      <c r="A1244" s="4">
        <v>1243</v>
      </c>
      <c r="B1244" s="5">
        <v>43571.442326388889</v>
      </c>
      <c r="C1244" s="1" t="s">
        <v>14</v>
      </c>
      <c r="D1244" s="1" t="s">
        <v>113</v>
      </c>
      <c r="E1244" s="1" t="s">
        <v>149</v>
      </c>
      <c r="F1244" s="1" t="s">
        <v>24</v>
      </c>
      <c r="G1244" s="1"/>
      <c r="H1244" s="1"/>
      <c r="I1244" s="71">
        <v>250</v>
      </c>
      <c r="J1244" s="78" t="s">
        <v>18</v>
      </c>
      <c r="K1244" s="1" t="s">
        <v>2722</v>
      </c>
      <c r="L1244" s="1" t="s">
        <v>2739</v>
      </c>
      <c r="M1244" s="1" t="s">
        <v>2740</v>
      </c>
      <c r="N1244" s="1" t="s">
        <v>54</v>
      </c>
      <c r="O1244" s="4"/>
      <c r="P1244" s="87">
        <v>500</v>
      </c>
      <c r="Q1244" s="95">
        <v>187.5</v>
      </c>
    </row>
    <row r="1245" spans="1:17" ht="20.100000000000001" customHeight="1" x14ac:dyDescent="0.25">
      <c r="A1245" s="4">
        <v>1244</v>
      </c>
      <c r="B1245" s="5">
        <v>43571.449803240743</v>
      </c>
      <c r="C1245" s="1" t="s">
        <v>14</v>
      </c>
      <c r="D1245" s="1" t="s">
        <v>2699</v>
      </c>
      <c r="E1245" s="1" t="s">
        <v>2700</v>
      </c>
      <c r="F1245" s="1" t="s">
        <v>66</v>
      </c>
      <c r="G1245" s="1"/>
      <c r="H1245" s="1"/>
      <c r="I1245" s="71">
        <v>50</v>
      </c>
      <c r="J1245" s="78" t="s">
        <v>18</v>
      </c>
      <c r="K1245" s="1" t="s">
        <v>2741</v>
      </c>
      <c r="L1245" s="1" t="s">
        <v>2742</v>
      </c>
      <c r="M1245" s="4"/>
      <c r="N1245" s="1" t="s">
        <v>30</v>
      </c>
      <c r="O1245" s="4"/>
      <c r="P1245" s="87">
        <v>50</v>
      </c>
      <c r="Q1245" s="95">
        <v>18.75</v>
      </c>
    </row>
    <row r="1246" spans="1:17" ht="20.100000000000001" customHeight="1" x14ac:dyDescent="0.25">
      <c r="A1246" s="4">
        <v>1245</v>
      </c>
      <c r="B1246" s="5">
        <v>43571.450810185182</v>
      </c>
      <c r="C1246" s="1" t="s">
        <v>14</v>
      </c>
      <c r="D1246" s="1" t="s">
        <v>2699</v>
      </c>
      <c r="E1246" s="1" t="s">
        <v>2700</v>
      </c>
      <c r="F1246" s="1" t="s">
        <v>66</v>
      </c>
      <c r="G1246" s="1"/>
      <c r="H1246" s="1"/>
      <c r="I1246" s="71">
        <v>50</v>
      </c>
      <c r="J1246" s="78" t="s">
        <v>18</v>
      </c>
      <c r="K1246" s="1" t="s">
        <v>2743</v>
      </c>
      <c r="L1246" s="1" t="s">
        <v>2744</v>
      </c>
      <c r="M1246" s="4"/>
      <c r="N1246" s="1" t="s">
        <v>30</v>
      </c>
      <c r="O1246" s="4"/>
      <c r="P1246" s="87">
        <v>50</v>
      </c>
      <c r="Q1246" s="95">
        <v>18.75</v>
      </c>
    </row>
    <row r="1247" spans="1:17" ht="20.100000000000001" customHeight="1" x14ac:dyDescent="0.25">
      <c r="A1247" s="4">
        <v>1246</v>
      </c>
      <c r="B1247" s="5">
        <v>43571.451655092591</v>
      </c>
      <c r="C1247" s="1" t="s">
        <v>14</v>
      </c>
      <c r="D1247" s="1" t="s">
        <v>2699</v>
      </c>
      <c r="E1247" s="1" t="s">
        <v>2700</v>
      </c>
      <c r="F1247" s="1" t="s">
        <v>66</v>
      </c>
      <c r="G1247" s="1"/>
      <c r="H1247" s="1"/>
      <c r="I1247" s="71">
        <v>50</v>
      </c>
      <c r="J1247" s="78" t="s">
        <v>18</v>
      </c>
      <c r="K1247" s="1" t="s">
        <v>2745</v>
      </c>
      <c r="L1247" s="1" t="s">
        <v>2746</v>
      </c>
      <c r="M1247" s="4"/>
      <c r="N1247" s="1" t="s">
        <v>30</v>
      </c>
      <c r="O1247" s="4"/>
      <c r="P1247" s="87">
        <v>50</v>
      </c>
      <c r="Q1247" s="95">
        <v>18.75</v>
      </c>
    </row>
    <row r="1248" spans="1:17" ht="20.100000000000001" customHeight="1" x14ac:dyDescent="0.25">
      <c r="A1248" s="4">
        <v>1247</v>
      </c>
      <c r="B1248" s="5">
        <v>43571.452534722222</v>
      </c>
      <c r="C1248" s="1" t="s">
        <v>14</v>
      </c>
      <c r="D1248" s="1" t="s">
        <v>2699</v>
      </c>
      <c r="E1248" s="1" t="s">
        <v>2700</v>
      </c>
      <c r="F1248" s="1" t="s">
        <v>66</v>
      </c>
      <c r="G1248" s="1"/>
      <c r="H1248" s="1"/>
      <c r="I1248" s="71">
        <v>50</v>
      </c>
      <c r="J1248" s="78" t="s">
        <v>18</v>
      </c>
      <c r="K1248" s="1" t="s">
        <v>2747</v>
      </c>
      <c r="L1248" s="1" t="s">
        <v>2748</v>
      </c>
      <c r="M1248" s="4"/>
      <c r="N1248" s="1" t="s">
        <v>30</v>
      </c>
      <c r="O1248" s="4"/>
      <c r="P1248" s="87">
        <v>50</v>
      </c>
      <c r="Q1248" s="95">
        <v>18.75</v>
      </c>
    </row>
    <row r="1249" spans="1:17" ht="20.100000000000001" customHeight="1" x14ac:dyDescent="0.25">
      <c r="A1249" s="4">
        <v>1248</v>
      </c>
      <c r="B1249" s="5">
        <v>43571.447384259256</v>
      </c>
      <c r="C1249" s="1" t="s">
        <v>14</v>
      </c>
      <c r="D1249" s="1" t="s">
        <v>113</v>
      </c>
      <c r="E1249" s="1" t="s">
        <v>149</v>
      </c>
      <c r="F1249" s="1" t="s">
        <v>24</v>
      </c>
      <c r="G1249" s="1"/>
      <c r="H1249" s="1"/>
      <c r="I1249" s="71">
        <v>250</v>
      </c>
      <c r="J1249" s="78" t="s">
        <v>18</v>
      </c>
      <c r="K1249" s="1" t="s">
        <v>2749</v>
      </c>
      <c r="L1249" s="1" t="s">
        <v>2750</v>
      </c>
      <c r="M1249" s="4"/>
      <c r="N1249" s="1" t="s">
        <v>54</v>
      </c>
      <c r="O1249" s="4"/>
      <c r="P1249" s="87">
        <v>500</v>
      </c>
      <c r="Q1249" s="95">
        <v>187.5</v>
      </c>
    </row>
    <row r="1250" spans="1:17" ht="20.100000000000001" customHeight="1" x14ac:dyDescent="0.25">
      <c r="A1250" s="4">
        <v>1249</v>
      </c>
      <c r="B1250" s="5">
        <v>43571.453379629631</v>
      </c>
      <c r="C1250" s="1" t="s">
        <v>14</v>
      </c>
      <c r="D1250" s="1" t="s">
        <v>113</v>
      </c>
      <c r="E1250" s="1" t="s">
        <v>2700</v>
      </c>
      <c r="F1250" s="1" t="s">
        <v>66</v>
      </c>
      <c r="G1250" s="1"/>
      <c r="H1250" s="1"/>
      <c r="I1250" s="71">
        <v>50</v>
      </c>
      <c r="J1250" s="78" t="s">
        <v>18</v>
      </c>
      <c r="K1250" s="1" t="s">
        <v>2751</v>
      </c>
      <c r="L1250" s="1" t="s">
        <v>2752</v>
      </c>
      <c r="M1250" s="4"/>
      <c r="N1250" s="1" t="s">
        <v>30</v>
      </c>
      <c r="O1250" s="4"/>
      <c r="P1250" s="87">
        <v>50</v>
      </c>
      <c r="Q1250" s="95">
        <v>18.75</v>
      </c>
    </row>
    <row r="1251" spans="1:17" ht="20.100000000000001" customHeight="1" x14ac:dyDescent="0.25">
      <c r="A1251" s="4">
        <v>1250</v>
      </c>
      <c r="B1251" s="5">
        <v>43571.454212962963</v>
      </c>
      <c r="C1251" s="1" t="s">
        <v>14</v>
      </c>
      <c r="D1251" s="1" t="s">
        <v>2699</v>
      </c>
      <c r="E1251" s="1" t="s">
        <v>2700</v>
      </c>
      <c r="F1251" s="1" t="s">
        <v>66</v>
      </c>
      <c r="G1251" s="1"/>
      <c r="H1251" s="1"/>
      <c r="I1251" s="71">
        <v>50</v>
      </c>
      <c r="J1251" s="78" t="s">
        <v>18</v>
      </c>
      <c r="K1251" s="1" t="s">
        <v>2753</v>
      </c>
      <c r="L1251" s="1" t="s">
        <v>2754</v>
      </c>
      <c r="M1251" s="4"/>
      <c r="N1251" s="1" t="s">
        <v>30</v>
      </c>
      <c r="O1251" s="4"/>
      <c r="P1251" s="87">
        <v>50</v>
      </c>
      <c r="Q1251" s="95">
        <v>18.75</v>
      </c>
    </row>
    <row r="1252" spans="1:17" ht="20.100000000000001" customHeight="1" x14ac:dyDescent="0.25">
      <c r="A1252" s="4">
        <v>1251</v>
      </c>
      <c r="B1252" s="5">
        <v>43571.455069444448</v>
      </c>
      <c r="C1252" s="1" t="s">
        <v>14</v>
      </c>
      <c r="D1252" s="1" t="s">
        <v>2699</v>
      </c>
      <c r="E1252" s="1" t="s">
        <v>2700</v>
      </c>
      <c r="F1252" s="1" t="s">
        <v>66</v>
      </c>
      <c r="G1252" s="1"/>
      <c r="H1252" s="1"/>
      <c r="I1252" s="71">
        <v>50</v>
      </c>
      <c r="J1252" s="78" t="s">
        <v>18</v>
      </c>
      <c r="K1252" s="1" t="s">
        <v>2755</v>
      </c>
      <c r="L1252" s="1" t="s">
        <v>2756</v>
      </c>
      <c r="M1252" s="4"/>
      <c r="N1252" s="1" t="s">
        <v>30</v>
      </c>
      <c r="O1252" s="4"/>
      <c r="P1252" s="87">
        <v>50</v>
      </c>
      <c r="Q1252" s="95">
        <v>18.75</v>
      </c>
    </row>
    <row r="1253" spans="1:17" ht="20.100000000000001" customHeight="1" x14ac:dyDescent="0.25">
      <c r="A1253" s="4">
        <v>1252</v>
      </c>
      <c r="B1253" s="5">
        <v>43571.453900462962</v>
      </c>
      <c r="C1253" s="1" t="s">
        <v>14</v>
      </c>
      <c r="D1253" s="1" t="s">
        <v>113</v>
      </c>
      <c r="E1253" s="1" t="s">
        <v>149</v>
      </c>
      <c r="F1253" s="1" t="s">
        <v>66</v>
      </c>
      <c r="G1253" s="1"/>
      <c r="H1253" s="1"/>
      <c r="I1253" s="71">
        <v>150</v>
      </c>
      <c r="J1253" s="78" t="s">
        <v>18</v>
      </c>
      <c r="K1253" s="1" t="s">
        <v>895</v>
      </c>
      <c r="L1253" s="1" t="s">
        <v>2757</v>
      </c>
      <c r="M1253" s="4"/>
      <c r="N1253" s="1" t="s">
        <v>54</v>
      </c>
      <c r="O1253" s="4"/>
      <c r="P1253" s="87">
        <v>150</v>
      </c>
      <c r="Q1253" s="95">
        <v>56.25</v>
      </c>
    </row>
    <row r="1254" spans="1:17" ht="20.100000000000001" customHeight="1" x14ac:dyDescent="0.25">
      <c r="A1254" s="4">
        <v>1253</v>
      </c>
      <c r="B1254" s="5">
        <v>43571.455729166664</v>
      </c>
      <c r="C1254" s="1" t="s">
        <v>14</v>
      </c>
      <c r="D1254" s="1" t="s">
        <v>2699</v>
      </c>
      <c r="E1254" s="1" t="s">
        <v>2700</v>
      </c>
      <c r="F1254" s="1" t="s">
        <v>66</v>
      </c>
      <c r="G1254" s="1"/>
      <c r="H1254" s="1"/>
      <c r="I1254" s="71">
        <v>50</v>
      </c>
      <c r="J1254" s="78" t="s">
        <v>18</v>
      </c>
      <c r="K1254" s="1" t="s">
        <v>2758</v>
      </c>
      <c r="L1254" s="1" t="s">
        <v>2759</v>
      </c>
      <c r="M1254" s="4"/>
      <c r="N1254" s="1" t="s">
        <v>30</v>
      </c>
      <c r="O1254" s="4"/>
      <c r="P1254" s="87">
        <v>50</v>
      </c>
      <c r="Q1254" s="95">
        <v>18.75</v>
      </c>
    </row>
    <row r="1255" spans="1:17" ht="20.100000000000001" customHeight="1" x14ac:dyDescent="0.25">
      <c r="A1255" s="4">
        <v>1254</v>
      </c>
      <c r="B1255" s="5">
        <v>43571.45653935185</v>
      </c>
      <c r="C1255" s="1" t="s">
        <v>14</v>
      </c>
      <c r="D1255" s="1" t="s">
        <v>2699</v>
      </c>
      <c r="E1255" s="1" t="s">
        <v>2700</v>
      </c>
      <c r="F1255" s="1" t="s">
        <v>66</v>
      </c>
      <c r="G1255" s="1"/>
      <c r="H1255" s="1"/>
      <c r="I1255" s="71">
        <v>50</v>
      </c>
      <c r="J1255" s="78" t="s">
        <v>18</v>
      </c>
      <c r="K1255" s="1" t="s">
        <v>2760</v>
      </c>
      <c r="L1255" s="1" t="s">
        <v>2761</v>
      </c>
      <c r="M1255" s="4"/>
      <c r="N1255" s="1" t="s">
        <v>30</v>
      </c>
      <c r="O1255" s="4"/>
      <c r="P1255" s="87">
        <v>50</v>
      </c>
      <c r="Q1255" s="95">
        <v>18.75</v>
      </c>
    </row>
    <row r="1256" spans="1:17" ht="20.100000000000001" customHeight="1" x14ac:dyDescent="0.25">
      <c r="A1256" s="4">
        <v>1255</v>
      </c>
      <c r="B1256" s="5">
        <v>43571.457557870373</v>
      </c>
      <c r="C1256" s="1" t="s">
        <v>14</v>
      </c>
      <c r="D1256" s="1" t="s">
        <v>2699</v>
      </c>
      <c r="E1256" s="1" t="s">
        <v>2700</v>
      </c>
      <c r="F1256" s="1" t="s">
        <v>66</v>
      </c>
      <c r="G1256" s="1"/>
      <c r="H1256" s="1"/>
      <c r="I1256" s="71">
        <v>50</v>
      </c>
      <c r="J1256" s="78" t="s">
        <v>18</v>
      </c>
      <c r="K1256" s="1" t="s">
        <v>2762</v>
      </c>
      <c r="L1256" s="1" t="s">
        <v>2763</v>
      </c>
      <c r="M1256" s="4"/>
      <c r="N1256" s="1" t="s">
        <v>30</v>
      </c>
      <c r="O1256" s="4"/>
      <c r="P1256" s="87">
        <v>50</v>
      </c>
      <c r="Q1256" s="95">
        <v>18.75</v>
      </c>
    </row>
    <row r="1257" spans="1:17" ht="20.100000000000001" customHeight="1" x14ac:dyDescent="0.25">
      <c r="A1257" s="4">
        <v>1256</v>
      </c>
      <c r="B1257" s="5">
        <v>43571.455891203703</v>
      </c>
      <c r="C1257" s="1" t="s">
        <v>14</v>
      </c>
      <c r="D1257" s="1" t="s">
        <v>113</v>
      </c>
      <c r="E1257" s="1" t="s">
        <v>149</v>
      </c>
      <c r="F1257" s="1" t="s">
        <v>24</v>
      </c>
      <c r="G1257" s="1"/>
      <c r="H1257" s="1"/>
      <c r="I1257" s="71">
        <v>250</v>
      </c>
      <c r="J1257" s="78" t="s">
        <v>18</v>
      </c>
      <c r="K1257" s="1" t="s">
        <v>2764</v>
      </c>
      <c r="L1257" s="1" t="s">
        <v>2765</v>
      </c>
      <c r="M1257" s="4"/>
      <c r="N1257" s="1" t="s">
        <v>54</v>
      </c>
      <c r="O1257" s="4"/>
      <c r="P1257" s="87">
        <v>500</v>
      </c>
      <c r="Q1257" s="95">
        <v>187.5</v>
      </c>
    </row>
    <row r="1258" spans="1:17" ht="20.100000000000001" customHeight="1" x14ac:dyDescent="0.25">
      <c r="A1258" s="4">
        <v>1257</v>
      </c>
      <c r="B1258" s="5">
        <v>43571.461018518516</v>
      </c>
      <c r="C1258" s="1" t="s">
        <v>14</v>
      </c>
      <c r="D1258" s="1" t="s">
        <v>15</v>
      </c>
      <c r="E1258" s="1" t="s">
        <v>27</v>
      </c>
      <c r="F1258" s="1" t="s">
        <v>17</v>
      </c>
      <c r="G1258" s="1"/>
      <c r="H1258" s="1"/>
      <c r="I1258" s="71">
        <v>150</v>
      </c>
      <c r="J1258" s="78" t="s">
        <v>18</v>
      </c>
      <c r="K1258" s="1" t="s">
        <v>2766</v>
      </c>
      <c r="L1258" s="1" t="s">
        <v>2767</v>
      </c>
      <c r="M1258" s="4"/>
      <c r="N1258" s="1" t="s">
        <v>30</v>
      </c>
      <c r="O1258" s="4"/>
      <c r="P1258" s="88">
        <v>500</v>
      </c>
      <c r="Q1258" s="95">
        <v>187.5</v>
      </c>
    </row>
    <row r="1259" spans="1:17" ht="20.100000000000001" customHeight="1" x14ac:dyDescent="0.25">
      <c r="A1259" s="4">
        <v>1258</v>
      </c>
      <c r="B1259" s="5">
        <v>43571.464907407404</v>
      </c>
      <c r="C1259" s="1" t="s">
        <v>14</v>
      </c>
      <c r="D1259" s="1" t="s">
        <v>15</v>
      </c>
      <c r="E1259" s="1" t="s">
        <v>27</v>
      </c>
      <c r="F1259" s="1" t="s">
        <v>17</v>
      </c>
      <c r="G1259" s="1"/>
      <c r="H1259" s="1"/>
      <c r="I1259" s="71">
        <v>250</v>
      </c>
      <c r="J1259" s="78" t="s">
        <v>18</v>
      </c>
      <c r="K1259" s="1" t="s">
        <v>2768</v>
      </c>
      <c r="L1259" s="1" t="s">
        <v>2769</v>
      </c>
      <c r="M1259" s="4"/>
      <c r="N1259" s="1" t="s">
        <v>30</v>
      </c>
      <c r="O1259" s="4"/>
      <c r="P1259" s="87">
        <v>500</v>
      </c>
      <c r="Q1259" s="95">
        <v>187.5</v>
      </c>
    </row>
    <row r="1260" spans="1:17" ht="20.100000000000001" customHeight="1" x14ac:dyDescent="0.25">
      <c r="A1260" s="4">
        <v>1259</v>
      </c>
      <c r="B1260" s="5">
        <v>43571.461168981485</v>
      </c>
      <c r="C1260" s="1" t="s">
        <v>14</v>
      </c>
      <c r="D1260" s="1" t="s">
        <v>113</v>
      </c>
      <c r="E1260" s="1" t="s">
        <v>149</v>
      </c>
      <c r="F1260" s="1" t="s">
        <v>24</v>
      </c>
      <c r="G1260" s="1"/>
      <c r="H1260" s="1"/>
      <c r="I1260" s="71">
        <v>250</v>
      </c>
      <c r="J1260" s="78" t="s">
        <v>18</v>
      </c>
      <c r="K1260" s="1" t="s">
        <v>2734</v>
      </c>
      <c r="L1260" s="1" t="s">
        <v>2770</v>
      </c>
      <c r="M1260" s="4"/>
      <c r="N1260" s="1" t="s">
        <v>54</v>
      </c>
      <c r="O1260" s="4"/>
      <c r="P1260" s="87">
        <v>500</v>
      </c>
      <c r="Q1260" s="95">
        <v>187.5</v>
      </c>
    </row>
    <row r="1261" spans="1:17" ht="20.100000000000001" customHeight="1" x14ac:dyDescent="0.25">
      <c r="A1261" s="4">
        <v>1260</v>
      </c>
      <c r="B1261" s="5">
        <v>43571.462731481479</v>
      </c>
      <c r="C1261" s="1" t="s">
        <v>14</v>
      </c>
      <c r="D1261" s="1" t="s">
        <v>113</v>
      </c>
      <c r="E1261" s="1" t="s">
        <v>149</v>
      </c>
      <c r="F1261" s="1" t="s">
        <v>24</v>
      </c>
      <c r="G1261" s="1"/>
      <c r="H1261" s="1"/>
      <c r="I1261" s="71">
        <v>250</v>
      </c>
      <c r="J1261" s="78" t="s">
        <v>18</v>
      </c>
      <c r="K1261" s="1" t="s">
        <v>2771</v>
      </c>
      <c r="L1261" s="1" t="s">
        <v>2772</v>
      </c>
      <c r="M1261" s="4"/>
      <c r="N1261" s="1" t="s">
        <v>54</v>
      </c>
      <c r="O1261" s="4"/>
      <c r="P1261" s="87">
        <v>500</v>
      </c>
      <c r="Q1261" s="95">
        <v>187.5</v>
      </c>
    </row>
    <row r="1262" spans="1:17" ht="20.100000000000001" customHeight="1" x14ac:dyDescent="0.25">
      <c r="A1262" s="4">
        <v>1261</v>
      </c>
      <c r="B1262" s="5">
        <v>43571.474583333336</v>
      </c>
      <c r="C1262" s="1" t="s">
        <v>14</v>
      </c>
      <c r="D1262" s="1" t="s">
        <v>113</v>
      </c>
      <c r="E1262" s="1" t="s">
        <v>149</v>
      </c>
      <c r="F1262" s="1" t="s">
        <v>24</v>
      </c>
      <c r="G1262" s="1"/>
      <c r="H1262" s="1"/>
      <c r="I1262" s="71">
        <v>250</v>
      </c>
      <c r="J1262" s="78" t="s">
        <v>18</v>
      </c>
      <c r="K1262" s="1" t="s">
        <v>2773</v>
      </c>
      <c r="L1262" s="1" t="s">
        <v>2774</v>
      </c>
      <c r="M1262" s="4"/>
      <c r="N1262" s="1" t="s">
        <v>54</v>
      </c>
      <c r="O1262" s="4"/>
      <c r="P1262" s="87">
        <v>500</v>
      </c>
      <c r="Q1262" s="95">
        <v>187.5</v>
      </c>
    </row>
    <row r="1263" spans="1:17" ht="20.100000000000001" customHeight="1" x14ac:dyDescent="0.25">
      <c r="A1263" s="4">
        <v>1262</v>
      </c>
      <c r="B1263" s="5">
        <v>43571.476099537038</v>
      </c>
      <c r="C1263" s="1" t="s">
        <v>14</v>
      </c>
      <c r="D1263" s="1" t="s">
        <v>15</v>
      </c>
      <c r="E1263" s="1" t="s">
        <v>27</v>
      </c>
      <c r="F1263" s="1" t="s">
        <v>17</v>
      </c>
      <c r="G1263" s="1"/>
      <c r="H1263" s="1"/>
      <c r="I1263" s="71">
        <v>250</v>
      </c>
      <c r="J1263" s="78" t="s">
        <v>18</v>
      </c>
      <c r="K1263" s="1" t="s">
        <v>2775</v>
      </c>
      <c r="L1263" s="1" t="s">
        <v>2776</v>
      </c>
      <c r="M1263" s="1" t="s">
        <v>2777</v>
      </c>
      <c r="N1263" s="1" t="s">
        <v>30</v>
      </c>
      <c r="O1263" s="4"/>
      <c r="P1263" s="87">
        <v>500</v>
      </c>
      <c r="Q1263" s="95">
        <v>187.5</v>
      </c>
    </row>
    <row r="1264" spans="1:17" ht="20.100000000000001" customHeight="1" x14ac:dyDescent="0.25">
      <c r="A1264" s="4">
        <v>1263</v>
      </c>
      <c r="B1264" s="5">
        <v>43571.478067129632</v>
      </c>
      <c r="C1264" s="1" t="s">
        <v>14</v>
      </c>
      <c r="D1264" s="1" t="s">
        <v>15</v>
      </c>
      <c r="E1264" s="1" t="s">
        <v>27</v>
      </c>
      <c r="F1264" s="1" t="s">
        <v>17</v>
      </c>
      <c r="G1264" s="1"/>
      <c r="H1264" s="1"/>
      <c r="I1264" s="71">
        <v>250</v>
      </c>
      <c r="J1264" s="78" t="s">
        <v>18</v>
      </c>
      <c r="K1264" s="1" t="s">
        <v>2778</v>
      </c>
      <c r="L1264" s="1" t="s">
        <v>2779</v>
      </c>
      <c r="M1264" s="4"/>
      <c r="N1264" s="1" t="s">
        <v>30</v>
      </c>
      <c r="O1264" s="4"/>
      <c r="P1264" s="87">
        <v>500</v>
      </c>
      <c r="Q1264" s="95">
        <v>187.5</v>
      </c>
    </row>
    <row r="1265" spans="1:17" ht="20.100000000000001" customHeight="1" x14ac:dyDescent="0.25">
      <c r="A1265" s="4">
        <v>1264</v>
      </c>
      <c r="B1265" s="5">
        <v>43571.482187499998</v>
      </c>
      <c r="C1265" s="1" t="s">
        <v>14</v>
      </c>
      <c r="D1265" s="1" t="s">
        <v>15</v>
      </c>
      <c r="E1265" s="1" t="s">
        <v>27</v>
      </c>
      <c r="F1265" s="1" t="s">
        <v>17</v>
      </c>
      <c r="G1265" s="1"/>
      <c r="H1265" s="1"/>
      <c r="I1265" s="71">
        <v>250</v>
      </c>
      <c r="J1265" s="78" t="s">
        <v>18</v>
      </c>
      <c r="K1265" s="1" t="s">
        <v>2780</v>
      </c>
      <c r="L1265" s="1" t="s">
        <v>2781</v>
      </c>
      <c r="M1265" s="4"/>
      <c r="N1265" s="1" t="s">
        <v>30</v>
      </c>
      <c r="O1265" s="4"/>
      <c r="P1265" s="87">
        <v>500</v>
      </c>
      <c r="Q1265" s="95">
        <v>187.5</v>
      </c>
    </row>
    <row r="1266" spans="1:17" ht="20.100000000000001" customHeight="1" x14ac:dyDescent="0.25">
      <c r="A1266" s="4">
        <v>1265</v>
      </c>
      <c r="B1266" s="5">
        <v>43571.528564814813</v>
      </c>
      <c r="C1266" s="1" t="s">
        <v>14</v>
      </c>
      <c r="D1266" s="1" t="s">
        <v>15</v>
      </c>
      <c r="E1266" s="1" t="s">
        <v>27</v>
      </c>
      <c r="F1266" s="1" t="s">
        <v>17</v>
      </c>
      <c r="G1266" s="1"/>
      <c r="H1266" s="1"/>
      <c r="I1266" s="71">
        <v>250</v>
      </c>
      <c r="J1266" s="78" t="s">
        <v>18</v>
      </c>
      <c r="K1266" s="1" t="s">
        <v>2782</v>
      </c>
      <c r="L1266" s="1" t="s">
        <v>2783</v>
      </c>
      <c r="M1266" s="4"/>
      <c r="N1266" s="1" t="s">
        <v>30</v>
      </c>
      <c r="O1266" s="4"/>
      <c r="P1266" s="87">
        <v>500</v>
      </c>
      <c r="Q1266" s="95">
        <v>187.5</v>
      </c>
    </row>
    <row r="1267" spans="1:17" ht="20.100000000000001" customHeight="1" x14ac:dyDescent="0.25">
      <c r="A1267" s="4">
        <v>1266</v>
      </c>
      <c r="B1267" s="5">
        <v>43571.542824074073</v>
      </c>
      <c r="C1267" s="1" t="s">
        <v>14</v>
      </c>
      <c r="D1267" s="1" t="s">
        <v>113</v>
      </c>
      <c r="E1267" s="1" t="s">
        <v>2282</v>
      </c>
      <c r="F1267" s="1" t="s">
        <v>17</v>
      </c>
      <c r="G1267" s="1"/>
      <c r="H1267" s="1"/>
      <c r="I1267" s="71">
        <v>160</v>
      </c>
      <c r="J1267" s="78" t="s">
        <v>18</v>
      </c>
      <c r="K1267" s="1" t="s">
        <v>2784</v>
      </c>
      <c r="L1267" s="1" t="s">
        <v>2785</v>
      </c>
      <c r="M1267" s="4"/>
      <c r="N1267" s="1" t="s">
        <v>30</v>
      </c>
      <c r="O1267" s="4"/>
      <c r="P1267" s="87">
        <v>400</v>
      </c>
      <c r="Q1267" s="95">
        <v>150</v>
      </c>
    </row>
    <row r="1268" spans="1:17" ht="20.100000000000001" customHeight="1" x14ac:dyDescent="0.25">
      <c r="A1268" s="4">
        <v>1267</v>
      </c>
      <c r="B1268" s="5">
        <v>43571.475474537037</v>
      </c>
      <c r="C1268" s="1" t="s">
        <v>14</v>
      </c>
      <c r="D1268" s="1" t="s">
        <v>113</v>
      </c>
      <c r="E1268" s="1" t="s">
        <v>149</v>
      </c>
      <c r="F1268" s="1" t="s">
        <v>24</v>
      </c>
      <c r="G1268" s="1"/>
      <c r="H1268" s="1"/>
      <c r="I1268" s="71">
        <v>250</v>
      </c>
      <c r="J1268" s="78" t="s">
        <v>18</v>
      </c>
      <c r="K1268" s="1" t="s">
        <v>2771</v>
      </c>
      <c r="L1268" s="1" t="s">
        <v>2786</v>
      </c>
      <c r="M1268" s="4"/>
      <c r="N1268" s="1" t="s">
        <v>54</v>
      </c>
      <c r="O1268" s="4"/>
      <c r="P1268" s="87">
        <v>500</v>
      </c>
      <c r="Q1268" s="95">
        <v>187.5</v>
      </c>
    </row>
    <row r="1269" spans="1:17" ht="20.100000000000001" customHeight="1" x14ac:dyDescent="0.25">
      <c r="A1269" s="4">
        <v>1268</v>
      </c>
      <c r="B1269" s="5">
        <v>43571.480312500003</v>
      </c>
      <c r="C1269" s="1" t="s">
        <v>14</v>
      </c>
      <c r="D1269" s="1" t="s">
        <v>113</v>
      </c>
      <c r="E1269" s="1" t="s">
        <v>149</v>
      </c>
      <c r="F1269" s="1" t="s">
        <v>66</v>
      </c>
      <c r="G1269" s="1"/>
      <c r="H1269" s="1"/>
      <c r="I1269" s="71">
        <v>50</v>
      </c>
      <c r="J1269" s="78" t="s">
        <v>18</v>
      </c>
      <c r="K1269" s="1" t="s">
        <v>2771</v>
      </c>
      <c r="L1269" s="1" t="s">
        <v>2787</v>
      </c>
      <c r="M1269" s="4"/>
      <c r="N1269" s="1" t="s">
        <v>54</v>
      </c>
      <c r="O1269" s="4"/>
      <c r="P1269" s="87">
        <v>50</v>
      </c>
      <c r="Q1269" s="95">
        <v>18.75</v>
      </c>
    </row>
    <row r="1270" spans="1:17" ht="20.100000000000001" customHeight="1" x14ac:dyDescent="0.25">
      <c r="A1270" s="4">
        <v>1269</v>
      </c>
      <c r="B1270" s="5">
        <v>43571.482175925928</v>
      </c>
      <c r="C1270" s="1" t="s">
        <v>14</v>
      </c>
      <c r="D1270" s="1" t="s">
        <v>113</v>
      </c>
      <c r="E1270" s="1" t="s">
        <v>149</v>
      </c>
      <c r="F1270" s="1" t="s">
        <v>66</v>
      </c>
      <c r="G1270" s="1"/>
      <c r="H1270" s="1"/>
      <c r="I1270" s="71">
        <v>50</v>
      </c>
      <c r="J1270" s="78" t="s">
        <v>18</v>
      </c>
      <c r="K1270" s="1" t="s">
        <v>2771</v>
      </c>
      <c r="L1270" s="1" t="s">
        <v>2788</v>
      </c>
      <c r="M1270" s="1" t="s">
        <v>2789</v>
      </c>
      <c r="N1270" s="1" t="s">
        <v>54</v>
      </c>
      <c r="O1270" s="4"/>
      <c r="P1270" s="87">
        <v>50</v>
      </c>
      <c r="Q1270" s="95">
        <v>18.75</v>
      </c>
    </row>
    <row r="1271" spans="1:17" ht="20.100000000000001" customHeight="1" x14ac:dyDescent="0.25">
      <c r="A1271" s="4">
        <v>1270</v>
      </c>
      <c r="B1271" s="5">
        <v>43571.485000000001</v>
      </c>
      <c r="C1271" s="1" t="s">
        <v>14</v>
      </c>
      <c r="D1271" s="1" t="s">
        <v>113</v>
      </c>
      <c r="E1271" s="1" t="s">
        <v>149</v>
      </c>
      <c r="F1271" s="1" t="s">
        <v>17</v>
      </c>
      <c r="G1271" s="1"/>
      <c r="H1271" s="1"/>
      <c r="I1271" s="71">
        <v>250</v>
      </c>
      <c r="J1271" s="78" t="s">
        <v>18</v>
      </c>
      <c r="K1271" s="1" t="s">
        <v>2790</v>
      </c>
      <c r="L1271" s="1" t="s">
        <v>2791</v>
      </c>
      <c r="M1271" s="4"/>
      <c r="N1271" s="1" t="s">
        <v>54</v>
      </c>
      <c r="O1271" s="4"/>
      <c r="P1271" s="87">
        <v>500</v>
      </c>
      <c r="Q1271" s="95">
        <v>187.5</v>
      </c>
    </row>
    <row r="1272" spans="1:17" ht="20.100000000000001" customHeight="1" x14ac:dyDescent="0.25">
      <c r="A1272" s="4">
        <v>1271</v>
      </c>
      <c r="B1272" s="5">
        <v>43571.520324074074</v>
      </c>
      <c r="C1272" s="1" t="s">
        <v>14</v>
      </c>
      <c r="D1272" s="1" t="s">
        <v>113</v>
      </c>
      <c r="E1272" s="1" t="s">
        <v>149</v>
      </c>
      <c r="F1272" s="1" t="s">
        <v>17</v>
      </c>
      <c r="G1272" s="1"/>
      <c r="H1272" s="1"/>
      <c r="I1272" s="71">
        <v>250</v>
      </c>
      <c r="J1272" s="78" t="s">
        <v>18</v>
      </c>
      <c r="K1272" s="1" t="s">
        <v>2792</v>
      </c>
      <c r="L1272" s="1" t="s">
        <v>2793</v>
      </c>
      <c r="M1272" s="4"/>
      <c r="N1272" s="1" t="s">
        <v>54</v>
      </c>
      <c r="O1272" s="1" t="s">
        <v>2794</v>
      </c>
      <c r="P1272" s="87">
        <v>500</v>
      </c>
      <c r="Q1272" s="95">
        <v>187.5</v>
      </c>
    </row>
    <row r="1273" spans="1:17" ht="20.100000000000001" customHeight="1" x14ac:dyDescent="0.25">
      <c r="A1273" s="4">
        <v>1272</v>
      </c>
      <c r="B1273" s="5">
        <v>43571.564629629633</v>
      </c>
      <c r="C1273" s="1" t="s">
        <v>14</v>
      </c>
      <c r="D1273" s="1" t="s">
        <v>113</v>
      </c>
      <c r="E1273" s="1" t="s">
        <v>2795</v>
      </c>
      <c r="F1273" s="1" t="s">
        <v>17</v>
      </c>
      <c r="G1273" s="1"/>
      <c r="H1273" s="1"/>
      <c r="I1273" s="71">
        <v>250</v>
      </c>
      <c r="J1273" s="78" t="s">
        <v>18</v>
      </c>
      <c r="K1273" s="1" t="s">
        <v>2796</v>
      </c>
      <c r="L1273" s="1" t="s">
        <v>2797</v>
      </c>
      <c r="M1273" s="4"/>
      <c r="N1273" s="1" t="s">
        <v>54</v>
      </c>
      <c r="O1273" s="4"/>
      <c r="P1273" s="87">
        <v>500</v>
      </c>
      <c r="Q1273" s="95">
        <v>187.5</v>
      </c>
    </row>
    <row r="1274" spans="1:17" ht="20.100000000000001" customHeight="1" x14ac:dyDescent="0.25">
      <c r="A1274" s="4">
        <v>1273</v>
      </c>
      <c r="B1274" s="5">
        <v>43571.589803240742</v>
      </c>
      <c r="C1274" s="1" t="s">
        <v>14</v>
      </c>
      <c r="D1274" s="1" t="s">
        <v>113</v>
      </c>
      <c r="E1274" s="1" t="s">
        <v>2795</v>
      </c>
      <c r="F1274" s="1" t="s">
        <v>17</v>
      </c>
      <c r="G1274" s="1"/>
      <c r="H1274" s="1"/>
      <c r="I1274" s="71">
        <v>250</v>
      </c>
      <c r="J1274" s="78" t="s">
        <v>18</v>
      </c>
      <c r="K1274" s="1" t="s">
        <v>2796</v>
      </c>
      <c r="L1274" s="1" t="s">
        <v>2798</v>
      </c>
      <c r="M1274" s="4"/>
      <c r="N1274" s="1" t="s">
        <v>54</v>
      </c>
      <c r="O1274" s="4"/>
      <c r="P1274" s="87">
        <v>500</v>
      </c>
      <c r="Q1274" s="95">
        <v>187.5</v>
      </c>
    </row>
    <row r="1275" spans="1:17" ht="20.100000000000001" customHeight="1" x14ac:dyDescent="0.25">
      <c r="A1275" s="4">
        <v>1274</v>
      </c>
      <c r="B1275" s="5">
        <v>43571.590983796297</v>
      </c>
      <c r="C1275" s="1" t="s">
        <v>14</v>
      </c>
      <c r="D1275" s="1" t="s">
        <v>113</v>
      </c>
      <c r="E1275" s="1" t="s">
        <v>2795</v>
      </c>
      <c r="F1275" s="1" t="s">
        <v>66</v>
      </c>
      <c r="G1275" s="1"/>
      <c r="H1275" s="1"/>
      <c r="I1275" s="71">
        <v>50</v>
      </c>
      <c r="J1275" s="78" t="s">
        <v>18</v>
      </c>
      <c r="K1275" s="1" t="s">
        <v>2799</v>
      </c>
      <c r="L1275" s="1" t="s">
        <v>2800</v>
      </c>
      <c r="M1275" s="4"/>
      <c r="N1275" s="1" t="s">
        <v>54</v>
      </c>
      <c r="O1275" s="4"/>
      <c r="P1275" s="87">
        <v>50</v>
      </c>
      <c r="Q1275" s="95">
        <v>18.75</v>
      </c>
    </row>
    <row r="1276" spans="1:17" ht="20.100000000000001" customHeight="1" x14ac:dyDescent="0.25">
      <c r="A1276" s="4">
        <v>1275</v>
      </c>
      <c r="B1276" s="5">
        <v>43571.598738425928</v>
      </c>
      <c r="C1276" s="1" t="s">
        <v>14</v>
      </c>
      <c r="D1276" s="1" t="s">
        <v>113</v>
      </c>
      <c r="E1276" s="1" t="s">
        <v>149</v>
      </c>
      <c r="F1276" s="1" t="s">
        <v>17</v>
      </c>
      <c r="G1276" s="1"/>
      <c r="H1276" s="1"/>
      <c r="I1276" s="71">
        <v>250</v>
      </c>
      <c r="J1276" s="78" t="s">
        <v>18</v>
      </c>
      <c r="K1276" s="1" t="s">
        <v>2801</v>
      </c>
      <c r="L1276" s="1" t="s">
        <v>2802</v>
      </c>
      <c r="M1276" s="4"/>
      <c r="N1276" s="1" t="s">
        <v>54</v>
      </c>
      <c r="O1276" s="4"/>
      <c r="P1276" s="87">
        <v>500</v>
      </c>
      <c r="Q1276" s="95">
        <v>187.5</v>
      </c>
    </row>
    <row r="1277" spans="1:17" ht="20.100000000000001" customHeight="1" x14ac:dyDescent="0.25">
      <c r="A1277" s="4">
        <v>1276</v>
      </c>
      <c r="B1277" s="5">
        <v>43571.599976851852</v>
      </c>
      <c r="C1277" s="1" t="s">
        <v>14</v>
      </c>
      <c r="D1277" s="1" t="s">
        <v>113</v>
      </c>
      <c r="E1277" s="1" t="s">
        <v>149</v>
      </c>
      <c r="F1277" s="1" t="s">
        <v>17</v>
      </c>
      <c r="G1277" s="1"/>
      <c r="H1277" s="1"/>
      <c r="I1277" s="71">
        <v>250</v>
      </c>
      <c r="J1277" s="78" t="s">
        <v>48</v>
      </c>
      <c r="K1277" s="1" t="s">
        <v>2803</v>
      </c>
      <c r="L1277" s="1" t="s">
        <v>2804</v>
      </c>
      <c r="M1277" s="4"/>
      <c r="N1277" s="1" t="s">
        <v>54</v>
      </c>
      <c r="O1277" s="4"/>
      <c r="P1277" s="87">
        <v>500</v>
      </c>
      <c r="Q1277" s="95">
        <v>375</v>
      </c>
    </row>
    <row r="1278" spans="1:17" ht="20.100000000000001" customHeight="1" x14ac:dyDescent="0.25">
      <c r="A1278" s="4">
        <v>1277</v>
      </c>
      <c r="B1278" s="5">
        <v>43571.600960648146</v>
      </c>
      <c r="C1278" s="1" t="s">
        <v>14</v>
      </c>
      <c r="D1278" s="1" t="s">
        <v>113</v>
      </c>
      <c r="E1278" s="1" t="s">
        <v>149</v>
      </c>
      <c r="F1278" s="1" t="s">
        <v>66</v>
      </c>
      <c r="G1278" s="1"/>
      <c r="H1278" s="1"/>
      <c r="I1278" s="71">
        <v>150</v>
      </c>
      <c r="J1278" s="78" t="s">
        <v>18</v>
      </c>
      <c r="K1278" s="1" t="s">
        <v>2805</v>
      </c>
      <c r="L1278" s="1" t="s">
        <v>2806</v>
      </c>
      <c r="M1278" s="4"/>
      <c r="N1278" s="1" t="s">
        <v>54</v>
      </c>
      <c r="O1278" s="4"/>
      <c r="P1278" s="87">
        <v>150</v>
      </c>
      <c r="Q1278" s="95">
        <v>56.25</v>
      </c>
    </row>
    <row r="1279" spans="1:17" ht="20.100000000000001" customHeight="1" x14ac:dyDescent="0.25">
      <c r="A1279" s="4">
        <v>1278</v>
      </c>
      <c r="B1279" s="5">
        <v>43571.601909722223</v>
      </c>
      <c r="C1279" s="1" t="s">
        <v>14</v>
      </c>
      <c r="D1279" s="1" t="s">
        <v>113</v>
      </c>
      <c r="E1279" s="1" t="s">
        <v>149</v>
      </c>
      <c r="F1279" s="1" t="s">
        <v>24</v>
      </c>
      <c r="G1279" s="1"/>
      <c r="H1279" s="1"/>
      <c r="I1279" s="71">
        <v>250</v>
      </c>
      <c r="J1279" s="78" t="s">
        <v>48</v>
      </c>
      <c r="K1279" s="1" t="s">
        <v>2805</v>
      </c>
      <c r="L1279" s="1" t="s">
        <v>2807</v>
      </c>
      <c r="M1279" s="1" t="s">
        <v>2808</v>
      </c>
      <c r="N1279" s="1" t="s">
        <v>54</v>
      </c>
      <c r="O1279" s="4"/>
      <c r="P1279" s="87">
        <v>500</v>
      </c>
      <c r="Q1279" s="95">
        <v>375</v>
      </c>
    </row>
    <row r="1280" spans="1:17" ht="20.100000000000001" customHeight="1" x14ac:dyDescent="0.25">
      <c r="A1280" s="4">
        <v>1279</v>
      </c>
      <c r="B1280" s="5">
        <v>43571.60297453704</v>
      </c>
      <c r="C1280" s="1" t="s">
        <v>14</v>
      </c>
      <c r="D1280" s="1" t="s">
        <v>113</v>
      </c>
      <c r="E1280" s="1" t="s">
        <v>149</v>
      </c>
      <c r="F1280" s="1" t="s">
        <v>66</v>
      </c>
      <c r="G1280" s="1"/>
      <c r="H1280" s="1"/>
      <c r="I1280" s="71">
        <v>100</v>
      </c>
      <c r="J1280" s="78" t="s">
        <v>18</v>
      </c>
      <c r="K1280" s="1" t="s">
        <v>2809</v>
      </c>
      <c r="L1280" s="1" t="s">
        <v>2810</v>
      </c>
      <c r="M1280" s="4"/>
      <c r="N1280" s="1" t="s">
        <v>54</v>
      </c>
      <c r="O1280" s="4"/>
      <c r="P1280" s="87">
        <v>100</v>
      </c>
      <c r="Q1280" s="95">
        <v>37.5</v>
      </c>
    </row>
    <row r="1281" spans="1:17" ht="20.100000000000001" customHeight="1" x14ac:dyDescent="0.25">
      <c r="A1281" s="4">
        <v>1280</v>
      </c>
      <c r="B1281" s="5">
        <v>43571.603726851848</v>
      </c>
      <c r="C1281" s="1" t="s">
        <v>14</v>
      </c>
      <c r="D1281" s="1" t="s">
        <v>113</v>
      </c>
      <c r="E1281" s="1" t="s">
        <v>149</v>
      </c>
      <c r="F1281" s="1" t="s">
        <v>24</v>
      </c>
      <c r="G1281" s="1"/>
      <c r="H1281" s="1"/>
      <c r="I1281" s="71">
        <v>250</v>
      </c>
      <c r="J1281" s="78" t="s">
        <v>48</v>
      </c>
      <c r="K1281" s="1" t="s">
        <v>2811</v>
      </c>
      <c r="L1281" s="1" t="s">
        <v>2812</v>
      </c>
      <c r="M1281" s="4"/>
      <c r="N1281" s="1" t="s">
        <v>54</v>
      </c>
      <c r="O1281" s="4"/>
      <c r="P1281" s="87">
        <v>500</v>
      </c>
      <c r="Q1281" s="95">
        <v>375</v>
      </c>
    </row>
    <row r="1282" spans="1:17" ht="20.100000000000001" customHeight="1" x14ac:dyDescent="0.25">
      <c r="A1282" s="4">
        <v>1281</v>
      </c>
      <c r="B1282" s="5">
        <v>43571.606122685182</v>
      </c>
      <c r="C1282" s="1" t="s">
        <v>14</v>
      </c>
      <c r="D1282" s="1" t="s">
        <v>113</v>
      </c>
      <c r="E1282" s="1" t="s">
        <v>262</v>
      </c>
      <c r="F1282" s="1" t="s">
        <v>17</v>
      </c>
      <c r="G1282" s="1"/>
      <c r="H1282" s="1"/>
      <c r="I1282" s="71">
        <v>160</v>
      </c>
      <c r="J1282" s="78" t="s">
        <v>18</v>
      </c>
      <c r="K1282" s="1" t="s">
        <v>2813</v>
      </c>
      <c r="L1282" s="1" t="s">
        <v>2814</v>
      </c>
      <c r="M1282" s="4"/>
      <c r="N1282" s="1" t="s">
        <v>30</v>
      </c>
      <c r="O1282" s="4"/>
      <c r="P1282" s="87">
        <v>400</v>
      </c>
      <c r="Q1282" s="95">
        <v>150</v>
      </c>
    </row>
    <row r="1283" spans="1:17" ht="20.100000000000001" customHeight="1" x14ac:dyDescent="0.25">
      <c r="A1283" s="4">
        <v>1282</v>
      </c>
      <c r="B1283" s="5">
        <v>43571.613645833335</v>
      </c>
      <c r="C1283" s="1" t="s">
        <v>14</v>
      </c>
      <c r="D1283" s="1" t="s">
        <v>113</v>
      </c>
      <c r="E1283" s="1" t="s">
        <v>1805</v>
      </c>
      <c r="F1283" s="1" t="s">
        <v>66</v>
      </c>
      <c r="G1283" s="1"/>
      <c r="H1283" s="1"/>
      <c r="I1283" s="71">
        <v>50</v>
      </c>
      <c r="J1283" s="78" t="s">
        <v>18</v>
      </c>
      <c r="K1283" s="1" t="s">
        <v>2815</v>
      </c>
      <c r="L1283" s="1" t="s">
        <v>2816</v>
      </c>
      <c r="M1283" s="4"/>
      <c r="N1283" s="1" t="s">
        <v>30</v>
      </c>
      <c r="O1283" s="4"/>
      <c r="P1283" s="87">
        <v>50</v>
      </c>
      <c r="Q1283" s="95">
        <v>18.75</v>
      </c>
    </row>
    <row r="1284" spans="1:17" ht="20.100000000000001" customHeight="1" x14ac:dyDescent="0.25">
      <c r="A1284" s="4">
        <v>1283</v>
      </c>
      <c r="B1284" s="5">
        <v>43571.615636574075</v>
      </c>
      <c r="C1284" s="1" t="s">
        <v>14</v>
      </c>
      <c r="D1284" s="1" t="s">
        <v>113</v>
      </c>
      <c r="E1284" s="1" t="s">
        <v>1805</v>
      </c>
      <c r="F1284" s="1" t="s">
        <v>66</v>
      </c>
      <c r="G1284" s="1"/>
      <c r="H1284" s="1"/>
      <c r="I1284" s="71">
        <v>100</v>
      </c>
      <c r="J1284" s="78" t="s">
        <v>18</v>
      </c>
      <c r="K1284" s="1" t="s">
        <v>2817</v>
      </c>
      <c r="L1284" s="1" t="s">
        <v>2818</v>
      </c>
      <c r="M1284" s="4"/>
      <c r="N1284" s="1" t="s">
        <v>30</v>
      </c>
      <c r="O1284" s="4"/>
      <c r="P1284" s="87">
        <v>100</v>
      </c>
      <c r="Q1284" s="95">
        <v>37.5</v>
      </c>
    </row>
    <row r="1285" spans="1:17" ht="20.100000000000001" customHeight="1" x14ac:dyDescent="0.25">
      <c r="A1285" s="4">
        <v>1284</v>
      </c>
      <c r="B1285" s="5">
        <v>43571.628067129626</v>
      </c>
      <c r="C1285" s="1" t="s">
        <v>14</v>
      </c>
      <c r="D1285" s="1" t="s">
        <v>113</v>
      </c>
      <c r="E1285" s="1" t="s">
        <v>1323</v>
      </c>
      <c r="F1285" s="1" t="s">
        <v>17</v>
      </c>
      <c r="G1285" s="1"/>
      <c r="H1285" s="1"/>
      <c r="I1285" s="71">
        <v>150</v>
      </c>
      <c r="J1285" s="78" t="s">
        <v>18</v>
      </c>
      <c r="K1285" s="1" t="s">
        <v>2819</v>
      </c>
      <c r="L1285" s="1" t="s">
        <v>2820</v>
      </c>
      <c r="M1285" s="4"/>
      <c r="N1285" s="1" t="s">
        <v>30</v>
      </c>
      <c r="O1285" s="4"/>
      <c r="P1285" s="88">
        <v>500</v>
      </c>
      <c r="Q1285" s="95">
        <v>187.5</v>
      </c>
    </row>
    <row r="1286" spans="1:17" ht="20.100000000000001" customHeight="1" x14ac:dyDescent="0.25">
      <c r="A1286" s="4">
        <v>1285</v>
      </c>
      <c r="B1286" s="5">
        <v>43571.628796296296</v>
      </c>
      <c r="C1286" s="1" t="s">
        <v>14</v>
      </c>
      <c r="D1286" s="1" t="s">
        <v>113</v>
      </c>
      <c r="E1286" s="1" t="s">
        <v>1323</v>
      </c>
      <c r="F1286" s="1" t="s">
        <v>17</v>
      </c>
      <c r="G1286" s="1"/>
      <c r="H1286" s="1"/>
      <c r="I1286" s="71">
        <v>250</v>
      </c>
      <c r="J1286" s="78" t="s">
        <v>18</v>
      </c>
      <c r="K1286" s="1" t="s">
        <v>2821</v>
      </c>
      <c r="L1286" s="1" t="s">
        <v>2822</v>
      </c>
      <c r="M1286" s="4"/>
      <c r="N1286" s="1" t="s">
        <v>30</v>
      </c>
      <c r="O1286" s="4"/>
      <c r="P1286" s="87">
        <v>500</v>
      </c>
      <c r="Q1286" s="95">
        <v>187.5</v>
      </c>
    </row>
    <row r="1287" spans="1:17" ht="20.100000000000001" customHeight="1" x14ac:dyDescent="0.25">
      <c r="A1287" s="4">
        <v>1286</v>
      </c>
      <c r="B1287" s="5">
        <v>43571.631226851852</v>
      </c>
      <c r="C1287" s="1" t="s">
        <v>14</v>
      </c>
      <c r="D1287" s="1" t="s">
        <v>113</v>
      </c>
      <c r="E1287" s="1" t="s">
        <v>2823</v>
      </c>
      <c r="F1287" s="1" t="s">
        <v>24</v>
      </c>
      <c r="G1287" s="1"/>
      <c r="H1287" s="1"/>
      <c r="I1287" s="71">
        <v>250</v>
      </c>
      <c r="J1287" s="78" t="s">
        <v>18</v>
      </c>
      <c r="K1287" s="1" t="s">
        <v>2824</v>
      </c>
      <c r="L1287" s="1" t="s">
        <v>2825</v>
      </c>
      <c r="M1287" s="4"/>
      <c r="N1287" s="1" t="s">
        <v>30</v>
      </c>
      <c r="O1287" s="4"/>
      <c r="P1287" s="87">
        <v>500</v>
      </c>
      <c r="Q1287" s="95">
        <v>187.5</v>
      </c>
    </row>
    <row r="1288" spans="1:17" ht="20.100000000000001" customHeight="1" x14ac:dyDescent="0.25">
      <c r="A1288" s="4">
        <v>1287</v>
      </c>
      <c r="B1288" s="5">
        <v>43571.632314814815</v>
      </c>
      <c r="C1288" s="1" t="s">
        <v>14</v>
      </c>
      <c r="D1288" s="1" t="s">
        <v>113</v>
      </c>
      <c r="E1288" s="1" t="s">
        <v>2823</v>
      </c>
      <c r="F1288" s="1" t="s">
        <v>66</v>
      </c>
      <c r="G1288" s="1"/>
      <c r="H1288" s="1"/>
      <c r="I1288" s="71">
        <v>100</v>
      </c>
      <c r="J1288" s="78" t="s">
        <v>18</v>
      </c>
      <c r="K1288" s="1" t="s">
        <v>2826</v>
      </c>
      <c r="L1288" s="1" t="s">
        <v>2827</v>
      </c>
      <c r="M1288" s="4"/>
      <c r="N1288" s="1" t="s">
        <v>30</v>
      </c>
      <c r="O1288" s="4"/>
      <c r="P1288" s="87">
        <v>100</v>
      </c>
      <c r="Q1288" s="95">
        <v>37.5</v>
      </c>
    </row>
    <row r="1289" spans="1:17" ht="20.100000000000001" customHeight="1" x14ac:dyDescent="0.25">
      <c r="A1289" s="4">
        <v>1288</v>
      </c>
      <c r="B1289" s="5">
        <v>43571.633194444446</v>
      </c>
      <c r="C1289" s="1" t="s">
        <v>14</v>
      </c>
      <c r="D1289" s="1" t="s">
        <v>113</v>
      </c>
      <c r="E1289" s="1" t="s">
        <v>2823</v>
      </c>
      <c r="F1289" s="1" t="s">
        <v>24</v>
      </c>
      <c r="G1289" s="1"/>
      <c r="H1289" s="1"/>
      <c r="I1289" s="71">
        <v>250</v>
      </c>
      <c r="J1289" s="78" t="s">
        <v>18</v>
      </c>
      <c r="K1289" s="1" t="s">
        <v>2828</v>
      </c>
      <c r="L1289" s="1" t="s">
        <v>2829</v>
      </c>
      <c r="M1289" s="4"/>
      <c r="N1289" s="1" t="s">
        <v>30</v>
      </c>
      <c r="O1289" s="4"/>
      <c r="P1289" s="87">
        <v>500</v>
      </c>
      <c r="Q1289" s="95">
        <v>187.5</v>
      </c>
    </row>
    <row r="1290" spans="1:17" ht="20.100000000000001" customHeight="1" x14ac:dyDescent="0.25">
      <c r="A1290" s="4">
        <v>1289</v>
      </c>
      <c r="B1290" s="5">
        <v>43571.633993055555</v>
      </c>
      <c r="C1290" s="1" t="s">
        <v>14</v>
      </c>
      <c r="D1290" s="1" t="s">
        <v>113</v>
      </c>
      <c r="E1290" s="1" t="s">
        <v>2823</v>
      </c>
      <c r="F1290" s="1" t="s">
        <v>24</v>
      </c>
      <c r="G1290" s="1"/>
      <c r="H1290" s="1"/>
      <c r="I1290" s="71">
        <v>250</v>
      </c>
      <c r="J1290" s="78" t="s">
        <v>18</v>
      </c>
      <c r="K1290" s="1" t="s">
        <v>2830</v>
      </c>
      <c r="L1290" s="1" t="s">
        <v>2831</v>
      </c>
      <c r="M1290" s="4"/>
      <c r="N1290" s="1" t="s">
        <v>30</v>
      </c>
      <c r="O1290" s="4"/>
      <c r="P1290" s="87">
        <v>500</v>
      </c>
      <c r="Q1290" s="95">
        <v>187.5</v>
      </c>
    </row>
    <row r="1291" spans="1:17" ht="20.100000000000001" customHeight="1" x14ac:dyDescent="0.25">
      <c r="A1291" s="4">
        <v>1290</v>
      </c>
      <c r="B1291" s="5">
        <v>43571.636319444442</v>
      </c>
      <c r="C1291" s="1" t="s">
        <v>14</v>
      </c>
      <c r="D1291" s="1" t="s">
        <v>113</v>
      </c>
      <c r="E1291" s="1" t="s">
        <v>2832</v>
      </c>
      <c r="F1291" s="1" t="s">
        <v>66</v>
      </c>
      <c r="G1291" s="1"/>
      <c r="H1291" s="1"/>
      <c r="I1291" s="71">
        <v>50</v>
      </c>
      <c r="J1291" s="78" t="s">
        <v>18</v>
      </c>
      <c r="K1291" s="1" t="s">
        <v>2833</v>
      </c>
      <c r="L1291" s="1" t="s">
        <v>2834</v>
      </c>
      <c r="M1291" s="4"/>
      <c r="N1291" s="1" t="s">
        <v>30</v>
      </c>
      <c r="O1291" s="4"/>
      <c r="P1291" s="87">
        <v>50</v>
      </c>
      <c r="Q1291" s="95">
        <v>18.75</v>
      </c>
    </row>
    <row r="1292" spans="1:17" ht="20.100000000000001" customHeight="1" x14ac:dyDescent="0.25">
      <c r="A1292" s="4">
        <v>1291</v>
      </c>
      <c r="B1292" s="5">
        <v>43571.63721064815</v>
      </c>
      <c r="C1292" s="1" t="s">
        <v>14</v>
      </c>
      <c r="D1292" s="1" t="s">
        <v>113</v>
      </c>
      <c r="E1292" s="1" t="s">
        <v>2832</v>
      </c>
      <c r="F1292" s="1" t="s">
        <v>17</v>
      </c>
      <c r="G1292" s="1"/>
      <c r="H1292" s="1"/>
      <c r="I1292" s="71">
        <v>250</v>
      </c>
      <c r="J1292" s="78" t="s">
        <v>18</v>
      </c>
      <c r="K1292" s="1" t="s">
        <v>2835</v>
      </c>
      <c r="L1292" s="1" t="s">
        <v>2836</v>
      </c>
      <c r="M1292" s="4"/>
      <c r="N1292" s="1" t="s">
        <v>30</v>
      </c>
      <c r="O1292" s="4"/>
      <c r="P1292" s="87">
        <v>500</v>
      </c>
      <c r="Q1292" s="95">
        <v>187.5</v>
      </c>
    </row>
    <row r="1293" spans="1:17" ht="20.100000000000001" customHeight="1" x14ac:dyDescent="0.25">
      <c r="A1293" s="4">
        <v>1292</v>
      </c>
      <c r="B1293" s="5">
        <v>43571.638287037036</v>
      </c>
      <c r="C1293" s="1" t="s">
        <v>14</v>
      </c>
      <c r="D1293" s="1" t="s">
        <v>113</v>
      </c>
      <c r="E1293" s="1" t="s">
        <v>2832</v>
      </c>
      <c r="F1293" s="1" t="s">
        <v>17</v>
      </c>
      <c r="G1293" s="1"/>
      <c r="H1293" s="1"/>
      <c r="I1293" s="71">
        <v>250</v>
      </c>
      <c r="J1293" s="78" t="s">
        <v>18</v>
      </c>
      <c r="K1293" s="1" t="s">
        <v>2837</v>
      </c>
      <c r="L1293" s="1" t="s">
        <v>2838</v>
      </c>
      <c r="M1293" s="4"/>
      <c r="N1293" s="1" t="s">
        <v>30</v>
      </c>
      <c r="O1293" s="4"/>
      <c r="P1293" s="87">
        <v>500</v>
      </c>
      <c r="Q1293" s="95">
        <v>187.5</v>
      </c>
    </row>
    <row r="1294" spans="1:17" ht="20.100000000000001" customHeight="1" x14ac:dyDescent="0.25">
      <c r="A1294" s="4">
        <v>1293</v>
      </c>
      <c r="B1294" s="5">
        <v>43571.640104166669</v>
      </c>
      <c r="C1294" s="1" t="s">
        <v>14</v>
      </c>
      <c r="D1294" s="1" t="s">
        <v>113</v>
      </c>
      <c r="E1294" s="1" t="s">
        <v>2832</v>
      </c>
      <c r="F1294" s="1" t="s">
        <v>66</v>
      </c>
      <c r="G1294" s="1"/>
      <c r="H1294" s="1"/>
      <c r="I1294" s="71">
        <v>100</v>
      </c>
      <c r="J1294" s="78" t="s">
        <v>18</v>
      </c>
      <c r="K1294" s="1" t="s">
        <v>2839</v>
      </c>
      <c r="L1294" s="1" t="s">
        <v>2840</v>
      </c>
      <c r="M1294" s="4"/>
      <c r="N1294" s="1" t="s">
        <v>30</v>
      </c>
      <c r="O1294" s="4"/>
      <c r="P1294" s="87">
        <v>100</v>
      </c>
      <c r="Q1294" s="95">
        <v>37.5</v>
      </c>
    </row>
    <row r="1295" spans="1:17" ht="20.100000000000001" customHeight="1" x14ac:dyDescent="0.25">
      <c r="A1295" s="4">
        <v>1294</v>
      </c>
      <c r="B1295" s="5">
        <v>43571.640810185185</v>
      </c>
      <c r="C1295" s="1" t="s">
        <v>14</v>
      </c>
      <c r="D1295" s="1" t="s">
        <v>113</v>
      </c>
      <c r="E1295" s="1" t="s">
        <v>2832</v>
      </c>
      <c r="F1295" s="1" t="s">
        <v>66</v>
      </c>
      <c r="G1295" s="1"/>
      <c r="H1295" s="1"/>
      <c r="I1295" s="71">
        <v>100</v>
      </c>
      <c r="J1295" s="78" t="s">
        <v>18</v>
      </c>
      <c r="K1295" s="1" t="s">
        <v>2841</v>
      </c>
      <c r="L1295" s="1" t="s">
        <v>2842</v>
      </c>
      <c r="M1295" s="4"/>
      <c r="N1295" s="1" t="s">
        <v>30</v>
      </c>
      <c r="O1295" s="4"/>
      <c r="P1295" s="87">
        <v>100</v>
      </c>
      <c r="Q1295" s="95">
        <v>37.5</v>
      </c>
    </row>
    <row r="1296" spans="1:17" ht="20.100000000000001" customHeight="1" x14ac:dyDescent="0.25">
      <c r="A1296" s="4">
        <v>1295</v>
      </c>
      <c r="B1296" s="5">
        <v>43571.641388888886</v>
      </c>
      <c r="C1296" s="1" t="s">
        <v>14</v>
      </c>
      <c r="D1296" s="1" t="s">
        <v>113</v>
      </c>
      <c r="E1296" s="1" t="s">
        <v>2832</v>
      </c>
      <c r="F1296" s="1" t="s">
        <v>66</v>
      </c>
      <c r="G1296" s="1"/>
      <c r="H1296" s="1"/>
      <c r="I1296" s="71">
        <v>70</v>
      </c>
      <c r="J1296" s="78" t="s">
        <v>18</v>
      </c>
      <c r="K1296" s="1" t="s">
        <v>2843</v>
      </c>
      <c r="L1296" s="1" t="s">
        <v>2844</v>
      </c>
      <c r="M1296" s="4"/>
      <c r="N1296" s="1" t="s">
        <v>30</v>
      </c>
      <c r="O1296" s="4"/>
      <c r="P1296" s="87">
        <v>100</v>
      </c>
      <c r="Q1296" s="95">
        <v>37.5</v>
      </c>
    </row>
    <row r="1297" spans="1:17" ht="20.100000000000001" customHeight="1" x14ac:dyDescent="0.25">
      <c r="A1297" s="4">
        <v>1296</v>
      </c>
      <c r="B1297" s="5">
        <v>43571.642048611109</v>
      </c>
      <c r="C1297" s="1" t="s">
        <v>14</v>
      </c>
      <c r="D1297" s="1" t="s">
        <v>113</v>
      </c>
      <c r="E1297" s="1" t="s">
        <v>2832</v>
      </c>
      <c r="F1297" s="1" t="s">
        <v>66</v>
      </c>
      <c r="G1297" s="1"/>
      <c r="H1297" s="1"/>
      <c r="I1297" s="71">
        <v>50</v>
      </c>
      <c r="J1297" s="78" t="s">
        <v>18</v>
      </c>
      <c r="K1297" s="1" t="s">
        <v>2845</v>
      </c>
      <c r="L1297" s="1" t="s">
        <v>2846</v>
      </c>
      <c r="M1297" s="4"/>
      <c r="N1297" s="1" t="s">
        <v>30</v>
      </c>
      <c r="O1297" s="4"/>
      <c r="P1297" s="87">
        <v>50</v>
      </c>
      <c r="Q1297" s="95">
        <v>18.75</v>
      </c>
    </row>
    <row r="1298" spans="1:17" ht="20.100000000000001" customHeight="1" x14ac:dyDescent="0.25">
      <c r="A1298" s="4">
        <v>1297</v>
      </c>
      <c r="B1298" s="5">
        <v>43571.64329861111</v>
      </c>
      <c r="C1298" s="1" t="s">
        <v>14</v>
      </c>
      <c r="D1298" s="1" t="s">
        <v>113</v>
      </c>
      <c r="E1298" s="1" t="s">
        <v>2832</v>
      </c>
      <c r="F1298" s="1" t="s">
        <v>17</v>
      </c>
      <c r="G1298" s="1"/>
      <c r="H1298" s="1"/>
      <c r="I1298" s="71">
        <v>250</v>
      </c>
      <c r="J1298" s="78" t="s">
        <v>18</v>
      </c>
      <c r="K1298" s="1" t="s">
        <v>2847</v>
      </c>
      <c r="L1298" s="1" t="s">
        <v>2848</v>
      </c>
      <c r="M1298" s="4"/>
      <c r="N1298" s="1" t="s">
        <v>30</v>
      </c>
      <c r="O1298" s="4"/>
      <c r="P1298" s="87">
        <v>500</v>
      </c>
      <c r="Q1298" s="95">
        <v>187.5</v>
      </c>
    </row>
    <row r="1299" spans="1:17" ht="20.100000000000001" customHeight="1" x14ac:dyDescent="0.25">
      <c r="A1299" s="4">
        <v>1298</v>
      </c>
      <c r="B1299" s="5">
        <v>43571.645219907405</v>
      </c>
      <c r="C1299" s="1" t="s">
        <v>14</v>
      </c>
      <c r="D1299" s="1" t="s">
        <v>113</v>
      </c>
      <c r="E1299" s="1" t="s">
        <v>2832</v>
      </c>
      <c r="F1299" s="1" t="s">
        <v>66</v>
      </c>
      <c r="G1299" s="1"/>
      <c r="H1299" s="1"/>
      <c r="I1299" s="71">
        <v>30</v>
      </c>
      <c r="J1299" s="78" t="s">
        <v>18</v>
      </c>
      <c r="K1299" s="1" t="s">
        <v>2849</v>
      </c>
      <c r="L1299" s="1" t="s">
        <v>2850</v>
      </c>
      <c r="M1299" s="4"/>
      <c r="N1299" s="1" t="s">
        <v>30</v>
      </c>
      <c r="O1299" s="4"/>
      <c r="P1299" s="87">
        <v>50</v>
      </c>
      <c r="Q1299" s="95">
        <v>18.75</v>
      </c>
    </row>
    <row r="1300" spans="1:17" ht="20.100000000000001" customHeight="1" x14ac:dyDescent="0.25">
      <c r="A1300" s="4">
        <v>1299</v>
      </c>
      <c r="B1300" s="5">
        <v>43571.647407407407</v>
      </c>
      <c r="C1300" s="1" t="s">
        <v>14</v>
      </c>
      <c r="D1300" s="1" t="s">
        <v>113</v>
      </c>
      <c r="E1300" s="1" t="s">
        <v>2832</v>
      </c>
      <c r="F1300" s="1" t="s">
        <v>66</v>
      </c>
      <c r="G1300" s="1"/>
      <c r="H1300" s="1"/>
      <c r="I1300" s="71">
        <v>100</v>
      </c>
      <c r="J1300" s="78" t="s">
        <v>18</v>
      </c>
      <c r="K1300" s="1" t="s">
        <v>2851</v>
      </c>
      <c r="L1300" s="1" t="s">
        <v>2852</v>
      </c>
      <c r="M1300" s="4"/>
      <c r="N1300" s="1" t="s">
        <v>30</v>
      </c>
      <c r="O1300" s="4"/>
      <c r="P1300" s="87">
        <v>100</v>
      </c>
      <c r="Q1300" s="95">
        <v>37.5</v>
      </c>
    </row>
    <row r="1301" spans="1:17" ht="20.100000000000001" customHeight="1" x14ac:dyDescent="0.25">
      <c r="A1301" s="4">
        <v>1300</v>
      </c>
      <c r="B1301" s="5">
        <v>43571.648113425923</v>
      </c>
      <c r="C1301" s="1" t="s">
        <v>14</v>
      </c>
      <c r="D1301" s="1" t="s">
        <v>113</v>
      </c>
      <c r="E1301" s="1" t="s">
        <v>2832</v>
      </c>
      <c r="F1301" s="1" t="s">
        <v>66</v>
      </c>
      <c r="G1301" s="1"/>
      <c r="H1301" s="1"/>
      <c r="I1301" s="71">
        <v>100</v>
      </c>
      <c r="J1301" s="78" t="s">
        <v>18</v>
      </c>
      <c r="K1301" s="1" t="s">
        <v>2853</v>
      </c>
      <c r="L1301" s="1" t="s">
        <v>2854</v>
      </c>
      <c r="M1301" s="4"/>
      <c r="N1301" s="1" t="s">
        <v>30</v>
      </c>
      <c r="O1301" s="4"/>
      <c r="P1301" s="87">
        <v>100</v>
      </c>
      <c r="Q1301" s="95">
        <v>37.5</v>
      </c>
    </row>
    <row r="1302" spans="1:17" ht="20.100000000000001" customHeight="1" x14ac:dyDescent="0.25">
      <c r="A1302" s="4">
        <v>1301</v>
      </c>
      <c r="B1302" s="5">
        <v>43571.648981481485</v>
      </c>
      <c r="C1302" s="1" t="s">
        <v>14</v>
      </c>
      <c r="D1302" s="1" t="s">
        <v>113</v>
      </c>
      <c r="E1302" s="1" t="s">
        <v>2832</v>
      </c>
      <c r="F1302" s="1" t="s">
        <v>66</v>
      </c>
      <c r="G1302" s="1"/>
      <c r="H1302" s="1"/>
      <c r="I1302" s="71">
        <v>100</v>
      </c>
      <c r="J1302" s="78" t="s">
        <v>18</v>
      </c>
      <c r="K1302" s="1" t="s">
        <v>2855</v>
      </c>
      <c r="L1302" s="1" t="s">
        <v>2856</v>
      </c>
      <c r="M1302" s="4"/>
      <c r="N1302" s="1" t="s">
        <v>30</v>
      </c>
      <c r="O1302" s="4"/>
      <c r="P1302" s="87">
        <v>100</v>
      </c>
      <c r="Q1302" s="95">
        <v>37.5</v>
      </c>
    </row>
    <row r="1303" spans="1:17" ht="20.100000000000001" customHeight="1" x14ac:dyDescent="0.25">
      <c r="A1303" s="4">
        <v>1302</v>
      </c>
      <c r="B1303" s="5">
        <v>43571.649895833332</v>
      </c>
      <c r="C1303" s="1" t="s">
        <v>14</v>
      </c>
      <c r="D1303" s="1" t="s">
        <v>113</v>
      </c>
      <c r="E1303" s="1" t="s">
        <v>2832</v>
      </c>
      <c r="F1303" s="1" t="s">
        <v>66</v>
      </c>
      <c r="G1303" s="1"/>
      <c r="H1303" s="1"/>
      <c r="I1303" s="71">
        <v>100</v>
      </c>
      <c r="J1303" s="78" t="s">
        <v>18</v>
      </c>
      <c r="K1303" s="1" t="s">
        <v>2857</v>
      </c>
      <c r="L1303" s="1" t="s">
        <v>2858</v>
      </c>
      <c r="M1303" s="4"/>
      <c r="N1303" s="1" t="s">
        <v>30</v>
      </c>
      <c r="O1303" s="4"/>
      <c r="P1303" s="87">
        <v>100</v>
      </c>
      <c r="Q1303" s="95">
        <v>37.5</v>
      </c>
    </row>
    <row r="1304" spans="1:17" ht="20.100000000000001" customHeight="1" x14ac:dyDescent="0.25">
      <c r="A1304" s="4">
        <v>1303</v>
      </c>
      <c r="B1304" s="5">
        <v>43571.650439814817</v>
      </c>
      <c r="C1304" s="1" t="s">
        <v>14</v>
      </c>
      <c r="D1304" s="1" t="s">
        <v>113</v>
      </c>
      <c r="E1304" s="1" t="s">
        <v>2832</v>
      </c>
      <c r="F1304" s="1" t="s">
        <v>17</v>
      </c>
      <c r="G1304" s="1"/>
      <c r="H1304" s="1"/>
      <c r="I1304" s="71">
        <v>160</v>
      </c>
      <c r="J1304" s="78" t="s">
        <v>18</v>
      </c>
      <c r="K1304" s="1" t="s">
        <v>2859</v>
      </c>
      <c r="L1304" s="1" t="s">
        <v>2860</v>
      </c>
      <c r="M1304" s="4"/>
      <c r="N1304" s="1" t="s">
        <v>30</v>
      </c>
      <c r="O1304" s="4"/>
      <c r="P1304" s="87">
        <v>400</v>
      </c>
      <c r="Q1304" s="95">
        <v>150</v>
      </c>
    </row>
    <row r="1305" spans="1:17" ht="20.100000000000001" customHeight="1" x14ac:dyDescent="0.25">
      <c r="A1305" s="4">
        <v>1304</v>
      </c>
      <c r="B1305" s="5">
        <v>43571.651331018518</v>
      </c>
      <c r="C1305" s="1" t="s">
        <v>14</v>
      </c>
      <c r="D1305" s="1" t="s">
        <v>113</v>
      </c>
      <c r="E1305" s="1" t="s">
        <v>2832</v>
      </c>
      <c r="F1305" s="1" t="s">
        <v>66</v>
      </c>
      <c r="G1305" s="1"/>
      <c r="H1305" s="1"/>
      <c r="I1305" s="71">
        <v>100</v>
      </c>
      <c r="J1305" s="78" t="s">
        <v>18</v>
      </c>
      <c r="K1305" s="1" t="s">
        <v>2861</v>
      </c>
      <c r="L1305" s="1" t="s">
        <v>2862</v>
      </c>
      <c r="M1305" s="4"/>
      <c r="N1305" s="1" t="s">
        <v>30</v>
      </c>
      <c r="O1305" s="4"/>
      <c r="P1305" s="87">
        <v>100</v>
      </c>
      <c r="Q1305" s="95">
        <v>37.5</v>
      </c>
    </row>
    <row r="1306" spans="1:17" ht="20.100000000000001" customHeight="1" x14ac:dyDescent="0.25">
      <c r="A1306" s="4">
        <v>1305</v>
      </c>
      <c r="B1306" s="5">
        <v>43571.653414351851</v>
      </c>
      <c r="C1306" s="1" t="s">
        <v>14</v>
      </c>
      <c r="D1306" s="1" t="s">
        <v>113</v>
      </c>
      <c r="E1306" s="1" t="s">
        <v>2832</v>
      </c>
      <c r="F1306" s="1" t="s">
        <v>66</v>
      </c>
      <c r="G1306" s="1"/>
      <c r="H1306" s="1"/>
      <c r="I1306" s="71">
        <v>100</v>
      </c>
      <c r="J1306" s="78" t="s">
        <v>18</v>
      </c>
      <c r="K1306" s="1" t="s">
        <v>2863</v>
      </c>
      <c r="L1306" s="1" t="s">
        <v>2864</v>
      </c>
      <c r="M1306" s="4"/>
      <c r="N1306" s="1" t="s">
        <v>30</v>
      </c>
      <c r="O1306" s="4"/>
      <c r="P1306" s="87">
        <v>100</v>
      </c>
      <c r="Q1306" s="95">
        <v>37.5</v>
      </c>
    </row>
    <row r="1307" spans="1:17" ht="20.100000000000001" customHeight="1" x14ac:dyDescent="0.25">
      <c r="A1307" s="4">
        <v>1306</v>
      </c>
      <c r="B1307" s="5">
        <v>43571.654016203705</v>
      </c>
      <c r="C1307" s="1" t="s">
        <v>14</v>
      </c>
      <c r="D1307" s="1" t="s">
        <v>113</v>
      </c>
      <c r="E1307" s="1" t="s">
        <v>2832</v>
      </c>
      <c r="F1307" s="1" t="s">
        <v>66</v>
      </c>
      <c r="G1307" s="1"/>
      <c r="H1307" s="1"/>
      <c r="I1307" s="71">
        <v>100</v>
      </c>
      <c r="J1307" s="78" t="s">
        <v>18</v>
      </c>
      <c r="K1307" s="1" t="s">
        <v>2865</v>
      </c>
      <c r="L1307" s="1" t="s">
        <v>2866</v>
      </c>
      <c r="M1307" s="4"/>
      <c r="N1307" s="1" t="s">
        <v>30</v>
      </c>
      <c r="O1307" s="4"/>
      <c r="P1307" s="87">
        <v>100</v>
      </c>
      <c r="Q1307" s="95">
        <v>37.5</v>
      </c>
    </row>
    <row r="1308" spans="1:17" ht="20.100000000000001" customHeight="1" x14ac:dyDescent="0.25">
      <c r="A1308" s="4">
        <v>1307</v>
      </c>
      <c r="B1308" s="5">
        <v>43571.654629629629</v>
      </c>
      <c r="C1308" s="1" t="s">
        <v>14</v>
      </c>
      <c r="D1308" s="1" t="s">
        <v>113</v>
      </c>
      <c r="E1308" s="1" t="s">
        <v>2832</v>
      </c>
      <c r="F1308" s="1" t="s">
        <v>66</v>
      </c>
      <c r="G1308" s="1"/>
      <c r="H1308" s="1"/>
      <c r="I1308" s="71">
        <v>30</v>
      </c>
      <c r="J1308" s="78" t="s">
        <v>18</v>
      </c>
      <c r="K1308" s="1" t="s">
        <v>2867</v>
      </c>
      <c r="L1308" s="1" t="s">
        <v>2868</v>
      </c>
      <c r="M1308" s="4"/>
      <c r="N1308" s="1" t="s">
        <v>30</v>
      </c>
      <c r="O1308" s="4"/>
      <c r="P1308" s="87">
        <v>50</v>
      </c>
      <c r="Q1308" s="95">
        <v>18.75</v>
      </c>
    </row>
    <row r="1309" spans="1:17" ht="20.100000000000001" customHeight="1" x14ac:dyDescent="0.25">
      <c r="A1309" s="4">
        <v>1308</v>
      </c>
      <c r="B1309" s="5">
        <v>43571.655231481483</v>
      </c>
      <c r="C1309" s="1" t="s">
        <v>14</v>
      </c>
      <c r="D1309" s="1" t="s">
        <v>113</v>
      </c>
      <c r="E1309" s="1" t="s">
        <v>2832</v>
      </c>
      <c r="F1309" s="1" t="s">
        <v>66</v>
      </c>
      <c r="G1309" s="1"/>
      <c r="H1309" s="1"/>
      <c r="I1309" s="71">
        <v>30</v>
      </c>
      <c r="J1309" s="78" t="s">
        <v>18</v>
      </c>
      <c r="K1309" s="1" t="s">
        <v>2869</v>
      </c>
      <c r="L1309" s="1" t="s">
        <v>2870</v>
      </c>
      <c r="M1309" s="4"/>
      <c r="N1309" s="1" t="s">
        <v>30</v>
      </c>
      <c r="O1309" s="4"/>
      <c r="P1309" s="87">
        <v>50</v>
      </c>
      <c r="Q1309" s="95">
        <v>18.75</v>
      </c>
    </row>
    <row r="1310" spans="1:17" ht="20.100000000000001" customHeight="1" x14ac:dyDescent="0.25">
      <c r="A1310" s="4">
        <v>1309</v>
      </c>
      <c r="B1310" s="5">
        <v>43571.653946759259</v>
      </c>
      <c r="C1310" s="1" t="s">
        <v>14</v>
      </c>
      <c r="D1310" s="1" t="s">
        <v>113</v>
      </c>
      <c r="E1310" s="1" t="s">
        <v>2871</v>
      </c>
      <c r="F1310" s="1" t="s">
        <v>24</v>
      </c>
      <c r="G1310" s="1"/>
      <c r="H1310" s="1"/>
      <c r="I1310" s="71">
        <v>250</v>
      </c>
      <c r="J1310" s="78" t="s">
        <v>18</v>
      </c>
      <c r="K1310" s="1" t="s">
        <v>895</v>
      </c>
      <c r="L1310" s="1" t="s">
        <v>2872</v>
      </c>
      <c r="M1310" s="4"/>
      <c r="N1310" s="1" t="s">
        <v>54</v>
      </c>
      <c r="O1310" s="4"/>
      <c r="P1310" s="87">
        <v>500</v>
      </c>
      <c r="Q1310" s="95">
        <v>187.5</v>
      </c>
    </row>
    <row r="1311" spans="1:17" ht="20.100000000000001" customHeight="1" x14ac:dyDescent="0.25">
      <c r="A1311" s="4">
        <v>1310</v>
      </c>
      <c r="B1311" s="5">
        <v>43571.655821759261</v>
      </c>
      <c r="C1311" s="1" t="s">
        <v>14</v>
      </c>
      <c r="D1311" s="1" t="s">
        <v>113</v>
      </c>
      <c r="E1311" s="1" t="s">
        <v>2832</v>
      </c>
      <c r="F1311" s="1" t="s">
        <v>66</v>
      </c>
      <c r="G1311" s="1"/>
      <c r="H1311" s="1"/>
      <c r="I1311" s="71">
        <v>50</v>
      </c>
      <c r="J1311" s="78" t="s">
        <v>18</v>
      </c>
      <c r="K1311" s="1" t="s">
        <v>2873</v>
      </c>
      <c r="L1311" s="1" t="s">
        <v>2874</v>
      </c>
      <c r="M1311" s="4"/>
      <c r="N1311" s="1" t="s">
        <v>30</v>
      </c>
      <c r="O1311" s="4"/>
      <c r="P1311" s="87">
        <v>50</v>
      </c>
      <c r="Q1311" s="95">
        <v>18.75</v>
      </c>
    </row>
    <row r="1312" spans="1:17" ht="20.100000000000001" customHeight="1" x14ac:dyDescent="0.25">
      <c r="A1312" s="4">
        <v>1311</v>
      </c>
      <c r="B1312" s="5">
        <v>43571.656493055554</v>
      </c>
      <c r="C1312" s="1" t="s">
        <v>14</v>
      </c>
      <c r="D1312" s="1" t="s">
        <v>113</v>
      </c>
      <c r="E1312" s="1" t="s">
        <v>2832</v>
      </c>
      <c r="F1312" s="1" t="s">
        <v>66</v>
      </c>
      <c r="G1312" s="1"/>
      <c r="H1312" s="1"/>
      <c r="I1312" s="71">
        <v>30</v>
      </c>
      <c r="J1312" s="78" t="s">
        <v>18</v>
      </c>
      <c r="K1312" s="1" t="s">
        <v>2875</v>
      </c>
      <c r="L1312" s="1" t="s">
        <v>2876</v>
      </c>
      <c r="M1312" s="4"/>
      <c r="N1312" s="1" t="s">
        <v>30</v>
      </c>
      <c r="O1312" s="4"/>
      <c r="P1312" s="87">
        <v>50</v>
      </c>
      <c r="Q1312" s="95">
        <v>18.75</v>
      </c>
    </row>
    <row r="1313" spans="1:17" ht="20.100000000000001" customHeight="1" x14ac:dyDescent="0.25">
      <c r="A1313" s="4">
        <v>1312</v>
      </c>
      <c r="B1313" s="5">
        <v>43571.6559837963</v>
      </c>
      <c r="C1313" s="1" t="s">
        <v>14</v>
      </c>
      <c r="D1313" s="1" t="s">
        <v>113</v>
      </c>
      <c r="E1313" s="1" t="s">
        <v>2871</v>
      </c>
      <c r="F1313" s="1" t="s">
        <v>24</v>
      </c>
      <c r="G1313" s="1"/>
      <c r="H1313" s="1"/>
      <c r="I1313" s="71">
        <v>250</v>
      </c>
      <c r="J1313" s="78" t="s">
        <v>18</v>
      </c>
      <c r="K1313" s="1" t="s">
        <v>2877</v>
      </c>
      <c r="L1313" s="1" t="s">
        <v>2878</v>
      </c>
      <c r="M1313" s="4"/>
      <c r="N1313" s="1" t="s">
        <v>54</v>
      </c>
      <c r="O1313" s="4"/>
      <c r="P1313" s="87">
        <v>500</v>
      </c>
      <c r="Q1313" s="95">
        <v>187.5</v>
      </c>
    </row>
    <row r="1314" spans="1:17" ht="20.100000000000001" customHeight="1" x14ac:dyDescent="0.25">
      <c r="A1314" s="4">
        <v>1313</v>
      </c>
      <c r="B1314" s="5">
        <v>43571.65729166667</v>
      </c>
      <c r="C1314" s="1" t="s">
        <v>14</v>
      </c>
      <c r="D1314" s="1" t="s">
        <v>113</v>
      </c>
      <c r="E1314" s="1" t="s">
        <v>2832</v>
      </c>
      <c r="F1314" s="1" t="s">
        <v>24</v>
      </c>
      <c r="G1314" s="1"/>
      <c r="H1314" s="1"/>
      <c r="I1314" s="71">
        <v>250</v>
      </c>
      <c r="J1314" s="78" t="s">
        <v>18</v>
      </c>
      <c r="K1314" s="1" t="s">
        <v>2879</v>
      </c>
      <c r="L1314" s="1" t="s">
        <v>2880</v>
      </c>
      <c r="M1314" s="4"/>
      <c r="N1314" s="1" t="s">
        <v>30</v>
      </c>
      <c r="O1314" s="4"/>
      <c r="P1314" s="87">
        <v>500</v>
      </c>
      <c r="Q1314" s="95">
        <v>187.5</v>
      </c>
    </row>
    <row r="1315" spans="1:17" ht="20.100000000000001" customHeight="1" x14ac:dyDescent="0.25">
      <c r="A1315" s="4">
        <v>1314</v>
      </c>
      <c r="B1315" s="5">
        <v>43571.658506944441</v>
      </c>
      <c r="C1315" s="1" t="s">
        <v>14</v>
      </c>
      <c r="D1315" s="1" t="s">
        <v>113</v>
      </c>
      <c r="E1315" s="1" t="s">
        <v>2832</v>
      </c>
      <c r="F1315" s="1" t="s">
        <v>66</v>
      </c>
      <c r="G1315" s="1"/>
      <c r="H1315" s="1"/>
      <c r="I1315" s="71">
        <v>100</v>
      </c>
      <c r="J1315" s="78" t="s">
        <v>18</v>
      </c>
      <c r="K1315" s="1" t="s">
        <v>2881</v>
      </c>
      <c r="L1315" s="1" t="s">
        <v>2882</v>
      </c>
      <c r="M1315" s="4"/>
      <c r="N1315" s="1" t="s">
        <v>30</v>
      </c>
      <c r="O1315" s="4"/>
      <c r="P1315" s="87">
        <v>100</v>
      </c>
      <c r="Q1315" s="95">
        <v>37.5</v>
      </c>
    </row>
    <row r="1316" spans="1:17" ht="20.100000000000001" customHeight="1" x14ac:dyDescent="0.25">
      <c r="A1316" s="4">
        <v>1315</v>
      </c>
      <c r="B1316" s="5">
        <v>43571.657280092593</v>
      </c>
      <c r="C1316" s="1" t="s">
        <v>14</v>
      </c>
      <c r="D1316" s="1" t="s">
        <v>113</v>
      </c>
      <c r="E1316" s="1" t="s">
        <v>2871</v>
      </c>
      <c r="F1316" s="1" t="s">
        <v>24</v>
      </c>
      <c r="G1316" s="1"/>
      <c r="H1316" s="1"/>
      <c r="I1316" s="71">
        <v>250</v>
      </c>
      <c r="J1316" s="78" t="s">
        <v>18</v>
      </c>
      <c r="K1316" s="1" t="s">
        <v>2883</v>
      </c>
      <c r="L1316" s="1" t="s">
        <v>2884</v>
      </c>
      <c r="M1316" s="4"/>
      <c r="N1316" s="1" t="s">
        <v>54</v>
      </c>
      <c r="O1316" s="4"/>
      <c r="P1316" s="87">
        <v>500</v>
      </c>
      <c r="Q1316" s="95">
        <v>187.5</v>
      </c>
    </row>
    <row r="1317" spans="1:17" ht="20.100000000000001" customHeight="1" x14ac:dyDescent="0.25">
      <c r="A1317" s="4">
        <v>1316</v>
      </c>
      <c r="B1317" s="5">
        <v>43571.658055555556</v>
      </c>
      <c r="C1317" s="1" t="s">
        <v>14</v>
      </c>
      <c r="D1317" s="1" t="s">
        <v>113</v>
      </c>
      <c r="E1317" s="1" t="s">
        <v>2871</v>
      </c>
      <c r="F1317" s="1" t="s">
        <v>24</v>
      </c>
      <c r="G1317" s="1"/>
      <c r="H1317" s="1"/>
      <c r="I1317" s="71">
        <v>250</v>
      </c>
      <c r="J1317" s="78" t="s">
        <v>18</v>
      </c>
      <c r="K1317" s="1" t="s">
        <v>2885</v>
      </c>
      <c r="L1317" s="1" t="s">
        <v>2886</v>
      </c>
      <c r="M1317" s="4"/>
      <c r="N1317" s="1" t="s">
        <v>54</v>
      </c>
      <c r="O1317" s="4"/>
      <c r="P1317" s="87">
        <v>500</v>
      </c>
      <c r="Q1317" s="95">
        <v>187.5</v>
      </c>
    </row>
    <row r="1318" spans="1:17" ht="20.100000000000001" customHeight="1" x14ac:dyDescent="0.25">
      <c r="A1318" s="4">
        <v>1317</v>
      </c>
      <c r="B1318" s="5">
        <v>43571.661504629628</v>
      </c>
      <c r="C1318" s="1" t="s">
        <v>14</v>
      </c>
      <c r="D1318" s="1" t="s">
        <v>113</v>
      </c>
      <c r="E1318" s="1" t="s">
        <v>2871</v>
      </c>
      <c r="F1318" s="1" t="s">
        <v>24</v>
      </c>
      <c r="G1318" s="1"/>
      <c r="H1318" s="1"/>
      <c r="I1318" s="71">
        <v>250</v>
      </c>
      <c r="J1318" s="78" t="s">
        <v>18</v>
      </c>
      <c r="K1318" s="1" t="s">
        <v>895</v>
      </c>
      <c r="L1318" s="1" t="s">
        <v>2887</v>
      </c>
      <c r="M1318" s="4"/>
      <c r="N1318" s="1" t="s">
        <v>54</v>
      </c>
      <c r="O1318" s="4"/>
      <c r="P1318" s="87">
        <v>500</v>
      </c>
      <c r="Q1318" s="95">
        <v>187.5</v>
      </c>
    </row>
    <row r="1319" spans="1:17" ht="20.100000000000001" customHeight="1" x14ac:dyDescent="0.25">
      <c r="A1319" s="4">
        <v>1318</v>
      </c>
      <c r="B1319" s="5">
        <v>43571.662847222222</v>
      </c>
      <c r="C1319" s="1" t="s">
        <v>14</v>
      </c>
      <c r="D1319" s="1" t="s">
        <v>113</v>
      </c>
      <c r="E1319" s="1" t="s">
        <v>2871</v>
      </c>
      <c r="F1319" s="1" t="s">
        <v>17</v>
      </c>
      <c r="G1319" s="1"/>
      <c r="H1319" s="1"/>
      <c r="I1319" s="71">
        <v>250</v>
      </c>
      <c r="J1319" s="78" t="s">
        <v>18</v>
      </c>
      <c r="K1319" s="1" t="s">
        <v>895</v>
      </c>
      <c r="L1319" s="1" t="s">
        <v>2888</v>
      </c>
      <c r="M1319" s="4"/>
      <c r="N1319" s="1" t="s">
        <v>54</v>
      </c>
      <c r="O1319" s="4"/>
      <c r="P1319" s="87">
        <v>500</v>
      </c>
      <c r="Q1319" s="95">
        <v>187.5</v>
      </c>
    </row>
    <row r="1320" spans="1:17" ht="20.100000000000001" customHeight="1" x14ac:dyDescent="0.25">
      <c r="A1320" s="4">
        <v>1319</v>
      </c>
      <c r="B1320" s="5">
        <v>43571.664907407408</v>
      </c>
      <c r="C1320" s="1" t="s">
        <v>14</v>
      </c>
      <c r="D1320" s="1" t="s">
        <v>113</v>
      </c>
      <c r="E1320" s="1" t="s">
        <v>2871</v>
      </c>
      <c r="F1320" s="1" t="s">
        <v>17</v>
      </c>
      <c r="G1320" s="1"/>
      <c r="H1320" s="1"/>
      <c r="I1320" s="71">
        <v>250</v>
      </c>
      <c r="J1320" s="78" t="s">
        <v>18</v>
      </c>
      <c r="K1320" s="1" t="s">
        <v>895</v>
      </c>
      <c r="L1320" s="1" t="s">
        <v>2889</v>
      </c>
      <c r="M1320" s="4"/>
      <c r="N1320" s="1" t="s">
        <v>54</v>
      </c>
      <c r="O1320" s="4"/>
      <c r="P1320" s="87">
        <v>500</v>
      </c>
      <c r="Q1320" s="95">
        <v>187.5</v>
      </c>
    </row>
    <row r="1321" spans="1:17" ht="20.100000000000001" customHeight="1" x14ac:dyDescent="0.25">
      <c r="A1321" s="4">
        <v>1320</v>
      </c>
      <c r="B1321" s="5">
        <v>43571.685694444444</v>
      </c>
      <c r="C1321" s="1" t="s">
        <v>14</v>
      </c>
      <c r="D1321" s="1" t="s">
        <v>113</v>
      </c>
      <c r="E1321" s="1" t="s">
        <v>2871</v>
      </c>
      <c r="F1321" s="1" t="s">
        <v>24</v>
      </c>
      <c r="G1321" s="1"/>
      <c r="H1321" s="1"/>
      <c r="I1321" s="71">
        <v>250</v>
      </c>
      <c r="J1321" s="78" t="s">
        <v>18</v>
      </c>
      <c r="K1321" s="1" t="s">
        <v>2890</v>
      </c>
      <c r="L1321" s="1" t="s">
        <v>2891</v>
      </c>
      <c r="M1321" s="4"/>
      <c r="N1321" s="1" t="s">
        <v>54</v>
      </c>
      <c r="O1321" s="4"/>
      <c r="P1321" s="87">
        <v>500</v>
      </c>
      <c r="Q1321" s="95">
        <v>187.5</v>
      </c>
    </row>
    <row r="1322" spans="1:17" ht="20.100000000000001" customHeight="1" x14ac:dyDescent="0.25">
      <c r="A1322" s="4">
        <v>1321</v>
      </c>
      <c r="B1322" s="5">
        <v>43571.68854166667</v>
      </c>
      <c r="C1322" s="1" t="s">
        <v>14</v>
      </c>
      <c r="D1322" s="1" t="s">
        <v>113</v>
      </c>
      <c r="E1322" s="1" t="s">
        <v>2871</v>
      </c>
      <c r="F1322" s="1" t="s">
        <v>24</v>
      </c>
      <c r="G1322" s="1"/>
      <c r="H1322" s="1"/>
      <c r="I1322" s="71">
        <v>250</v>
      </c>
      <c r="J1322" s="78" t="s">
        <v>18</v>
      </c>
      <c r="K1322" s="1" t="s">
        <v>895</v>
      </c>
      <c r="L1322" s="1" t="s">
        <v>2892</v>
      </c>
      <c r="M1322" s="4"/>
      <c r="N1322" s="1" t="s">
        <v>54</v>
      </c>
      <c r="O1322" s="4"/>
      <c r="P1322" s="87">
        <v>500</v>
      </c>
      <c r="Q1322" s="95">
        <v>187.5</v>
      </c>
    </row>
    <row r="1323" spans="1:17" ht="20.100000000000001" customHeight="1" x14ac:dyDescent="0.25">
      <c r="A1323" s="4">
        <v>1322</v>
      </c>
      <c r="B1323" s="5">
        <v>43571.690486111111</v>
      </c>
      <c r="C1323" s="1" t="s">
        <v>14</v>
      </c>
      <c r="D1323" s="1" t="s">
        <v>113</v>
      </c>
      <c r="E1323" s="1" t="s">
        <v>2871</v>
      </c>
      <c r="F1323" s="1" t="s">
        <v>24</v>
      </c>
      <c r="G1323" s="1"/>
      <c r="H1323" s="1"/>
      <c r="I1323" s="71">
        <v>250</v>
      </c>
      <c r="J1323" s="78" t="s">
        <v>18</v>
      </c>
      <c r="K1323" s="1" t="s">
        <v>895</v>
      </c>
      <c r="L1323" s="1" t="s">
        <v>2893</v>
      </c>
      <c r="M1323" s="4"/>
      <c r="N1323" s="1" t="s">
        <v>54</v>
      </c>
      <c r="O1323" s="4"/>
      <c r="P1323" s="87">
        <v>500</v>
      </c>
      <c r="Q1323" s="95">
        <v>187.5</v>
      </c>
    </row>
    <row r="1324" spans="1:17" ht="20.100000000000001" customHeight="1" x14ac:dyDescent="0.25">
      <c r="A1324" s="4">
        <v>1323</v>
      </c>
      <c r="B1324" s="5">
        <v>43571.708437499998</v>
      </c>
      <c r="C1324" s="1" t="s">
        <v>14</v>
      </c>
      <c r="D1324" s="1" t="s">
        <v>113</v>
      </c>
      <c r="E1324" s="1" t="s">
        <v>2832</v>
      </c>
      <c r="F1324" s="1" t="s">
        <v>17</v>
      </c>
      <c r="G1324" s="1"/>
      <c r="H1324" s="1"/>
      <c r="I1324" s="71">
        <v>160</v>
      </c>
      <c r="J1324" s="78" t="s">
        <v>18</v>
      </c>
      <c r="K1324" s="1" t="s">
        <v>2894</v>
      </c>
      <c r="L1324" s="1" t="s">
        <v>2895</v>
      </c>
      <c r="M1324" s="4"/>
      <c r="N1324" s="1" t="s">
        <v>30</v>
      </c>
      <c r="O1324" s="4"/>
      <c r="P1324" s="87">
        <v>400</v>
      </c>
      <c r="Q1324" s="95">
        <v>150</v>
      </c>
    </row>
    <row r="1325" spans="1:17" ht="20.100000000000001" customHeight="1" x14ac:dyDescent="0.25">
      <c r="A1325" s="4">
        <v>1324</v>
      </c>
      <c r="B1325" s="5">
        <v>43571.709027777775</v>
      </c>
      <c r="C1325" s="1" t="s">
        <v>14</v>
      </c>
      <c r="D1325" s="1" t="s">
        <v>113</v>
      </c>
      <c r="E1325" s="1" t="s">
        <v>2832</v>
      </c>
      <c r="F1325" s="1" t="s">
        <v>66</v>
      </c>
      <c r="G1325" s="1"/>
      <c r="H1325" s="1"/>
      <c r="I1325" s="71">
        <v>70</v>
      </c>
      <c r="J1325" s="78" t="s">
        <v>18</v>
      </c>
      <c r="K1325" s="1" t="s">
        <v>2896</v>
      </c>
      <c r="L1325" s="1" t="s">
        <v>2897</v>
      </c>
      <c r="M1325" s="4"/>
      <c r="N1325" s="1" t="s">
        <v>30</v>
      </c>
      <c r="O1325" s="4"/>
      <c r="P1325" s="87">
        <v>100</v>
      </c>
      <c r="Q1325" s="95">
        <v>37.5</v>
      </c>
    </row>
    <row r="1326" spans="1:17" ht="20.100000000000001" customHeight="1" x14ac:dyDescent="0.25">
      <c r="A1326" s="4">
        <v>1325</v>
      </c>
      <c r="B1326" s="5">
        <v>43571.70989583333</v>
      </c>
      <c r="C1326" s="1" t="s">
        <v>14</v>
      </c>
      <c r="D1326" s="1" t="s">
        <v>113</v>
      </c>
      <c r="E1326" s="1" t="s">
        <v>2832</v>
      </c>
      <c r="F1326" s="1" t="s">
        <v>66</v>
      </c>
      <c r="G1326" s="1"/>
      <c r="H1326" s="1"/>
      <c r="I1326" s="71">
        <v>35</v>
      </c>
      <c r="J1326" s="78" t="s">
        <v>18</v>
      </c>
      <c r="K1326" s="1" t="s">
        <v>2898</v>
      </c>
      <c r="L1326" s="1" t="s">
        <v>2899</v>
      </c>
      <c r="M1326" s="4"/>
      <c r="N1326" s="1" t="s">
        <v>30</v>
      </c>
      <c r="O1326" s="4"/>
      <c r="P1326" s="87">
        <v>50</v>
      </c>
      <c r="Q1326" s="95">
        <v>18.75</v>
      </c>
    </row>
    <row r="1327" spans="1:17" ht="20.100000000000001" customHeight="1" x14ac:dyDescent="0.25">
      <c r="A1327" s="4">
        <v>1326</v>
      </c>
      <c r="B1327" s="5">
        <v>43571.710532407407</v>
      </c>
      <c r="C1327" s="1" t="s">
        <v>14</v>
      </c>
      <c r="D1327" s="1" t="s">
        <v>113</v>
      </c>
      <c r="E1327" s="1" t="s">
        <v>2832</v>
      </c>
      <c r="F1327" s="1" t="s">
        <v>17</v>
      </c>
      <c r="G1327" s="1"/>
      <c r="H1327" s="1"/>
      <c r="I1327" s="71">
        <v>160</v>
      </c>
      <c r="J1327" s="78" t="s">
        <v>18</v>
      </c>
      <c r="K1327" s="1" t="s">
        <v>2900</v>
      </c>
      <c r="L1327" s="1" t="s">
        <v>2901</v>
      </c>
      <c r="M1327" s="4"/>
      <c r="N1327" s="1" t="s">
        <v>30</v>
      </c>
      <c r="O1327" s="4"/>
      <c r="P1327" s="87">
        <v>400</v>
      </c>
      <c r="Q1327" s="95">
        <v>150</v>
      </c>
    </row>
    <row r="1328" spans="1:17" ht="20.100000000000001" customHeight="1" x14ac:dyDescent="0.25">
      <c r="A1328" s="4">
        <v>1327</v>
      </c>
      <c r="B1328" s="5">
        <v>43571.711527777778</v>
      </c>
      <c r="C1328" s="1" t="s">
        <v>14</v>
      </c>
      <c r="D1328" s="1" t="s">
        <v>113</v>
      </c>
      <c r="E1328" s="1" t="s">
        <v>2832</v>
      </c>
      <c r="F1328" s="1" t="s">
        <v>24</v>
      </c>
      <c r="G1328" s="1"/>
      <c r="H1328" s="1"/>
      <c r="I1328" s="71">
        <v>250</v>
      </c>
      <c r="J1328" s="78" t="s">
        <v>18</v>
      </c>
      <c r="K1328" s="1" t="s">
        <v>2902</v>
      </c>
      <c r="L1328" s="1" t="s">
        <v>2903</v>
      </c>
      <c r="M1328" s="4"/>
      <c r="N1328" s="1" t="s">
        <v>30</v>
      </c>
      <c r="O1328" s="4"/>
      <c r="P1328" s="87">
        <v>500</v>
      </c>
      <c r="Q1328" s="95">
        <v>187.5</v>
      </c>
    </row>
    <row r="1329" spans="1:17" ht="20.100000000000001" customHeight="1" x14ac:dyDescent="0.25">
      <c r="A1329" s="4">
        <v>1328</v>
      </c>
      <c r="B1329" s="5">
        <v>43571.712164351855</v>
      </c>
      <c r="C1329" s="1" t="s">
        <v>14</v>
      </c>
      <c r="D1329" s="1" t="s">
        <v>113</v>
      </c>
      <c r="E1329" s="1" t="s">
        <v>2832</v>
      </c>
      <c r="F1329" s="1" t="s">
        <v>24</v>
      </c>
      <c r="G1329" s="1"/>
      <c r="H1329" s="1"/>
      <c r="I1329" s="71">
        <v>250</v>
      </c>
      <c r="J1329" s="78" t="s">
        <v>18</v>
      </c>
      <c r="K1329" s="1" t="s">
        <v>2904</v>
      </c>
      <c r="L1329" s="1" t="s">
        <v>2905</v>
      </c>
      <c r="M1329" s="4"/>
      <c r="N1329" s="1" t="s">
        <v>30</v>
      </c>
      <c r="O1329" s="4"/>
      <c r="P1329" s="87">
        <v>500</v>
      </c>
      <c r="Q1329" s="95">
        <v>187.5</v>
      </c>
    </row>
    <row r="1330" spans="1:17" ht="20.100000000000001" customHeight="1" x14ac:dyDescent="0.25">
      <c r="A1330" s="4">
        <v>1329</v>
      </c>
      <c r="B1330" s="5">
        <v>43571.712870370371</v>
      </c>
      <c r="C1330" s="1" t="s">
        <v>14</v>
      </c>
      <c r="D1330" s="1" t="s">
        <v>113</v>
      </c>
      <c r="E1330" s="1" t="s">
        <v>2832</v>
      </c>
      <c r="F1330" s="1" t="s">
        <v>17</v>
      </c>
      <c r="G1330" s="1"/>
      <c r="H1330" s="1"/>
      <c r="I1330" s="71">
        <v>250</v>
      </c>
      <c r="J1330" s="78" t="s">
        <v>18</v>
      </c>
      <c r="K1330" s="1" t="s">
        <v>2906</v>
      </c>
      <c r="L1330" s="1" t="s">
        <v>2907</v>
      </c>
      <c r="M1330" s="4"/>
      <c r="N1330" s="1" t="s">
        <v>30</v>
      </c>
      <c r="O1330" s="4"/>
      <c r="P1330" s="87">
        <v>500</v>
      </c>
      <c r="Q1330" s="95">
        <v>187.5</v>
      </c>
    </row>
    <row r="1331" spans="1:17" ht="20.100000000000001" customHeight="1" x14ac:dyDescent="0.25">
      <c r="A1331" s="4">
        <v>1330</v>
      </c>
      <c r="B1331" s="5">
        <v>43571.713958333334</v>
      </c>
      <c r="C1331" s="1" t="s">
        <v>14</v>
      </c>
      <c r="D1331" s="1" t="s">
        <v>113</v>
      </c>
      <c r="E1331" s="1" t="s">
        <v>2832</v>
      </c>
      <c r="F1331" s="1" t="s">
        <v>17</v>
      </c>
      <c r="G1331" s="1"/>
      <c r="H1331" s="1"/>
      <c r="I1331" s="71">
        <v>250</v>
      </c>
      <c r="J1331" s="78" t="s">
        <v>18</v>
      </c>
      <c r="K1331" s="1" t="s">
        <v>2908</v>
      </c>
      <c r="L1331" s="1" t="s">
        <v>2909</v>
      </c>
      <c r="M1331" s="4"/>
      <c r="N1331" s="1" t="s">
        <v>30</v>
      </c>
      <c r="O1331" s="4"/>
      <c r="P1331" s="87">
        <v>500</v>
      </c>
      <c r="Q1331" s="95">
        <v>187.5</v>
      </c>
    </row>
    <row r="1332" spans="1:17" ht="20.100000000000001" customHeight="1" x14ac:dyDescent="0.25">
      <c r="A1332" s="4">
        <v>1331</v>
      </c>
      <c r="B1332" s="6">
        <v>43731.404467592591</v>
      </c>
      <c r="C1332" s="7" t="s">
        <v>14</v>
      </c>
      <c r="D1332" s="7" t="s">
        <v>113</v>
      </c>
      <c r="E1332" s="7" t="s">
        <v>2910</v>
      </c>
      <c r="F1332" s="7" t="s">
        <v>17</v>
      </c>
      <c r="G1332" s="7"/>
      <c r="H1332" s="7"/>
      <c r="I1332" s="72">
        <v>250</v>
      </c>
      <c r="J1332" s="79" t="s">
        <v>48</v>
      </c>
      <c r="K1332" s="7" t="s">
        <v>2911</v>
      </c>
      <c r="L1332" s="7"/>
      <c r="M1332" s="7"/>
      <c r="N1332" s="7" t="s">
        <v>2912</v>
      </c>
      <c r="O1332" s="7" t="s">
        <v>2913</v>
      </c>
      <c r="P1332" s="89">
        <v>500</v>
      </c>
      <c r="Q1332" s="8">
        <v>375</v>
      </c>
    </row>
    <row r="1333" spans="1:17" ht="20.100000000000001" customHeight="1" x14ac:dyDescent="0.25">
      <c r="A1333" s="4">
        <v>1332</v>
      </c>
      <c r="B1333" s="6">
        <v>43791.429583333331</v>
      </c>
      <c r="C1333" s="7" t="s">
        <v>14</v>
      </c>
      <c r="D1333" s="7" t="s">
        <v>113</v>
      </c>
      <c r="E1333" s="7" t="s">
        <v>114</v>
      </c>
      <c r="F1333" s="7" t="s">
        <v>17</v>
      </c>
      <c r="G1333" s="7"/>
      <c r="H1333" s="7"/>
      <c r="I1333" s="72">
        <v>250</v>
      </c>
      <c r="J1333" s="79" t="s">
        <v>18</v>
      </c>
      <c r="K1333" s="7" t="s">
        <v>2914</v>
      </c>
      <c r="L1333" s="7" t="s">
        <v>2915</v>
      </c>
      <c r="M1333" s="7"/>
      <c r="N1333" s="7" t="s">
        <v>2912</v>
      </c>
      <c r="O1333" s="7"/>
      <c r="P1333" s="89">
        <v>500</v>
      </c>
      <c r="Q1333" s="8">
        <v>187.5</v>
      </c>
    </row>
    <row r="1334" spans="1:17" ht="20.100000000000001" customHeight="1" x14ac:dyDescent="0.25">
      <c r="A1334" s="4">
        <v>1333</v>
      </c>
      <c r="B1334" s="6">
        <v>43791.442430555559</v>
      </c>
      <c r="C1334" s="7" t="s">
        <v>14</v>
      </c>
      <c r="D1334" s="7" t="s">
        <v>113</v>
      </c>
      <c r="E1334" s="7" t="s">
        <v>114</v>
      </c>
      <c r="F1334" s="7" t="s">
        <v>17</v>
      </c>
      <c r="G1334" s="7"/>
      <c r="H1334" s="7"/>
      <c r="I1334" s="72">
        <v>160</v>
      </c>
      <c r="J1334" s="79" t="s">
        <v>18</v>
      </c>
      <c r="K1334" s="7" t="s">
        <v>2916</v>
      </c>
      <c r="L1334" s="7" t="s">
        <v>2917</v>
      </c>
      <c r="M1334" s="7"/>
      <c r="N1334" s="7" t="s">
        <v>2912</v>
      </c>
      <c r="O1334" s="7"/>
      <c r="P1334" s="89">
        <v>400</v>
      </c>
      <c r="Q1334" s="8">
        <v>150</v>
      </c>
    </row>
    <row r="1335" spans="1:17" ht="20.100000000000001" customHeight="1" x14ac:dyDescent="0.25">
      <c r="A1335" s="4">
        <v>1334</v>
      </c>
      <c r="B1335" s="6">
        <v>43791.451770833337</v>
      </c>
      <c r="C1335" s="7" t="s">
        <v>14</v>
      </c>
      <c r="D1335" s="7" t="s">
        <v>113</v>
      </c>
      <c r="E1335" s="7" t="s">
        <v>114</v>
      </c>
      <c r="F1335" s="7" t="s">
        <v>24</v>
      </c>
      <c r="G1335" s="7"/>
      <c r="H1335" s="7"/>
      <c r="I1335" s="71">
        <v>150</v>
      </c>
      <c r="J1335" s="79" t="s">
        <v>18</v>
      </c>
      <c r="K1335" s="7" t="s">
        <v>2918</v>
      </c>
      <c r="L1335" s="7" t="s">
        <v>2919</v>
      </c>
      <c r="M1335" s="7"/>
      <c r="N1335" s="7" t="s">
        <v>2912</v>
      </c>
      <c r="O1335" s="7"/>
      <c r="P1335" s="88">
        <v>500</v>
      </c>
      <c r="Q1335" s="95">
        <v>187.5</v>
      </c>
    </row>
    <row r="1336" spans="1:17" ht="20.100000000000001" customHeight="1" x14ac:dyDescent="0.25">
      <c r="A1336" s="4">
        <v>1335</v>
      </c>
      <c r="B1336" s="6">
        <v>43791.457291666666</v>
      </c>
      <c r="C1336" s="7" t="s">
        <v>14</v>
      </c>
      <c r="D1336" s="7" t="s">
        <v>113</v>
      </c>
      <c r="E1336" s="7" t="s">
        <v>114</v>
      </c>
      <c r="F1336" s="7" t="s">
        <v>17</v>
      </c>
      <c r="G1336" s="7"/>
      <c r="H1336" s="7"/>
      <c r="I1336" s="72">
        <v>250</v>
      </c>
      <c r="J1336" s="79" t="s">
        <v>18</v>
      </c>
      <c r="K1336" s="7" t="s">
        <v>2920</v>
      </c>
      <c r="L1336" s="7" t="s">
        <v>2921</v>
      </c>
      <c r="M1336" s="7"/>
      <c r="N1336" s="7" t="s">
        <v>2912</v>
      </c>
      <c r="O1336" s="7"/>
      <c r="P1336" s="89">
        <v>500</v>
      </c>
      <c r="Q1336" s="8">
        <v>187.5</v>
      </c>
    </row>
    <row r="1337" spans="1:17" ht="20.100000000000001" customHeight="1" x14ac:dyDescent="0.25">
      <c r="A1337" s="4">
        <v>1336</v>
      </c>
      <c r="B1337" s="6">
        <v>43804.450115740743</v>
      </c>
      <c r="C1337" s="7" t="s">
        <v>14</v>
      </c>
      <c r="D1337" s="7" t="s">
        <v>113</v>
      </c>
      <c r="E1337" s="7" t="s">
        <v>114</v>
      </c>
      <c r="F1337" s="7" t="s">
        <v>66</v>
      </c>
      <c r="G1337" s="7"/>
      <c r="H1337" s="7"/>
      <c r="I1337" s="72">
        <v>20</v>
      </c>
      <c r="J1337" s="79" t="s">
        <v>18</v>
      </c>
      <c r="K1337" s="7" t="s">
        <v>2922</v>
      </c>
      <c r="L1337" s="9" t="s">
        <v>2923</v>
      </c>
      <c r="M1337" s="7"/>
      <c r="N1337" s="7" t="s">
        <v>2912</v>
      </c>
      <c r="O1337" s="7"/>
      <c r="P1337" s="89">
        <v>50</v>
      </c>
      <c r="Q1337" s="8">
        <v>18.75</v>
      </c>
    </row>
    <row r="1338" spans="1:17" ht="20.100000000000001" customHeight="1" x14ac:dyDescent="0.25">
      <c r="A1338" s="4">
        <v>1337</v>
      </c>
      <c r="B1338" s="6">
        <v>43804.45113425926</v>
      </c>
      <c r="C1338" s="7" t="s">
        <v>14</v>
      </c>
      <c r="D1338" s="7" t="s">
        <v>113</v>
      </c>
      <c r="E1338" s="7" t="s">
        <v>114</v>
      </c>
      <c r="F1338" s="7" t="s">
        <v>66</v>
      </c>
      <c r="G1338" s="7"/>
      <c r="H1338" s="7"/>
      <c r="I1338" s="72">
        <v>50</v>
      </c>
      <c r="J1338" s="79" t="s">
        <v>18</v>
      </c>
      <c r="K1338" s="7" t="s">
        <v>2924</v>
      </c>
      <c r="L1338" s="9" t="s">
        <v>2925</v>
      </c>
      <c r="M1338" s="7"/>
      <c r="N1338" s="7" t="s">
        <v>2912</v>
      </c>
      <c r="O1338" s="7"/>
      <c r="P1338" s="89">
        <v>50</v>
      </c>
      <c r="Q1338" s="8">
        <v>18.75</v>
      </c>
    </row>
    <row r="1339" spans="1:17" ht="20.100000000000001" customHeight="1" x14ac:dyDescent="0.25">
      <c r="A1339" s="4">
        <v>1338</v>
      </c>
      <c r="B1339" s="6">
        <v>43804.451886574076</v>
      </c>
      <c r="C1339" s="7" t="s">
        <v>14</v>
      </c>
      <c r="D1339" s="7" t="s">
        <v>113</v>
      </c>
      <c r="E1339" s="7" t="s">
        <v>114</v>
      </c>
      <c r="F1339" s="7" t="s">
        <v>66</v>
      </c>
      <c r="G1339" s="7"/>
      <c r="H1339" s="7"/>
      <c r="I1339" s="72">
        <v>50</v>
      </c>
      <c r="J1339" s="79" t="s">
        <v>18</v>
      </c>
      <c r="K1339" s="7" t="s">
        <v>2926</v>
      </c>
      <c r="L1339" s="9" t="s">
        <v>2927</v>
      </c>
      <c r="M1339" s="7"/>
      <c r="N1339" s="7" t="s">
        <v>2912</v>
      </c>
      <c r="O1339" s="7"/>
      <c r="P1339" s="89">
        <v>50</v>
      </c>
      <c r="Q1339" s="8">
        <v>18.75</v>
      </c>
    </row>
    <row r="1340" spans="1:17" ht="20.100000000000001" customHeight="1" x14ac:dyDescent="0.25">
      <c r="A1340" s="4">
        <v>1339</v>
      </c>
      <c r="B1340" s="6">
        <v>43804.452627314815</v>
      </c>
      <c r="C1340" s="7" t="s">
        <v>14</v>
      </c>
      <c r="D1340" s="7" t="s">
        <v>113</v>
      </c>
      <c r="E1340" s="7" t="s">
        <v>114</v>
      </c>
      <c r="F1340" s="7" t="s">
        <v>66</v>
      </c>
      <c r="G1340" s="7"/>
      <c r="H1340" s="7"/>
      <c r="I1340" s="72">
        <v>30</v>
      </c>
      <c r="J1340" s="79" t="s">
        <v>18</v>
      </c>
      <c r="K1340" s="7" t="s">
        <v>2928</v>
      </c>
      <c r="L1340" s="9" t="s">
        <v>2929</v>
      </c>
      <c r="M1340" s="7"/>
      <c r="N1340" s="7" t="s">
        <v>2912</v>
      </c>
      <c r="O1340" s="7"/>
      <c r="P1340" s="89">
        <v>50</v>
      </c>
      <c r="Q1340" s="8">
        <v>18.75</v>
      </c>
    </row>
    <row r="1341" spans="1:17" ht="20.100000000000001" customHeight="1" x14ac:dyDescent="0.25">
      <c r="A1341" s="4">
        <v>1340</v>
      </c>
      <c r="B1341" s="6">
        <v>43808.601898148147</v>
      </c>
      <c r="C1341" s="7" t="s">
        <v>14</v>
      </c>
      <c r="D1341" s="7" t="s">
        <v>113</v>
      </c>
      <c r="E1341" s="7" t="s">
        <v>2930</v>
      </c>
      <c r="F1341" s="7" t="s">
        <v>66</v>
      </c>
      <c r="G1341" s="7"/>
      <c r="H1341" s="7"/>
      <c r="I1341" s="72">
        <v>50</v>
      </c>
      <c r="J1341" s="79" t="s">
        <v>18</v>
      </c>
      <c r="K1341" s="7" t="s">
        <v>2931</v>
      </c>
      <c r="L1341" s="9" t="s">
        <v>2932</v>
      </c>
      <c r="M1341" s="7"/>
      <c r="N1341" s="7" t="s">
        <v>2912</v>
      </c>
      <c r="O1341" s="7"/>
      <c r="P1341" s="89">
        <v>50</v>
      </c>
      <c r="Q1341" s="8">
        <v>18.75</v>
      </c>
    </row>
    <row r="1342" spans="1:17" ht="20.100000000000001" customHeight="1" x14ac:dyDescent="0.25">
      <c r="A1342" s="4">
        <v>1341</v>
      </c>
      <c r="B1342" s="6">
        <v>43808.603865740741</v>
      </c>
      <c r="C1342" s="7" t="s">
        <v>14</v>
      </c>
      <c r="D1342" s="7" t="s">
        <v>113</v>
      </c>
      <c r="E1342" s="7" t="s">
        <v>2930</v>
      </c>
      <c r="F1342" s="7" t="s">
        <v>66</v>
      </c>
      <c r="G1342" s="7"/>
      <c r="H1342" s="7"/>
      <c r="I1342" s="72">
        <v>50</v>
      </c>
      <c r="J1342" s="79" t="s">
        <v>18</v>
      </c>
      <c r="K1342" s="7" t="s">
        <v>2933</v>
      </c>
      <c r="L1342" s="9" t="s">
        <v>2934</v>
      </c>
      <c r="M1342" s="7"/>
      <c r="N1342" s="7" t="s">
        <v>2912</v>
      </c>
      <c r="O1342" s="7"/>
      <c r="P1342" s="89">
        <v>50</v>
      </c>
      <c r="Q1342" s="8">
        <v>18.75</v>
      </c>
    </row>
    <row r="1343" spans="1:17" ht="20.100000000000001" customHeight="1" x14ac:dyDescent="0.25">
      <c r="A1343" s="4">
        <v>1342</v>
      </c>
      <c r="B1343" s="6">
        <v>43808.604895833334</v>
      </c>
      <c r="C1343" s="7" t="s">
        <v>14</v>
      </c>
      <c r="D1343" s="7" t="s">
        <v>113</v>
      </c>
      <c r="E1343" s="7" t="s">
        <v>2930</v>
      </c>
      <c r="F1343" s="7" t="s">
        <v>66</v>
      </c>
      <c r="G1343" s="7"/>
      <c r="H1343" s="7"/>
      <c r="I1343" s="72">
        <v>50</v>
      </c>
      <c r="J1343" s="79" t="s">
        <v>18</v>
      </c>
      <c r="K1343" s="7" t="s">
        <v>2935</v>
      </c>
      <c r="L1343" s="9" t="s">
        <v>2936</v>
      </c>
      <c r="M1343" s="7"/>
      <c r="N1343" s="7" t="s">
        <v>2912</v>
      </c>
      <c r="O1343" s="7"/>
      <c r="P1343" s="89">
        <v>50</v>
      </c>
      <c r="Q1343" s="8">
        <v>18.75</v>
      </c>
    </row>
    <row r="1344" spans="1:17" ht="20.100000000000001" customHeight="1" x14ac:dyDescent="0.25">
      <c r="A1344" s="4">
        <v>1343</v>
      </c>
      <c r="B1344" s="6">
        <v>43808.60601851852</v>
      </c>
      <c r="C1344" s="7" t="s">
        <v>14</v>
      </c>
      <c r="D1344" s="7" t="s">
        <v>113</v>
      </c>
      <c r="E1344" s="7" t="s">
        <v>2930</v>
      </c>
      <c r="F1344" s="7" t="s">
        <v>66</v>
      </c>
      <c r="G1344" s="7"/>
      <c r="H1344" s="7"/>
      <c r="I1344" s="72">
        <v>50</v>
      </c>
      <c r="J1344" s="79" t="s">
        <v>18</v>
      </c>
      <c r="K1344" s="7" t="s">
        <v>2937</v>
      </c>
      <c r="L1344" s="9" t="s">
        <v>2938</v>
      </c>
      <c r="M1344" s="7"/>
      <c r="N1344" s="7" t="s">
        <v>2912</v>
      </c>
      <c r="O1344" s="7"/>
      <c r="P1344" s="89">
        <v>50</v>
      </c>
      <c r="Q1344" s="8">
        <v>18.75</v>
      </c>
    </row>
    <row r="1345" spans="1:17" ht="20.100000000000001" customHeight="1" x14ac:dyDescent="0.25">
      <c r="A1345" s="4">
        <v>1344</v>
      </c>
      <c r="B1345" s="6">
        <v>43808.607060185182</v>
      </c>
      <c r="C1345" s="7" t="s">
        <v>14</v>
      </c>
      <c r="D1345" s="7" t="s">
        <v>113</v>
      </c>
      <c r="E1345" s="7" t="s">
        <v>2930</v>
      </c>
      <c r="F1345" s="7" t="s">
        <v>66</v>
      </c>
      <c r="G1345" s="7"/>
      <c r="H1345" s="7"/>
      <c r="I1345" s="72">
        <v>50</v>
      </c>
      <c r="J1345" s="79" t="s">
        <v>18</v>
      </c>
      <c r="K1345" s="7" t="s">
        <v>2939</v>
      </c>
      <c r="L1345" s="9" t="s">
        <v>2940</v>
      </c>
      <c r="M1345" s="7"/>
      <c r="N1345" s="7" t="s">
        <v>2912</v>
      </c>
      <c r="O1345" s="7"/>
      <c r="P1345" s="89">
        <v>50</v>
      </c>
      <c r="Q1345" s="8">
        <v>18.75</v>
      </c>
    </row>
    <row r="1346" spans="1:17" ht="20.100000000000001" customHeight="1" x14ac:dyDescent="0.25">
      <c r="A1346" s="4">
        <v>1345</v>
      </c>
      <c r="B1346" s="6">
        <v>43808.6093287037</v>
      </c>
      <c r="C1346" s="7" t="s">
        <v>14</v>
      </c>
      <c r="D1346" s="7" t="s">
        <v>113</v>
      </c>
      <c r="E1346" s="7" t="s">
        <v>2930</v>
      </c>
      <c r="F1346" s="7" t="s">
        <v>66</v>
      </c>
      <c r="G1346" s="7"/>
      <c r="H1346" s="7"/>
      <c r="I1346" s="72">
        <v>50</v>
      </c>
      <c r="J1346" s="79" t="s">
        <v>18</v>
      </c>
      <c r="K1346" s="7" t="s">
        <v>2941</v>
      </c>
      <c r="L1346" s="9" t="s">
        <v>2942</v>
      </c>
      <c r="M1346" s="7"/>
      <c r="N1346" s="7" t="s">
        <v>2912</v>
      </c>
      <c r="O1346" s="7"/>
      <c r="P1346" s="89">
        <v>50</v>
      </c>
      <c r="Q1346" s="8">
        <v>18.75</v>
      </c>
    </row>
    <row r="1347" spans="1:17" ht="20.100000000000001" customHeight="1" x14ac:dyDescent="0.25">
      <c r="A1347" s="4">
        <v>1346</v>
      </c>
      <c r="B1347" s="6">
        <v>43808.613483796296</v>
      </c>
      <c r="C1347" s="7" t="s">
        <v>14</v>
      </c>
      <c r="D1347" s="7" t="s">
        <v>113</v>
      </c>
      <c r="E1347" s="7" t="s">
        <v>2943</v>
      </c>
      <c r="F1347" s="7" t="s">
        <v>66</v>
      </c>
      <c r="G1347" s="7"/>
      <c r="H1347" s="7"/>
      <c r="I1347" s="72">
        <v>50</v>
      </c>
      <c r="J1347" s="79" t="s">
        <v>18</v>
      </c>
      <c r="K1347" s="7" t="s">
        <v>2944</v>
      </c>
      <c r="L1347" s="9" t="s">
        <v>2945</v>
      </c>
      <c r="M1347" s="7"/>
      <c r="N1347" s="7" t="s">
        <v>2912</v>
      </c>
      <c r="O1347" s="7"/>
      <c r="P1347" s="89">
        <v>50</v>
      </c>
      <c r="Q1347" s="8">
        <v>18.75</v>
      </c>
    </row>
    <row r="1348" spans="1:17" ht="20.100000000000001" customHeight="1" x14ac:dyDescent="0.25">
      <c r="A1348" s="4">
        <v>1347</v>
      </c>
      <c r="B1348" s="6">
        <v>43808.615740740737</v>
      </c>
      <c r="C1348" s="7" t="s">
        <v>14</v>
      </c>
      <c r="D1348" s="7" t="s">
        <v>113</v>
      </c>
      <c r="E1348" s="7" t="s">
        <v>2943</v>
      </c>
      <c r="F1348" s="7" t="s">
        <v>66</v>
      </c>
      <c r="G1348" s="7"/>
      <c r="H1348" s="7"/>
      <c r="I1348" s="72">
        <v>50</v>
      </c>
      <c r="J1348" s="79" t="s">
        <v>18</v>
      </c>
      <c r="K1348" s="7" t="s">
        <v>2946</v>
      </c>
      <c r="L1348" s="9" t="s">
        <v>2947</v>
      </c>
      <c r="M1348" s="7"/>
      <c r="N1348" s="7" t="s">
        <v>2912</v>
      </c>
      <c r="O1348" s="7" t="s">
        <v>2948</v>
      </c>
      <c r="P1348" s="89">
        <v>50</v>
      </c>
      <c r="Q1348" s="8">
        <v>18.75</v>
      </c>
    </row>
    <row r="1349" spans="1:17" ht="20.100000000000001" customHeight="1" x14ac:dyDescent="0.25">
      <c r="A1349" s="4">
        <v>1348</v>
      </c>
      <c r="B1349" s="6">
        <v>43808.619467592594</v>
      </c>
      <c r="C1349" s="7" t="s">
        <v>14</v>
      </c>
      <c r="D1349" s="7" t="s">
        <v>113</v>
      </c>
      <c r="E1349" s="7" t="s">
        <v>2943</v>
      </c>
      <c r="F1349" s="7" t="s">
        <v>66</v>
      </c>
      <c r="G1349" s="7"/>
      <c r="H1349" s="7"/>
      <c r="I1349" s="72">
        <v>50</v>
      </c>
      <c r="J1349" s="79" t="s">
        <v>18</v>
      </c>
      <c r="K1349" s="7" t="s">
        <v>2949</v>
      </c>
      <c r="L1349" s="9" t="s">
        <v>2950</v>
      </c>
      <c r="M1349" s="7"/>
      <c r="N1349" s="7" t="s">
        <v>2912</v>
      </c>
      <c r="O1349" s="7"/>
      <c r="P1349" s="89">
        <v>50</v>
      </c>
      <c r="Q1349" s="8">
        <v>18.75</v>
      </c>
    </row>
    <row r="1350" spans="1:17" ht="20.100000000000001" customHeight="1" x14ac:dyDescent="0.25">
      <c r="A1350" s="4">
        <v>1349</v>
      </c>
      <c r="B1350" s="6">
        <v>43808.620451388888</v>
      </c>
      <c r="C1350" s="7" t="s">
        <v>14</v>
      </c>
      <c r="D1350" s="7" t="s">
        <v>113</v>
      </c>
      <c r="E1350" s="7" t="s">
        <v>2943</v>
      </c>
      <c r="F1350" s="7" t="s">
        <v>66</v>
      </c>
      <c r="G1350" s="7"/>
      <c r="H1350" s="7"/>
      <c r="I1350" s="72">
        <v>50</v>
      </c>
      <c r="J1350" s="79" t="s">
        <v>18</v>
      </c>
      <c r="K1350" s="7" t="s">
        <v>2951</v>
      </c>
      <c r="L1350" s="9" t="s">
        <v>2952</v>
      </c>
      <c r="M1350" s="7"/>
      <c r="N1350" s="7" t="s">
        <v>2912</v>
      </c>
      <c r="O1350" s="7"/>
      <c r="P1350" s="89">
        <v>50</v>
      </c>
      <c r="Q1350" s="8">
        <v>18.75</v>
      </c>
    </row>
    <row r="1351" spans="1:17" ht="20.100000000000001" customHeight="1" x14ac:dyDescent="0.25">
      <c r="A1351" s="4">
        <v>1350</v>
      </c>
      <c r="B1351" s="6">
        <v>43808.621458333335</v>
      </c>
      <c r="C1351" s="7" t="s">
        <v>14</v>
      </c>
      <c r="D1351" s="7" t="s">
        <v>113</v>
      </c>
      <c r="E1351" s="7" t="s">
        <v>2943</v>
      </c>
      <c r="F1351" s="7" t="s">
        <v>66</v>
      </c>
      <c r="G1351" s="7"/>
      <c r="H1351" s="7"/>
      <c r="I1351" s="72">
        <v>50</v>
      </c>
      <c r="J1351" s="79" t="s">
        <v>18</v>
      </c>
      <c r="K1351" s="7" t="s">
        <v>2953</v>
      </c>
      <c r="L1351" s="9" t="s">
        <v>2954</v>
      </c>
      <c r="M1351" s="7"/>
      <c r="N1351" s="7" t="s">
        <v>2912</v>
      </c>
      <c r="O1351" s="7"/>
      <c r="P1351" s="89">
        <v>50</v>
      </c>
      <c r="Q1351" s="8">
        <v>18.75</v>
      </c>
    </row>
    <row r="1352" spans="1:17" ht="20.100000000000001" customHeight="1" x14ac:dyDescent="0.25">
      <c r="A1352" s="4">
        <v>1351</v>
      </c>
      <c r="B1352" s="6">
        <v>43808.624652777777</v>
      </c>
      <c r="C1352" s="7" t="s">
        <v>14</v>
      </c>
      <c r="D1352" s="7" t="s">
        <v>113</v>
      </c>
      <c r="E1352" s="7" t="s">
        <v>2943</v>
      </c>
      <c r="F1352" s="7" t="s">
        <v>66</v>
      </c>
      <c r="G1352" s="7"/>
      <c r="H1352" s="7"/>
      <c r="I1352" s="72">
        <v>50</v>
      </c>
      <c r="J1352" s="79" t="s">
        <v>18</v>
      </c>
      <c r="K1352" s="7" t="s">
        <v>2955</v>
      </c>
      <c r="L1352" s="9" t="s">
        <v>2956</v>
      </c>
      <c r="M1352" s="7"/>
      <c r="N1352" s="7" t="s">
        <v>2912</v>
      </c>
      <c r="O1352" s="7"/>
      <c r="P1352" s="89">
        <v>50</v>
      </c>
      <c r="Q1352" s="8">
        <v>18.75</v>
      </c>
    </row>
    <row r="1353" spans="1:17" ht="20.100000000000001" customHeight="1" x14ac:dyDescent="0.25">
      <c r="A1353" s="4">
        <v>1352</v>
      </c>
      <c r="B1353" s="6">
        <v>43808.625590277778</v>
      </c>
      <c r="C1353" s="7" t="s">
        <v>14</v>
      </c>
      <c r="D1353" s="7" t="s">
        <v>113</v>
      </c>
      <c r="E1353" s="7" t="s">
        <v>2943</v>
      </c>
      <c r="F1353" s="7" t="s">
        <v>66</v>
      </c>
      <c r="G1353" s="7"/>
      <c r="H1353" s="7"/>
      <c r="I1353" s="72">
        <v>50</v>
      </c>
      <c r="J1353" s="79" t="s">
        <v>18</v>
      </c>
      <c r="K1353" s="7" t="s">
        <v>2957</v>
      </c>
      <c r="L1353" s="9" t="s">
        <v>2958</v>
      </c>
      <c r="M1353" s="7"/>
      <c r="N1353" s="7" t="s">
        <v>2912</v>
      </c>
      <c r="O1353" s="7"/>
      <c r="P1353" s="89">
        <v>50</v>
      </c>
      <c r="Q1353" s="8">
        <v>18.75</v>
      </c>
    </row>
    <row r="1354" spans="1:17" ht="20.100000000000001" customHeight="1" x14ac:dyDescent="0.25">
      <c r="A1354" s="4">
        <v>1353</v>
      </c>
      <c r="B1354" s="6">
        <v>43808.626898148148</v>
      </c>
      <c r="C1354" s="7" t="s">
        <v>14</v>
      </c>
      <c r="D1354" s="7" t="s">
        <v>113</v>
      </c>
      <c r="E1354" s="7" t="s">
        <v>2943</v>
      </c>
      <c r="F1354" s="7" t="s">
        <v>66</v>
      </c>
      <c r="G1354" s="7"/>
      <c r="H1354" s="7"/>
      <c r="I1354" s="72">
        <v>50</v>
      </c>
      <c r="J1354" s="79" t="s">
        <v>18</v>
      </c>
      <c r="K1354" s="7" t="s">
        <v>2959</v>
      </c>
      <c r="L1354" s="9" t="s">
        <v>2960</v>
      </c>
      <c r="M1354" s="7"/>
      <c r="N1354" s="7" t="s">
        <v>2912</v>
      </c>
      <c r="O1354" s="7"/>
      <c r="P1354" s="89">
        <v>50</v>
      </c>
      <c r="Q1354" s="8">
        <v>18.75</v>
      </c>
    </row>
    <row r="1355" spans="1:17" ht="20.100000000000001" customHeight="1" x14ac:dyDescent="0.25">
      <c r="A1355" s="4">
        <v>1354</v>
      </c>
      <c r="B1355" s="6">
        <v>43808.627835648149</v>
      </c>
      <c r="C1355" s="7" t="s">
        <v>14</v>
      </c>
      <c r="D1355" s="7" t="s">
        <v>113</v>
      </c>
      <c r="E1355" s="7" t="s">
        <v>2943</v>
      </c>
      <c r="F1355" s="7" t="s">
        <v>66</v>
      </c>
      <c r="G1355" s="7"/>
      <c r="H1355" s="7"/>
      <c r="I1355" s="72">
        <v>50</v>
      </c>
      <c r="J1355" s="79" t="s">
        <v>18</v>
      </c>
      <c r="K1355" s="7" t="s">
        <v>2961</v>
      </c>
      <c r="L1355" s="9" t="s">
        <v>2962</v>
      </c>
      <c r="M1355" s="7"/>
      <c r="N1355" s="7" t="s">
        <v>2912</v>
      </c>
      <c r="O1355" s="7"/>
      <c r="P1355" s="89">
        <v>50</v>
      </c>
      <c r="Q1355" s="8">
        <v>18.75</v>
      </c>
    </row>
    <row r="1356" spans="1:17" ht="20.100000000000001" customHeight="1" x14ac:dyDescent="0.25">
      <c r="A1356" s="4">
        <v>1355</v>
      </c>
      <c r="B1356" s="6">
        <v>43808.628819444442</v>
      </c>
      <c r="C1356" s="7" t="s">
        <v>14</v>
      </c>
      <c r="D1356" s="7" t="s">
        <v>113</v>
      </c>
      <c r="E1356" s="7" t="s">
        <v>2943</v>
      </c>
      <c r="F1356" s="7" t="s">
        <v>66</v>
      </c>
      <c r="G1356" s="7"/>
      <c r="H1356" s="7"/>
      <c r="I1356" s="72">
        <v>50</v>
      </c>
      <c r="J1356" s="79" t="s">
        <v>18</v>
      </c>
      <c r="K1356" s="7" t="s">
        <v>2963</v>
      </c>
      <c r="L1356" s="9" t="s">
        <v>2964</v>
      </c>
      <c r="M1356" s="7"/>
      <c r="N1356" s="7" t="s">
        <v>2912</v>
      </c>
      <c r="O1356" s="7"/>
      <c r="P1356" s="89">
        <v>50</v>
      </c>
      <c r="Q1356" s="8">
        <v>18.75</v>
      </c>
    </row>
    <row r="1357" spans="1:17" ht="20.100000000000001" customHeight="1" x14ac:dyDescent="0.25">
      <c r="A1357" s="4">
        <v>1356</v>
      </c>
      <c r="B1357" s="6">
        <v>43809.503275462965</v>
      </c>
      <c r="C1357" s="7" t="s">
        <v>14</v>
      </c>
      <c r="D1357" s="7" t="s">
        <v>113</v>
      </c>
      <c r="E1357" s="7" t="s">
        <v>286</v>
      </c>
      <c r="F1357" s="7" t="s">
        <v>17</v>
      </c>
      <c r="G1357" s="7"/>
      <c r="H1357" s="7"/>
      <c r="I1357" s="72">
        <v>160</v>
      </c>
      <c r="J1357" s="79" t="s">
        <v>18</v>
      </c>
      <c r="K1357" s="7" t="s">
        <v>2965</v>
      </c>
      <c r="L1357" s="9" t="s">
        <v>2966</v>
      </c>
      <c r="M1357" s="7"/>
      <c r="N1357" s="7" t="s">
        <v>2912</v>
      </c>
      <c r="O1357" s="7"/>
      <c r="P1357" s="89">
        <v>400</v>
      </c>
      <c r="Q1357" s="8">
        <v>150</v>
      </c>
    </row>
    <row r="1358" spans="1:17" ht="20.100000000000001" customHeight="1" x14ac:dyDescent="0.25">
      <c r="A1358" s="4">
        <v>1357</v>
      </c>
      <c r="B1358" s="6">
        <v>43809.504652777781</v>
      </c>
      <c r="C1358" s="7" t="s">
        <v>14</v>
      </c>
      <c r="D1358" s="7" t="s">
        <v>113</v>
      </c>
      <c r="E1358" s="7" t="s">
        <v>286</v>
      </c>
      <c r="F1358" s="7" t="s">
        <v>17</v>
      </c>
      <c r="G1358" s="7"/>
      <c r="H1358" s="7"/>
      <c r="I1358" s="72">
        <v>160</v>
      </c>
      <c r="J1358" s="79" t="s">
        <v>18</v>
      </c>
      <c r="K1358" s="7" t="s">
        <v>2967</v>
      </c>
      <c r="L1358" s="9" t="s">
        <v>2968</v>
      </c>
      <c r="M1358" s="7"/>
      <c r="N1358" s="7" t="s">
        <v>2912</v>
      </c>
      <c r="O1358" s="7"/>
      <c r="P1358" s="89">
        <v>400</v>
      </c>
      <c r="Q1358" s="8">
        <v>150</v>
      </c>
    </row>
    <row r="1359" spans="1:17" ht="20.100000000000001" customHeight="1" x14ac:dyDescent="0.25">
      <c r="A1359" s="4">
        <v>1358</v>
      </c>
      <c r="B1359" s="6">
        <v>43889.575104166666</v>
      </c>
      <c r="C1359" s="7" t="s">
        <v>14</v>
      </c>
      <c r="D1359" s="7" t="s">
        <v>113</v>
      </c>
      <c r="E1359" s="7" t="s">
        <v>2969</v>
      </c>
      <c r="F1359" s="7" t="s">
        <v>17</v>
      </c>
      <c r="G1359" s="7"/>
      <c r="H1359" s="7"/>
      <c r="I1359" s="72">
        <v>250</v>
      </c>
      <c r="J1359" s="79" t="s">
        <v>18</v>
      </c>
      <c r="K1359" s="7" t="s">
        <v>2970</v>
      </c>
      <c r="L1359" s="7" t="s">
        <v>2971</v>
      </c>
      <c r="M1359" s="7"/>
      <c r="N1359" s="7" t="s">
        <v>2912</v>
      </c>
      <c r="O1359" s="7"/>
      <c r="P1359" s="89">
        <v>500</v>
      </c>
      <c r="Q1359" s="8">
        <v>187.5</v>
      </c>
    </row>
    <row r="1360" spans="1:17" ht="20.100000000000001" customHeight="1" x14ac:dyDescent="0.25">
      <c r="A1360" s="4">
        <v>1359</v>
      </c>
      <c r="B1360" s="6">
        <v>43889.578275462962</v>
      </c>
      <c r="C1360" s="7" t="s">
        <v>14</v>
      </c>
      <c r="D1360" s="7" t="s">
        <v>113</v>
      </c>
      <c r="E1360" s="7" t="s">
        <v>2969</v>
      </c>
      <c r="F1360" s="7" t="s">
        <v>17</v>
      </c>
      <c r="G1360" s="7"/>
      <c r="H1360" s="7"/>
      <c r="I1360" s="72">
        <v>250</v>
      </c>
      <c r="J1360" s="79" t="s">
        <v>18</v>
      </c>
      <c r="K1360" s="7" t="s">
        <v>2972</v>
      </c>
      <c r="L1360" s="7" t="s">
        <v>2973</v>
      </c>
      <c r="M1360" s="7"/>
      <c r="N1360" s="7" t="s">
        <v>2912</v>
      </c>
      <c r="O1360" s="7"/>
      <c r="P1360" s="89">
        <v>500</v>
      </c>
      <c r="Q1360" s="8">
        <v>187.5</v>
      </c>
    </row>
    <row r="1361" spans="1:17" ht="20.100000000000001" customHeight="1" x14ac:dyDescent="0.25">
      <c r="A1361" s="4">
        <v>1360</v>
      </c>
      <c r="B1361" s="6">
        <v>43889.631423611114</v>
      </c>
      <c r="C1361" s="7" t="s">
        <v>14</v>
      </c>
      <c r="D1361" s="7" t="s">
        <v>113</v>
      </c>
      <c r="E1361" s="7" t="s">
        <v>2969</v>
      </c>
      <c r="F1361" s="7" t="s">
        <v>17</v>
      </c>
      <c r="G1361" s="7"/>
      <c r="H1361" s="7"/>
      <c r="I1361" s="72">
        <v>250</v>
      </c>
      <c r="J1361" s="79" t="s">
        <v>18</v>
      </c>
      <c r="K1361" s="7" t="s">
        <v>2974</v>
      </c>
      <c r="L1361" s="7" t="s">
        <v>2975</v>
      </c>
      <c r="M1361" s="7"/>
      <c r="N1361" s="7" t="s">
        <v>2912</v>
      </c>
      <c r="O1361" s="7"/>
      <c r="P1361" s="89">
        <v>500</v>
      </c>
      <c r="Q1361" s="8">
        <v>187.5</v>
      </c>
    </row>
    <row r="1362" spans="1:17" ht="20.100000000000001" customHeight="1" x14ac:dyDescent="0.25">
      <c r="A1362" s="4">
        <v>1361</v>
      </c>
      <c r="B1362" s="6">
        <v>43889.632893518516</v>
      </c>
      <c r="C1362" s="7" t="s">
        <v>14</v>
      </c>
      <c r="D1362" s="7" t="s">
        <v>113</v>
      </c>
      <c r="E1362" s="7" t="s">
        <v>2969</v>
      </c>
      <c r="F1362" s="7" t="s">
        <v>17</v>
      </c>
      <c r="G1362" s="7"/>
      <c r="H1362" s="7"/>
      <c r="I1362" s="72">
        <v>250</v>
      </c>
      <c r="J1362" s="79" t="s">
        <v>18</v>
      </c>
      <c r="K1362" s="7" t="s">
        <v>2976</v>
      </c>
      <c r="L1362" s="7" t="s">
        <v>2977</v>
      </c>
      <c r="M1362" s="7"/>
      <c r="N1362" s="7" t="s">
        <v>2912</v>
      </c>
      <c r="O1362" s="7"/>
      <c r="P1362" s="89">
        <v>500</v>
      </c>
      <c r="Q1362" s="8">
        <v>187.5</v>
      </c>
    </row>
    <row r="1363" spans="1:17" ht="20.100000000000001" customHeight="1" x14ac:dyDescent="0.25">
      <c r="A1363" s="4">
        <v>1362</v>
      </c>
      <c r="B1363" s="6">
        <v>43889.634525462963</v>
      </c>
      <c r="C1363" s="7" t="s">
        <v>14</v>
      </c>
      <c r="D1363" s="7" t="s">
        <v>113</v>
      </c>
      <c r="E1363" s="7" t="s">
        <v>2969</v>
      </c>
      <c r="F1363" s="7" t="s">
        <v>17</v>
      </c>
      <c r="G1363" s="7"/>
      <c r="H1363" s="7"/>
      <c r="I1363" s="72">
        <v>250</v>
      </c>
      <c r="J1363" s="79" t="s">
        <v>18</v>
      </c>
      <c r="K1363" s="7" t="s">
        <v>2978</v>
      </c>
      <c r="L1363" s="7" t="s">
        <v>2979</v>
      </c>
      <c r="M1363" s="7"/>
      <c r="N1363" s="7" t="s">
        <v>2912</v>
      </c>
      <c r="O1363" s="7"/>
      <c r="P1363" s="89">
        <v>500</v>
      </c>
      <c r="Q1363" s="8">
        <v>187.5</v>
      </c>
    </row>
    <row r="1364" spans="1:17" ht="20.100000000000001" customHeight="1" x14ac:dyDescent="0.25">
      <c r="A1364" s="4">
        <v>1363</v>
      </c>
      <c r="B1364" s="6">
        <v>43889.640787037039</v>
      </c>
      <c r="C1364" s="7" t="s">
        <v>14</v>
      </c>
      <c r="D1364" s="7" t="s">
        <v>113</v>
      </c>
      <c r="E1364" s="7" t="s">
        <v>2969</v>
      </c>
      <c r="F1364" s="7" t="s">
        <v>17</v>
      </c>
      <c r="G1364" s="7"/>
      <c r="H1364" s="7"/>
      <c r="I1364" s="72">
        <v>250</v>
      </c>
      <c r="J1364" s="79" t="s">
        <v>18</v>
      </c>
      <c r="K1364" s="7" t="s">
        <v>2980</v>
      </c>
      <c r="L1364" s="7" t="s">
        <v>2981</v>
      </c>
      <c r="M1364" s="7"/>
      <c r="N1364" s="7" t="s">
        <v>2912</v>
      </c>
      <c r="O1364" s="7"/>
      <c r="P1364" s="89">
        <v>500</v>
      </c>
      <c r="Q1364" s="8">
        <v>187.5</v>
      </c>
    </row>
    <row r="1365" spans="1:17" ht="20.100000000000001" customHeight="1" x14ac:dyDescent="0.25">
      <c r="A1365" s="4">
        <v>1364</v>
      </c>
      <c r="B1365" s="6">
        <v>44007.472719907404</v>
      </c>
      <c r="C1365" s="7" t="s">
        <v>14</v>
      </c>
      <c r="D1365" s="7" t="s">
        <v>113</v>
      </c>
      <c r="E1365" s="7" t="s">
        <v>3049</v>
      </c>
      <c r="F1365" s="7" t="s">
        <v>17</v>
      </c>
      <c r="G1365" s="7"/>
      <c r="H1365" s="7"/>
      <c r="I1365" s="72">
        <v>250</v>
      </c>
      <c r="J1365" s="79" t="s">
        <v>18</v>
      </c>
      <c r="K1365" s="7" t="s">
        <v>3050</v>
      </c>
      <c r="L1365" s="7" t="s">
        <v>3051</v>
      </c>
      <c r="M1365" s="7"/>
      <c r="N1365" s="7" t="s">
        <v>3052</v>
      </c>
      <c r="O1365" s="7"/>
      <c r="P1365" s="89">
        <v>500</v>
      </c>
      <c r="Q1365" s="8">
        <v>187.5</v>
      </c>
    </row>
    <row r="1366" spans="1:17" ht="20.100000000000001" customHeight="1" x14ac:dyDescent="0.25">
      <c r="A1366" s="4">
        <v>1365</v>
      </c>
      <c r="B1366" s="6">
        <v>44007.473912037036</v>
      </c>
      <c r="C1366" s="7" t="s">
        <v>14</v>
      </c>
      <c r="D1366" s="7" t="s">
        <v>113</v>
      </c>
      <c r="E1366" s="7" t="s">
        <v>3049</v>
      </c>
      <c r="F1366" s="7" t="s">
        <v>17</v>
      </c>
      <c r="G1366" s="7"/>
      <c r="H1366" s="7"/>
      <c r="I1366" s="72">
        <v>250</v>
      </c>
      <c r="J1366" s="79" t="s">
        <v>18</v>
      </c>
      <c r="K1366" s="7" t="s">
        <v>3053</v>
      </c>
      <c r="L1366" s="7" t="s">
        <v>3054</v>
      </c>
      <c r="M1366" s="7"/>
      <c r="N1366" s="7" t="s">
        <v>3052</v>
      </c>
      <c r="O1366" s="7"/>
      <c r="P1366" s="89">
        <v>500</v>
      </c>
      <c r="Q1366" s="8">
        <v>187.5</v>
      </c>
    </row>
    <row r="1367" spans="1:17" ht="20.100000000000001" customHeight="1" x14ac:dyDescent="0.25">
      <c r="A1367" s="4">
        <v>1366</v>
      </c>
      <c r="B1367" s="6">
        <v>44007.475266203706</v>
      </c>
      <c r="C1367" s="7" t="s">
        <v>14</v>
      </c>
      <c r="D1367" s="7" t="s">
        <v>113</v>
      </c>
      <c r="E1367" s="7" t="s">
        <v>3049</v>
      </c>
      <c r="F1367" s="7" t="s">
        <v>17</v>
      </c>
      <c r="G1367" s="7"/>
      <c r="H1367" s="7"/>
      <c r="I1367" s="72">
        <v>250</v>
      </c>
      <c r="J1367" s="79" t="s">
        <v>18</v>
      </c>
      <c r="K1367" s="7" t="s">
        <v>3055</v>
      </c>
      <c r="L1367" s="7" t="s">
        <v>3056</v>
      </c>
      <c r="M1367" s="7"/>
      <c r="N1367" s="7" t="s">
        <v>3052</v>
      </c>
      <c r="O1367" s="7"/>
      <c r="P1367" s="89">
        <v>500</v>
      </c>
      <c r="Q1367" s="8">
        <v>187.5</v>
      </c>
    </row>
    <row r="1368" spans="1:17" ht="20.100000000000001" customHeight="1" x14ac:dyDescent="0.25">
      <c r="A1368" s="4">
        <v>1367</v>
      </c>
      <c r="B1368" s="6">
        <v>44007.476493055554</v>
      </c>
      <c r="C1368" s="7" t="s">
        <v>14</v>
      </c>
      <c r="D1368" s="7" t="s">
        <v>113</v>
      </c>
      <c r="E1368" s="7" t="s">
        <v>3049</v>
      </c>
      <c r="F1368" s="7" t="s">
        <v>17</v>
      </c>
      <c r="G1368" s="7"/>
      <c r="H1368" s="7"/>
      <c r="I1368" s="72">
        <v>250</v>
      </c>
      <c r="J1368" s="79" t="s">
        <v>18</v>
      </c>
      <c r="K1368" s="7" t="s">
        <v>3057</v>
      </c>
      <c r="L1368" s="7" t="s">
        <v>3058</v>
      </c>
      <c r="M1368" s="7"/>
      <c r="N1368" s="7" t="s">
        <v>3052</v>
      </c>
      <c r="O1368" s="7"/>
      <c r="P1368" s="89">
        <v>500</v>
      </c>
      <c r="Q1368" s="8">
        <v>187.5</v>
      </c>
    </row>
    <row r="1369" spans="1:17" ht="20.100000000000001" customHeight="1" x14ac:dyDescent="0.25">
      <c r="A1369" s="4">
        <v>1368</v>
      </c>
      <c r="B1369" s="6">
        <v>44007.479490740741</v>
      </c>
      <c r="C1369" s="7" t="s">
        <v>14</v>
      </c>
      <c r="D1369" s="7" t="s">
        <v>113</v>
      </c>
      <c r="E1369" s="7" t="s">
        <v>3049</v>
      </c>
      <c r="F1369" s="7" t="s">
        <v>17</v>
      </c>
      <c r="G1369" s="7"/>
      <c r="H1369" s="7"/>
      <c r="I1369" s="72">
        <v>250</v>
      </c>
      <c r="J1369" s="79" t="s">
        <v>18</v>
      </c>
      <c r="K1369" s="7" t="s">
        <v>3059</v>
      </c>
      <c r="L1369" s="7" t="s">
        <v>3060</v>
      </c>
      <c r="M1369" s="7"/>
      <c r="N1369" s="7" t="s">
        <v>3052</v>
      </c>
      <c r="O1369" s="7"/>
      <c r="P1369" s="89">
        <v>500</v>
      </c>
      <c r="Q1369" s="8">
        <v>187.5</v>
      </c>
    </row>
    <row r="1370" spans="1:17" ht="20.100000000000001" customHeight="1" x14ac:dyDescent="0.25">
      <c r="A1370" s="4">
        <v>1369</v>
      </c>
      <c r="B1370" s="6">
        <v>44007.480208333334</v>
      </c>
      <c r="C1370" s="7" t="s">
        <v>14</v>
      </c>
      <c r="D1370" s="7" t="s">
        <v>113</v>
      </c>
      <c r="E1370" s="7" t="s">
        <v>3049</v>
      </c>
      <c r="F1370" s="7" t="s">
        <v>17</v>
      </c>
      <c r="G1370" s="7"/>
      <c r="H1370" s="7"/>
      <c r="I1370" s="72">
        <v>250</v>
      </c>
      <c r="J1370" s="79" t="s">
        <v>18</v>
      </c>
      <c r="K1370" s="7" t="s">
        <v>3061</v>
      </c>
      <c r="L1370" s="7" t="s">
        <v>3062</v>
      </c>
      <c r="M1370" s="7"/>
      <c r="N1370" s="7">
        <v>326600118276</v>
      </c>
      <c r="O1370" s="7"/>
      <c r="P1370" s="89">
        <v>500</v>
      </c>
      <c r="Q1370" s="8">
        <v>187.5</v>
      </c>
    </row>
    <row r="1371" spans="1:17" ht="20.100000000000001" customHeight="1" x14ac:dyDescent="0.25">
      <c r="A1371" s="4">
        <v>1370</v>
      </c>
      <c r="B1371" s="6">
        <v>44007.481041666666</v>
      </c>
      <c r="C1371" s="7" t="s">
        <v>14</v>
      </c>
      <c r="D1371" s="7" t="s">
        <v>113</v>
      </c>
      <c r="E1371" s="7" t="s">
        <v>3049</v>
      </c>
      <c r="F1371" s="7" t="s">
        <v>17</v>
      </c>
      <c r="G1371" s="7"/>
      <c r="H1371" s="7"/>
      <c r="I1371" s="72">
        <v>250</v>
      </c>
      <c r="J1371" s="79" t="s">
        <v>18</v>
      </c>
      <c r="K1371" s="7" t="s">
        <v>3063</v>
      </c>
      <c r="L1371" s="7" t="s">
        <v>3064</v>
      </c>
      <c r="M1371" s="7"/>
      <c r="N1371" s="7" t="s">
        <v>3052</v>
      </c>
      <c r="O1371" s="7"/>
      <c r="P1371" s="89">
        <v>500</v>
      </c>
      <c r="Q1371" s="8">
        <v>187.5</v>
      </c>
    </row>
    <row r="1372" spans="1:17" ht="20.100000000000001" customHeight="1" x14ac:dyDescent="0.25">
      <c r="A1372" s="4">
        <v>1371</v>
      </c>
      <c r="B1372" s="6">
        <v>44007.48164351852</v>
      </c>
      <c r="C1372" s="7" t="s">
        <v>14</v>
      </c>
      <c r="D1372" s="7" t="s">
        <v>113</v>
      </c>
      <c r="E1372" s="7" t="s">
        <v>3049</v>
      </c>
      <c r="F1372" s="7" t="s">
        <v>66</v>
      </c>
      <c r="G1372" s="7"/>
      <c r="H1372" s="7"/>
      <c r="I1372" s="72">
        <v>50</v>
      </c>
      <c r="J1372" s="79" t="s">
        <v>18</v>
      </c>
      <c r="K1372" s="7" t="s">
        <v>3065</v>
      </c>
      <c r="L1372" s="7" t="s">
        <v>3066</v>
      </c>
      <c r="M1372" s="7"/>
      <c r="N1372" s="7" t="s">
        <v>3052</v>
      </c>
      <c r="O1372" s="7"/>
      <c r="P1372" s="89">
        <v>50</v>
      </c>
      <c r="Q1372" s="8">
        <v>18.75</v>
      </c>
    </row>
    <row r="1373" spans="1:17" ht="20.100000000000001" customHeight="1" x14ac:dyDescent="0.25">
      <c r="A1373" s="4">
        <v>1372</v>
      </c>
      <c r="B1373" s="6">
        <v>44007.482905092591</v>
      </c>
      <c r="C1373" s="7" t="s">
        <v>14</v>
      </c>
      <c r="D1373" s="7" t="s">
        <v>113</v>
      </c>
      <c r="E1373" s="7" t="s">
        <v>3049</v>
      </c>
      <c r="F1373" s="7" t="s">
        <v>17</v>
      </c>
      <c r="G1373" s="7"/>
      <c r="H1373" s="7"/>
      <c r="I1373" s="72">
        <v>250</v>
      </c>
      <c r="J1373" s="79" t="s">
        <v>18</v>
      </c>
      <c r="K1373" s="7" t="s">
        <v>3067</v>
      </c>
      <c r="L1373" s="7" t="s">
        <v>3068</v>
      </c>
      <c r="M1373" s="7"/>
      <c r="N1373" s="7" t="s">
        <v>3052</v>
      </c>
      <c r="O1373" s="7"/>
      <c r="P1373" s="89">
        <v>500</v>
      </c>
      <c r="Q1373" s="8">
        <v>187.5</v>
      </c>
    </row>
    <row r="1374" spans="1:17" ht="20.100000000000001" customHeight="1" x14ac:dyDescent="0.25">
      <c r="A1374" s="4">
        <v>1373</v>
      </c>
      <c r="B1374" s="6">
        <v>44007.484050925923</v>
      </c>
      <c r="C1374" s="7" t="s">
        <v>14</v>
      </c>
      <c r="D1374" s="7" t="s">
        <v>113</v>
      </c>
      <c r="E1374" s="7" t="s">
        <v>3049</v>
      </c>
      <c r="F1374" s="7" t="s">
        <v>17</v>
      </c>
      <c r="G1374" s="7"/>
      <c r="H1374" s="7"/>
      <c r="I1374" s="72">
        <v>250</v>
      </c>
      <c r="J1374" s="79" t="s">
        <v>18</v>
      </c>
      <c r="K1374" s="7" t="s">
        <v>3069</v>
      </c>
      <c r="L1374" s="7" t="s">
        <v>3070</v>
      </c>
      <c r="M1374" s="7"/>
      <c r="N1374" s="7" t="s">
        <v>3052</v>
      </c>
      <c r="O1374" s="7"/>
      <c r="P1374" s="89">
        <v>500</v>
      </c>
      <c r="Q1374" s="8">
        <v>187.5</v>
      </c>
    </row>
    <row r="1375" spans="1:17" ht="20.100000000000001" customHeight="1" x14ac:dyDescent="0.25">
      <c r="A1375" s="4">
        <v>1374</v>
      </c>
      <c r="B1375" s="6">
        <v>44007.485231481478</v>
      </c>
      <c r="C1375" s="7" t="s">
        <v>14</v>
      </c>
      <c r="D1375" s="7" t="s">
        <v>113</v>
      </c>
      <c r="E1375" s="7" t="s">
        <v>3049</v>
      </c>
      <c r="F1375" s="7" t="s">
        <v>17</v>
      </c>
      <c r="G1375" s="7"/>
      <c r="H1375" s="7"/>
      <c r="I1375" s="72">
        <v>250</v>
      </c>
      <c r="J1375" s="79" t="s">
        <v>18</v>
      </c>
      <c r="K1375" s="7" t="s">
        <v>3071</v>
      </c>
      <c r="L1375" s="7" t="s">
        <v>3072</v>
      </c>
      <c r="M1375" s="7"/>
      <c r="N1375" s="7" t="s">
        <v>3052</v>
      </c>
      <c r="O1375" s="7"/>
      <c r="P1375" s="89">
        <v>500</v>
      </c>
      <c r="Q1375" s="8">
        <v>187.5</v>
      </c>
    </row>
    <row r="1376" spans="1:17" ht="20.100000000000001" customHeight="1" x14ac:dyDescent="0.25">
      <c r="A1376" s="4">
        <v>1375</v>
      </c>
      <c r="B1376" s="6">
        <v>44007.486238425925</v>
      </c>
      <c r="C1376" s="7" t="s">
        <v>14</v>
      </c>
      <c r="D1376" s="7" t="s">
        <v>113</v>
      </c>
      <c r="E1376" s="7" t="s">
        <v>3049</v>
      </c>
      <c r="F1376" s="7" t="s">
        <v>17</v>
      </c>
      <c r="G1376" s="7"/>
      <c r="H1376" s="7"/>
      <c r="I1376" s="72">
        <v>250</v>
      </c>
      <c r="J1376" s="79" t="s">
        <v>18</v>
      </c>
      <c r="K1376" s="7" t="s">
        <v>3073</v>
      </c>
      <c r="L1376" s="7" t="s">
        <v>3074</v>
      </c>
      <c r="M1376" s="7"/>
      <c r="N1376" s="7" t="s">
        <v>3052</v>
      </c>
      <c r="O1376" s="7"/>
      <c r="P1376" s="89">
        <v>500</v>
      </c>
      <c r="Q1376" s="8">
        <v>187.5</v>
      </c>
    </row>
    <row r="1377" spans="1:17" ht="20.100000000000001" customHeight="1" x14ac:dyDescent="0.25">
      <c r="A1377" s="4">
        <v>1376</v>
      </c>
      <c r="B1377" s="6">
        <v>44007.486921296295</v>
      </c>
      <c r="C1377" s="7" t="s">
        <v>14</v>
      </c>
      <c r="D1377" s="7" t="s">
        <v>113</v>
      </c>
      <c r="E1377" s="7" t="s">
        <v>3049</v>
      </c>
      <c r="F1377" s="7" t="s">
        <v>17</v>
      </c>
      <c r="G1377" s="7"/>
      <c r="H1377" s="7"/>
      <c r="I1377" s="72">
        <v>250</v>
      </c>
      <c r="J1377" s="79" t="s">
        <v>18</v>
      </c>
      <c r="K1377" s="7" t="s">
        <v>3075</v>
      </c>
      <c r="L1377" s="7" t="s">
        <v>3076</v>
      </c>
      <c r="M1377" s="7"/>
      <c r="N1377" s="7" t="s">
        <v>3052</v>
      </c>
      <c r="O1377" s="7"/>
      <c r="P1377" s="89">
        <v>500</v>
      </c>
      <c r="Q1377" s="8">
        <v>187.5</v>
      </c>
    </row>
    <row r="1378" spans="1:17" ht="20.100000000000001" customHeight="1" x14ac:dyDescent="0.25">
      <c r="A1378" s="4">
        <v>1377</v>
      </c>
      <c r="B1378" s="6">
        <v>44007.487534722219</v>
      </c>
      <c r="C1378" s="7" t="s">
        <v>14</v>
      </c>
      <c r="D1378" s="7" t="s">
        <v>113</v>
      </c>
      <c r="E1378" s="7" t="s">
        <v>3049</v>
      </c>
      <c r="F1378" s="7" t="s">
        <v>17</v>
      </c>
      <c r="G1378" s="7"/>
      <c r="H1378" s="7"/>
      <c r="I1378" s="72">
        <v>250</v>
      </c>
      <c r="J1378" s="79" t="s">
        <v>18</v>
      </c>
      <c r="K1378" s="7" t="s">
        <v>3077</v>
      </c>
      <c r="L1378" s="7" t="s">
        <v>3078</v>
      </c>
      <c r="M1378" s="7"/>
      <c r="N1378" s="7" t="s">
        <v>3052</v>
      </c>
      <c r="O1378" s="7"/>
      <c r="P1378" s="89">
        <v>500</v>
      </c>
      <c r="Q1378" s="8">
        <v>187.5</v>
      </c>
    </row>
    <row r="1379" spans="1:17" ht="20.100000000000001" customHeight="1" x14ac:dyDescent="0.25">
      <c r="A1379" s="4">
        <v>1378</v>
      </c>
      <c r="B1379" s="6">
        <v>44007.510752314818</v>
      </c>
      <c r="C1379" s="7" t="s">
        <v>14</v>
      </c>
      <c r="D1379" s="7" t="s">
        <v>113</v>
      </c>
      <c r="E1379" s="7" t="s">
        <v>3049</v>
      </c>
      <c r="F1379" s="7" t="s">
        <v>17</v>
      </c>
      <c r="G1379" s="7"/>
      <c r="H1379" s="7"/>
      <c r="I1379" s="72">
        <v>250</v>
      </c>
      <c r="J1379" s="79" t="s">
        <v>18</v>
      </c>
      <c r="K1379" s="7" t="s">
        <v>3079</v>
      </c>
      <c r="L1379" s="7" t="s">
        <v>3080</v>
      </c>
      <c r="M1379" s="7"/>
      <c r="N1379" s="7" t="s">
        <v>3052</v>
      </c>
      <c r="O1379" s="7"/>
      <c r="P1379" s="89">
        <v>500</v>
      </c>
      <c r="Q1379" s="8">
        <v>187.5</v>
      </c>
    </row>
    <row r="1380" spans="1:17" ht="20.100000000000001" customHeight="1" x14ac:dyDescent="0.25">
      <c r="A1380" s="4">
        <v>1379</v>
      </c>
      <c r="B1380" s="6">
        <v>44007.511631944442</v>
      </c>
      <c r="C1380" s="7" t="s">
        <v>14</v>
      </c>
      <c r="D1380" s="7" t="s">
        <v>113</v>
      </c>
      <c r="E1380" s="7" t="s">
        <v>3049</v>
      </c>
      <c r="F1380" s="7" t="s">
        <v>17</v>
      </c>
      <c r="G1380" s="7"/>
      <c r="H1380" s="7"/>
      <c r="I1380" s="72">
        <v>250</v>
      </c>
      <c r="J1380" s="79" t="s">
        <v>18</v>
      </c>
      <c r="K1380" s="7" t="s">
        <v>3081</v>
      </c>
      <c r="L1380" s="7" t="s">
        <v>3082</v>
      </c>
      <c r="M1380" s="7"/>
      <c r="N1380" s="7" t="s">
        <v>3052</v>
      </c>
      <c r="O1380" s="7"/>
      <c r="P1380" s="89">
        <v>500</v>
      </c>
      <c r="Q1380" s="8">
        <v>187.5</v>
      </c>
    </row>
    <row r="1381" spans="1:17" ht="20.100000000000001" customHeight="1" x14ac:dyDescent="0.25">
      <c r="A1381" s="4">
        <v>1380</v>
      </c>
      <c r="B1381" s="6">
        <v>44007.514664351853</v>
      </c>
      <c r="C1381" s="7" t="s">
        <v>14</v>
      </c>
      <c r="D1381" s="7" t="s">
        <v>113</v>
      </c>
      <c r="E1381" s="7" t="s">
        <v>3049</v>
      </c>
      <c r="F1381" s="7" t="s">
        <v>17</v>
      </c>
      <c r="G1381" s="7"/>
      <c r="H1381" s="7"/>
      <c r="I1381" s="72">
        <v>250</v>
      </c>
      <c r="J1381" s="79" t="s">
        <v>18</v>
      </c>
      <c r="K1381" s="7" t="s">
        <v>3083</v>
      </c>
      <c r="L1381" s="7" t="s">
        <v>3084</v>
      </c>
      <c r="M1381" s="7"/>
      <c r="N1381" s="7" t="s">
        <v>3052</v>
      </c>
      <c r="O1381" s="7"/>
      <c r="P1381" s="89">
        <v>500</v>
      </c>
      <c r="Q1381" s="8">
        <v>187.5</v>
      </c>
    </row>
    <row r="1382" spans="1:17" ht="20.100000000000001" customHeight="1" x14ac:dyDescent="0.25">
      <c r="A1382" s="4">
        <v>1381</v>
      </c>
      <c r="B1382" s="6">
        <v>44007.515486111108</v>
      </c>
      <c r="C1382" s="7" t="s">
        <v>14</v>
      </c>
      <c r="D1382" s="7" t="s">
        <v>113</v>
      </c>
      <c r="E1382" s="7" t="s">
        <v>3049</v>
      </c>
      <c r="F1382" s="7" t="s">
        <v>17</v>
      </c>
      <c r="G1382" s="7"/>
      <c r="H1382" s="7"/>
      <c r="I1382" s="72">
        <v>250</v>
      </c>
      <c r="J1382" s="79" t="s">
        <v>18</v>
      </c>
      <c r="K1382" s="7" t="s">
        <v>3085</v>
      </c>
      <c r="L1382" s="7" t="s">
        <v>3086</v>
      </c>
      <c r="M1382" s="7"/>
      <c r="N1382" s="7" t="s">
        <v>3052</v>
      </c>
      <c r="O1382" s="7"/>
      <c r="P1382" s="89">
        <v>500</v>
      </c>
      <c r="Q1382" s="8">
        <v>187.5</v>
      </c>
    </row>
    <row r="1383" spans="1:17" ht="20.100000000000001" customHeight="1" x14ac:dyDescent="0.25">
      <c r="A1383" s="4">
        <v>1382</v>
      </c>
      <c r="B1383" s="6">
        <v>44007.516284722224</v>
      </c>
      <c r="C1383" s="7" t="s">
        <v>14</v>
      </c>
      <c r="D1383" s="7" t="s">
        <v>113</v>
      </c>
      <c r="E1383" s="7" t="s">
        <v>3049</v>
      </c>
      <c r="F1383" s="7" t="s">
        <v>17</v>
      </c>
      <c r="G1383" s="7"/>
      <c r="H1383" s="7"/>
      <c r="I1383" s="72">
        <v>250</v>
      </c>
      <c r="J1383" s="79" t="s">
        <v>18</v>
      </c>
      <c r="K1383" s="7" t="s">
        <v>3087</v>
      </c>
      <c r="L1383" s="7" t="s">
        <v>3088</v>
      </c>
      <c r="M1383" s="7"/>
      <c r="N1383" s="7" t="s">
        <v>3052</v>
      </c>
      <c r="O1383" s="7"/>
      <c r="P1383" s="89">
        <v>500</v>
      </c>
      <c r="Q1383" s="8">
        <v>187.5</v>
      </c>
    </row>
    <row r="1384" spans="1:17" ht="20.100000000000001" customHeight="1" x14ac:dyDescent="0.25">
      <c r="A1384" s="4">
        <v>1383</v>
      </c>
      <c r="B1384" s="6">
        <v>44007.520208333335</v>
      </c>
      <c r="C1384" s="7" t="s">
        <v>14</v>
      </c>
      <c r="D1384" s="7" t="s">
        <v>113</v>
      </c>
      <c r="E1384" s="7" t="s">
        <v>3049</v>
      </c>
      <c r="F1384" s="7" t="s">
        <v>17</v>
      </c>
      <c r="G1384" s="7"/>
      <c r="H1384" s="7"/>
      <c r="I1384" s="72">
        <v>250</v>
      </c>
      <c r="J1384" s="79" t="s">
        <v>18</v>
      </c>
      <c r="K1384" s="7" t="s">
        <v>3089</v>
      </c>
      <c r="L1384" s="7" t="s">
        <v>3090</v>
      </c>
      <c r="M1384" s="7"/>
      <c r="N1384" s="7" t="s">
        <v>3052</v>
      </c>
      <c r="O1384" s="7"/>
      <c r="P1384" s="89">
        <v>500</v>
      </c>
      <c r="Q1384" s="8">
        <v>187.5</v>
      </c>
    </row>
    <row r="1385" spans="1:17" ht="20.100000000000001" customHeight="1" x14ac:dyDescent="0.25">
      <c r="A1385" s="4">
        <v>1384</v>
      </c>
      <c r="B1385" s="6">
        <v>44007.522499999999</v>
      </c>
      <c r="C1385" s="7" t="s">
        <v>14</v>
      </c>
      <c r="D1385" s="7" t="s">
        <v>113</v>
      </c>
      <c r="E1385" s="7" t="s">
        <v>3049</v>
      </c>
      <c r="F1385" s="7" t="s">
        <v>17</v>
      </c>
      <c r="G1385" s="7"/>
      <c r="H1385" s="7"/>
      <c r="I1385" s="72">
        <v>250</v>
      </c>
      <c r="J1385" s="79" t="s">
        <v>18</v>
      </c>
      <c r="K1385" s="7" t="s">
        <v>3091</v>
      </c>
      <c r="L1385" s="7" t="s">
        <v>3092</v>
      </c>
      <c r="M1385" s="7"/>
      <c r="N1385" s="7" t="s">
        <v>3052</v>
      </c>
      <c r="O1385" s="7"/>
      <c r="P1385" s="89">
        <v>500</v>
      </c>
      <c r="Q1385" s="8">
        <v>187.5</v>
      </c>
    </row>
    <row r="1386" spans="1:17" ht="20.100000000000001" customHeight="1" x14ac:dyDescent="0.25">
      <c r="A1386" s="4">
        <v>1385</v>
      </c>
      <c r="B1386" s="6">
        <v>44007.524328703701</v>
      </c>
      <c r="C1386" s="7" t="s">
        <v>14</v>
      </c>
      <c r="D1386" s="7" t="s">
        <v>113</v>
      </c>
      <c r="E1386" s="7" t="s">
        <v>3049</v>
      </c>
      <c r="F1386" s="7" t="s">
        <v>17</v>
      </c>
      <c r="G1386" s="7"/>
      <c r="H1386" s="7"/>
      <c r="I1386" s="72">
        <v>250</v>
      </c>
      <c r="J1386" s="79" t="s">
        <v>18</v>
      </c>
      <c r="K1386" s="7" t="s">
        <v>3093</v>
      </c>
      <c r="L1386" s="7" t="s">
        <v>3094</v>
      </c>
      <c r="M1386" s="7"/>
      <c r="N1386" s="7" t="s">
        <v>3052</v>
      </c>
      <c r="O1386" s="7"/>
      <c r="P1386" s="89">
        <v>500</v>
      </c>
      <c r="Q1386" s="8">
        <v>187.5</v>
      </c>
    </row>
    <row r="1387" spans="1:17" ht="20.100000000000001" customHeight="1" x14ac:dyDescent="0.25">
      <c r="A1387" s="4">
        <v>1386</v>
      </c>
      <c r="B1387" s="6">
        <v>44007.526620370372</v>
      </c>
      <c r="C1387" s="7" t="s">
        <v>14</v>
      </c>
      <c r="D1387" s="7" t="s">
        <v>113</v>
      </c>
      <c r="E1387" s="7" t="s">
        <v>3049</v>
      </c>
      <c r="F1387" s="7" t="s">
        <v>17</v>
      </c>
      <c r="G1387" s="7"/>
      <c r="H1387" s="7"/>
      <c r="I1387" s="72">
        <v>250</v>
      </c>
      <c r="J1387" s="79" t="s">
        <v>18</v>
      </c>
      <c r="K1387" s="7" t="s">
        <v>3095</v>
      </c>
      <c r="L1387" s="7" t="s">
        <v>3096</v>
      </c>
      <c r="M1387" s="7"/>
      <c r="N1387" s="7" t="s">
        <v>3052</v>
      </c>
      <c r="O1387" s="7"/>
      <c r="P1387" s="89">
        <v>500</v>
      </c>
      <c r="Q1387" s="8">
        <v>187.5</v>
      </c>
    </row>
    <row r="1388" spans="1:17" ht="20.100000000000001" customHeight="1" x14ac:dyDescent="0.25">
      <c r="A1388" s="4">
        <v>1387</v>
      </c>
      <c r="B1388" s="6">
        <v>44007.528483796297</v>
      </c>
      <c r="C1388" s="7" t="s">
        <v>14</v>
      </c>
      <c r="D1388" s="7" t="s">
        <v>113</v>
      </c>
      <c r="E1388" s="7" t="s">
        <v>3049</v>
      </c>
      <c r="F1388" s="7" t="s">
        <v>17</v>
      </c>
      <c r="G1388" s="7"/>
      <c r="H1388" s="7"/>
      <c r="I1388" s="72">
        <v>250</v>
      </c>
      <c r="J1388" s="79" t="s">
        <v>18</v>
      </c>
      <c r="K1388" s="7" t="s">
        <v>3097</v>
      </c>
      <c r="L1388" s="7" t="s">
        <v>3098</v>
      </c>
      <c r="M1388" s="7"/>
      <c r="N1388" s="7" t="s">
        <v>3052</v>
      </c>
      <c r="O1388" s="7"/>
      <c r="P1388" s="89">
        <v>500</v>
      </c>
      <c r="Q1388" s="8">
        <v>187.5</v>
      </c>
    </row>
    <row r="1389" spans="1:17" ht="20.100000000000001" customHeight="1" x14ac:dyDescent="0.25">
      <c r="A1389" s="4">
        <v>1388</v>
      </c>
      <c r="B1389" s="6">
        <v>44007.531354166669</v>
      </c>
      <c r="C1389" s="7" t="s">
        <v>14</v>
      </c>
      <c r="D1389" s="7" t="s">
        <v>113</v>
      </c>
      <c r="E1389" s="7" t="s">
        <v>3049</v>
      </c>
      <c r="F1389" s="7" t="s">
        <v>17</v>
      </c>
      <c r="G1389" s="7"/>
      <c r="H1389" s="7"/>
      <c r="I1389" s="72">
        <v>250</v>
      </c>
      <c r="J1389" s="79" t="s">
        <v>18</v>
      </c>
      <c r="K1389" s="7" t="s">
        <v>3099</v>
      </c>
      <c r="L1389" s="7" t="s">
        <v>3100</v>
      </c>
      <c r="M1389" s="7"/>
      <c r="N1389" s="7" t="s">
        <v>3052</v>
      </c>
      <c r="O1389" s="7"/>
      <c r="P1389" s="89">
        <v>500</v>
      </c>
      <c r="Q1389" s="8">
        <v>187.5</v>
      </c>
    </row>
    <row r="1390" spans="1:17" ht="20.100000000000001" customHeight="1" x14ac:dyDescent="0.25">
      <c r="A1390" s="4">
        <v>1389</v>
      </c>
      <c r="B1390" s="6">
        <v>44007.53224537037</v>
      </c>
      <c r="C1390" s="7" t="s">
        <v>14</v>
      </c>
      <c r="D1390" s="7" t="s">
        <v>113</v>
      </c>
      <c r="E1390" s="7" t="s">
        <v>3049</v>
      </c>
      <c r="F1390" s="7" t="s">
        <v>17</v>
      </c>
      <c r="G1390" s="7"/>
      <c r="H1390" s="7"/>
      <c r="I1390" s="72">
        <v>250</v>
      </c>
      <c r="J1390" s="79" t="s">
        <v>18</v>
      </c>
      <c r="K1390" s="7" t="s">
        <v>3101</v>
      </c>
      <c r="L1390" s="7" t="s">
        <v>3102</v>
      </c>
      <c r="M1390" s="7"/>
      <c r="N1390" s="7" t="s">
        <v>3052</v>
      </c>
      <c r="O1390" s="7"/>
      <c r="P1390" s="89">
        <v>500</v>
      </c>
      <c r="Q1390" s="8">
        <v>187.5</v>
      </c>
    </row>
    <row r="1391" spans="1:17" ht="20.100000000000001" customHeight="1" x14ac:dyDescent="0.25">
      <c r="A1391" s="4">
        <v>1390</v>
      </c>
      <c r="B1391" s="6">
        <v>44007.535254629627</v>
      </c>
      <c r="C1391" s="7" t="s">
        <v>14</v>
      </c>
      <c r="D1391" s="7" t="s">
        <v>113</v>
      </c>
      <c r="E1391" s="7" t="s">
        <v>3049</v>
      </c>
      <c r="F1391" s="7" t="s">
        <v>17</v>
      </c>
      <c r="G1391" s="7"/>
      <c r="H1391" s="7"/>
      <c r="I1391" s="72">
        <v>250</v>
      </c>
      <c r="J1391" s="79" t="s">
        <v>18</v>
      </c>
      <c r="K1391" s="7" t="s">
        <v>3103</v>
      </c>
      <c r="L1391" s="7" t="s">
        <v>3104</v>
      </c>
      <c r="M1391" s="7"/>
      <c r="N1391" s="7" t="s">
        <v>3052</v>
      </c>
      <c r="O1391" s="7"/>
      <c r="P1391" s="89">
        <v>500</v>
      </c>
      <c r="Q1391" s="8">
        <v>187.5</v>
      </c>
    </row>
    <row r="1392" spans="1:17" ht="20.100000000000001" customHeight="1" x14ac:dyDescent="0.25">
      <c r="A1392" s="4">
        <v>1391</v>
      </c>
      <c r="B1392" s="16">
        <v>44007.535763888889</v>
      </c>
      <c r="C1392" s="17" t="s">
        <v>14</v>
      </c>
      <c r="D1392" s="17" t="s">
        <v>113</v>
      </c>
      <c r="E1392" s="17" t="s">
        <v>3049</v>
      </c>
      <c r="F1392" s="17" t="s">
        <v>17</v>
      </c>
      <c r="G1392" s="17"/>
      <c r="H1392" s="17"/>
      <c r="I1392" s="73">
        <v>140</v>
      </c>
      <c r="J1392" s="80" t="s">
        <v>18</v>
      </c>
      <c r="K1392" s="17" t="s">
        <v>3105</v>
      </c>
      <c r="L1392" s="17" t="s">
        <v>3106</v>
      </c>
      <c r="M1392" s="17"/>
      <c r="N1392" s="17" t="s">
        <v>3052</v>
      </c>
      <c r="O1392" s="17"/>
      <c r="P1392" s="90">
        <v>200</v>
      </c>
      <c r="Q1392" s="18">
        <v>75</v>
      </c>
    </row>
    <row r="1393" spans="1:23" ht="20.100000000000001" customHeight="1" x14ac:dyDescent="0.25">
      <c r="A1393" s="4">
        <v>1392</v>
      </c>
      <c r="B1393" s="6">
        <v>44007.543321759258</v>
      </c>
      <c r="C1393" s="7" t="s">
        <v>14</v>
      </c>
      <c r="D1393" s="7" t="s">
        <v>113</v>
      </c>
      <c r="E1393" s="7" t="s">
        <v>3049</v>
      </c>
      <c r="F1393" s="7" t="s">
        <v>17</v>
      </c>
      <c r="G1393" s="7"/>
      <c r="H1393" s="7"/>
      <c r="I1393" s="72">
        <v>250</v>
      </c>
      <c r="J1393" s="79" t="s">
        <v>18</v>
      </c>
      <c r="K1393" s="7" t="s">
        <v>3107</v>
      </c>
      <c r="L1393" s="7" t="s">
        <v>3108</v>
      </c>
      <c r="M1393" s="7"/>
      <c r="N1393" s="7" t="s">
        <v>3052</v>
      </c>
      <c r="O1393" s="7"/>
      <c r="P1393" s="89">
        <v>500</v>
      </c>
      <c r="Q1393" s="8">
        <v>187.5</v>
      </c>
    </row>
    <row r="1394" spans="1:23" ht="20.100000000000001" customHeight="1" x14ac:dyDescent="0.25">
      <c r="A1394" s="4">
        <v>1393</v>
      </c>
      <c r="B1394" s="16">
        <v>44007.546655092592</v>
      </c>
      <c r="C1394" s="17" t="s">
        <v>14</v>
      </c>
      <c r="D1394" s="17" t="s">
        <v>113</v>
      </c>
      <c r="E1394" s="17" t="s">
        <v>3049</v>
      </c>
      <c r="F1394" s="17" t="s">
        <v>17</v>
      </c>
      <c r="G1394" s="17"/>
      <c r="H1394" s="17"/>
      <c r="I1394" s="73">
        <v>140</v>
      </c>
      <c r="J1394" s="80" t="s">
        <v>18</v>
      </c>
      <c r="K1394" s="17" t="s">
        <v>3109</v>
      </c>
      <c r="L1394" s="17" t="s">
        <v>3110</v>
      </c>
      <c r="M1394" s="17"/>
      <c r="N1394" s="17" t="s">
        <v>3052</v>
      </c>
      <c r="O1394" s="17"/>
      <c r="P1394" s="90">
        <v>200</v>
      </c>
      <c r="Q1394" s="18">
        <v>75</v>
      </c>
    </row>
    <row r="1395" spans="1:23" ht="20.100000000000001" customHeight="1" x14ac:dyDescent="0.25">
      <c r="A1395" s="4"/>
      <c r="B1395" s="13"/>
      <c r="C1395" s="13"/>
      <c r="D1395" s="13"/>
      <c r="E1395" s="13"/>
      <c r="F1395" s="13"/>
      <c r="G1395" s="13"/>
      <c r="H1395" s="13"/>
      <c r="I1395" s="74">
        <f>SUM(I2:I1394)</f>
        <v>261660</v>
      </c>
      <c r="J1395" s="81"/>
      <c r="K1395" s="13"/>
      <c r="L1395" s="13"/>
      <c r="M1395" s="13"/>
      <c r="N1395" s="13"/>
      <c r="O1395" s="13"/>
      <c r="P1395" s="91">
        <f>SUM(P2:P1394)</f>
        <v>525150</v>
      </c>
      <c r="Q1395" s="14">
        <f>SUM(Q2:Q1394)</f>
        <v>203700</v>
      </c>
      <c r="U1395" s="58"/>
      <c r="W1395" s="58"/>
    </row>
    <row r="1396" spans="1:23" x14ac:dyDescent="0.25">
      <c r="I1396" s="57" t="s">
        <v>3040</v>
      </c>
      <c r="P1396" s="61" t="s">
        <v>3038</v>
      </c>
      <c r="Q1396" s="15" t="s">
        <v>3039</v>
      </c>
    </row>
    <row r="1397" spans="1:23" x14ac:dyDescent="0.25">
      <c r="B1397" s="62" t="s">
        <v>3157</v>
      </c>
      <c r="C1397" s="62"/>
      <c r="D1397" s="62"/>
    </row>
    <row r="1398" spans="1:23" x14ac:dyDescent="0.25">
      <c r="E1398" s="60"/>
      <c r="H1398" s="97" t="s">
        <v>3151</v>
      </c>
      <c r="I1398" s="97"/>
    </row>
    <row r="1399" spans="1:23" x14ac:dyDescent="0.25">
      <c r="H1399" s="63" t="s">
        <v>3152</v>
      </c>
      <c r="I1399" s="63" t="s">
        <v>3153</v>
      </c>
      <c r="P1399" s="61" t="s">
        <v>3038</v>
      </c>
      <c r="Q1399" s="15" t="s">
        <v>3039</v>
      </c>
    </row>
    <row r="1400" spans="1:23" x14ac:dyDescent="0.25">
      <c r="B1400" t="s">
        <v>3134</v>
      </c>
      <c r="C1400" t="s">
        <v>14</v>
      </c>
      <c r="D1400" t="s">
        <v>113</v>
      </c>
      <c r="E1400" t="s">
        <v>3143</v>
      </c>
      <c r="F1400" t="s">
        <v>17</v>
      </c>
      <c r="G1400">
        <v>70</v>
      </c>
      <c r="H1400" s="61">
        <v>100</v>
      </c>
      <c r="I1400" s="57">
        <v>200</v>
      </c>
      <c r="J1400" s="61" t="s">
        <v>18</v>
      </c>
      <c r="K1400" s="61">
        <v>60</v>
      </c>
      <c r="N1400" t="s">
        <v>3135</v>
      </c>
      <c r="P1400" s="92">
        <f>I1400*K1400</f>
        <v>12000</v>
      </c>
      <c r="Q1400" s="15">
        <f>(P1400*375)/1000</f>
        <v>4500</v>
      </c>
    </row>
    <row r="1401" spans="1:23" x14ac:dyDescent="0.25">
      <c r="B1401" t="s">
        <v>3134</v>
      </c>
      <c r="C1401" t="s">
        <v>14</v>
      </c>
      <c r="D1401" t="s">
        <v>113</v>
      </c>
      <c r="E1401" t="s">
        <v>3136</v>
      </c>
      <c r="F1401" t="s">
        <v>17</v>
      </c>
      <c r="G1401">
        <v>70</v>
      </c>
      <c r="H1401" s="61">
        <v>100</v>
      </c>
      <c r="I1401" s="57">
        <v>200</v>
      </c>
      <c r="J1401" s="61" t="s">
        <v>18</v>
      </c>
      <c r="K1401" s="61">
        <v>42</v>
      </c>
      <c r="N1401" t="s">
        <v>3135</v>
      </c>
      <c r="P1401" s="92">
        <f t="shared" ref="P1401:P1405" si="0">I1401*K1401</f>
        <v>8400</v>
      </c>
      <c r="Q1401" s="15">
        <f t="shared" ref="Q1401:Q1413" si="1">(P1401*375)/1000</f>
        <v>3150</v>
      </c>
    </row>
    <row r="1402" spans="1:23" x14ac:dyDescent="0.25">
      <c r="B1402" t="s">
        <v>3134</v>
      </c>
      <c r="C1402" t="s">
        <v>14</v>
      </c>
      <c r="D1402" t="s">
        <v>113</v>
      </c>
      <c r="E1402" t="s">
        <v>3137</v>
      </c>
      <c r="F1402" t="s">
        <v>17</v>
      </c>
      <c r="G1402">
        <v>70</v>
      </c>
      <c r="H1402" s="61">
        <v>100</v>
      </c>
      <c r="I1402" s="57">
        <v>200</v>
      </c>
      <c r="J1402" s="61" t="s">
        <v>18</v>
      </c>
      <c r="K1402" s="61">
        <v>24</v>
      </c>
      <c r="N1402" t="s">
        <v>3135</v>
      </c>
      <c r="P1402" s="92">
        <f t="shared" si="0"/>
        <v>4800</v>
      </c>
      <c r="Q1402" s="15">
        <f t="shared" si="1"/>
        <v>1800</v>
      </c>
    </row>
    <row r="1403" spans="1:23" x14ac:dyDescent="0.25">
      <c r="B1403" t="s">
        <v>3134</v>
      </c>
      <c r="C1403" t="s">
        <v>14</v>
      </c>
      <c r="D1403" t="s">
        <v>113</v>
      </c>
      <c r="E1403" t="s">
        <v>3138</v>
      </c>
      <c r="F1403" t="s">
        <v>17</v>
      </c>
      <c r="G1403">
        <v>70</v>
      </c>
      <c r="H1403" s="61">
        <v>100</v>
      </c>
      <c r="I1403" s="57">
        <v>200</v>
      </c>
      <c r="J1403" s="61" t="s">
        <v>18</v>
      </c>
      <c r="K1403" s="61">
        <v>54</v>
      </c>
      <c r="N1403" t="s">
        <v>3135</v>
      </c>
      <c r="P1403" s="92">
        <f t="shared" si="0"/>
        <v>10800</v>
      </c>
      <c r="Q1403" s="15">
        <f t="shared" si="1"/>
        <v>4050</v>
      </c>
    </row>
    <row r="1404" spans="1:23" x14ac:dyDescent="0.25">
      <c r="B1404" t="s">
        <v>3134</v>
      </c>
      <c r="C1404" t="s">
        <v>14</v>
      </c>
      <c r="D1404" t="s">
        <v>113</v>
      </c>
      <c r="E1404" t="s">
        <v>3139</v>
      </c>
      <c r="F1404" t="s">
        <v>17</v>
      </c>
      <c r="G1404">
        <v>70</v>
      </c>
      <c r="H1404" s="61">
        <v>100</v>
      </c>
      <c r="I1404" s="57">
        <v>200</v>
      </c>
      <c r="J1404" s="61" t="s">
        <v>18</v>
      </c>
      <c r="K1404" s="61">
        <v>42</v>
      </c>
      <c r="N1404" t="s">
        <v>3135</v>
      </c>
      <c r="P1404" s="92">
        <f t="shared" si="0"/>
        <v>8400</v>
      </c>
      <c r="Q1404" s="15">
        <f t="shared" si="1"/>
        <v>3150</v>
      </c>
    </row>
    <row r="1405" spans="1:23" x14ac:dyDescent="0.25">
      <c r="B1405" t="s">
        <v>3134</v>
      </c>
      <c r="C1405" t="s">
        <v>14</v>
      </c>
      <c r="D1405" t="s">
        <v>113</v>
      </c>
      <c r="E1405" t="s">
        <v>3140</v>
      </c>
      <c r="F1405" t="s">
        <v>17</v>
      </c>
      <c r="G1405">
        <v>70</v>
      </c>
      <c r="H1405" s="61">
        <v>100</v>
      </c>
      <c r="I1405" s="57">
        <v>200</v>
      </c>
      <c r="J1405" s="61" t="s">
        <v>18</v>
      </c>
      <c r="K1405" s="61">
        <v>36</v>
      </c>
      <c r="N1405" t="s">
        <v>3135</v>
      </c>
      <c r="P1405" s="92">
        <f t="shared" si="0"/>
        <v>7200</v>
      </c>
      <c r="Q1405" s="15">
        <f t="shared" si="1"/>
        <v>2700</v>
      </c>
    </row>
    <row r="1406" spans="1:23" x14ac:dyDescent="0.25">
      <c r="H1406" s="61"/>
      <c r="K1406" s="61"/>
    </row>
    <row r="1407" spans="1:23" x14ac:dyDescent="0.25">
      <c r="B1407" t="s">
        <v>3141</v>
      </c>
      <c r="C1407" t="s">
        <v>14</v>
      </c>
      <c r="D1407" t="s">
        <v>113</v>
      </c>
      <c r="E1407" t="s">
        <v>3142</v>
      </c>
      <c r="F1407" t="s">
        <v>17</v>
      </c>
      <c r="G1407">
        <v>70</v>
      </c>
      <c r="H1407" s="61">
        <v>100</v>
      </c>
      <c r="I1407" s="57">
        <v>200</v>
      </c>
      <c r="J1407" s="61" t="s">
        <v>18</v>
      </c>
      <c r="K1407" s="61">
        <v>49</v>
      </c>
      <c r="N1407" t="s">
        <v>3135</v>
      </c>
      <c r="P1407" s="92">
        <f t="shared" ref="P1407:P1410" si="2">I1407*K1407</f>
        <v>9800</v>
      </c>
      <c r="Q1407" s="15">
        <f t="shared" si="1"/>
        <v>3675</v>
      </c>
      <c r="S1407" s="15"/>
      <c r="T1407" s="15"/>
    </row>
    <row r="1408" spans="1:23" x14ac:dyDescent="0.25">
      <c r="B1408" t="s">
        <v>3141</v>
      </c>
      <c r="C1408" t="s">
        <v>14</v>
      </c>
      <c r="D1408" t="s">
        <v>113</v>
      </c>
      <c r="E1408" t="s">
        <v>3144</v>
      </c>
      <c r="F1408" t="s">
        <v>17</v>
      </c>
      <c r="G1408">
        <v>70</v>
      </c>
      <c r="H1408" s="61">
        <v>100</v>
      </c>
      <c r="I1408" s="57">
        <v>200</v>
      </c>
      <c r="J1408" s="61" t="s">
        <v>18</v>
      </c>
      <c r="K1408" s="61">
        <v>12</v>
      </c>
      <c r="N1408" t="s">
        <v>3135</v>
      </c>
      <c r="P1408" s="92">
        <f t="shared" si="2"/>
        <v>2400</v>
      </c>
      <c r="Q1408" s="15">
        <f t="shared" si="1"/>
        <v>900</v>
      </c>
    </row>
    <row r="1409" spans="2:17" x14ac:dyDescent="0.25">
      <c r="B1409" t="s">
        <v>3141</v>
      </c>
      <c r="C1409" t="s">
        <v>14</v>
      </c>
      <c r="D1409" t="s">
        <v>113</v>
      </c>
      <c r="E1409" t="s">
        <v>3145</v>
      </c>
      <c r="F1409" t="s">
        <v>17</v>
      </c>
      <c r="G1409">
        <v>70</v>
      </c>
      <c r="H1409" s="61">
        <v>100</v>
      </c>
      <c r="I1409" s="57">
        <v>200</v>
      </c>
      <c r="J1409" s="61" t="s">
        <v>18</v>
      </c>
      <c r="K1409" s="61">
        <v>54</v>
      </c>
      <c r="N1409" t="s">
        <v>3135</v>
      </c>
      <c r="P1409" s="92">
        <f t="shared" si="2"/>
        <v>10800</v>
      </c>
      <c r="Q1409" s="15">
        <f t="shared" si="1"/>
        <v>4050</v>
      </c>
    </row>
    <row r="1410" spans="2:17" x14ac:dyDescent="0.25">
      <c r="B1410" t="s">
        <v>3141</v>
      </c>
      <c r="C1410" t="s">
        <v>14</v>
      </c>
      <c r="D1410" t="s">
        <v>113</v>
      </c>
      <c r="E1410" t="s">
        <v>3146</v>
      </c>
      <c r="F1410" t="s">
        <v>17</v>
      </c>
      <c r="G1410">
        <v>70</v>
      </c>
      <c r="H1410" s="61">
        <v>100</v>
      </c>
      <c r="I1410" s="57">
        <v>200</v>
      </c>
      <c r="J1410" s="61" t="s">
        <v>18</v>
      </c>
      <c r="K1410" s="61">
        <v>60</v>
      </c>
      <c r="N1410" t="s">
        <v>3135</v>
      </c>
      <c r="P1410" s="92">
        <f t="shared" si="2"/>
        <v>12000</v>
      </c>
      <c r="Q1410" s="15">
        <f t="shared" si="1"/>
        <v>4500</v>
      </c>
    </row>
    <row r="1411" spans="2:17" x14ac:dyDescent="0.25">
      <c r="B1411" t="s">
        <v>3141</v>
      </c>
      <c r="C1411" t="s">
        <v>14</v>
      </c>
      <c r="D1411" t="s">
        <v>113</v>
      </c>
      <c r="E1411" t="s">
        <v>3147</v>
      </c>
      <c r="F1411" t="s">
        <v>17</v>
      </c>
      <c r="G1411">
        <v>70</v>
      </c>
      <c r="H1411" s="61">
        <v>100</v>
      </c>
      <c r="I1411" s="57">
        <v>200</v>
      </c>
      <c r="J1411" s="61" t="s">
        <v>18</v>
      </c>
      <c r="K1411" s="61">
        <v>42</v>
      </c>
      <c r="N1411" t="s">
        <v>3135</v>
      </c>
      <c r="P1411" s="92">
        <f>I1411*K1411</f>
        <v>8400</v>
      </c>
      <c r="Q1411" s="15">
        <f t="shared" si="1"/>
        <v>3150</v>
      </c>
    </row>
    <row r="1412" spans="2:17" x14ac:dyDescent="0.25">
      <c r="H1412" s="61"/>
      <c r="K1412" s="61"/>
      <c r="P1412" s="92"/>
    </row>
    <row r="1413" spans="2:17" x14ac:dyDescent="0.25">
      <c r="B1413" s="59">
        <v>44411</v>
      </c>
      <c r="C1413" t="s">
        <v>14</v>
      </c>
      <c r="D1413" t="s">
        <v>113</v>
      </c>
      <c r="E1413" t="s">
        <v>3149</v>
      </c>
      <c r="F1413" t="s">
        <v>17</v>
      </c>
      <c r="G1413">
        <v>150</v>
      </c>
      <c r="H1413" s="61">
        <v>250</v>
      </c>
      <c r="I1413" s="57">
        <v>500</v>
      </c>
      <c r="J1413" s="61" t="s">
        <v>18</v>
      </c>
      <c r="K1413" s="61">
        <v>8</v>
      </c>
      <c r="N1413" t="s">
        <v>3135</v>
      </c>
      <c r="P1413" s="92">
        <f>I1413*K1413</f>
        <v>4000</v>
      </c>
      <c r="Q1413" s="15">
        <f t="shared" si="1"/>
        <v>1500</v>
      </c>
    </row>
    <row r="1414" spans="2:17" x14ac:dyDescent="0.25">
      <c r="B1414" s="59">
        <v>44411</v>
      </c>
      <c r="C1414" t="s">
        <v>14</v>
      </c>
      <c r="D1414" t="s">
        <v>113</v>
      </c>
      <c r="E1414" t="s">
        <v>3149</v>
      </c>
      <c r="F1414" t="s">
        <v>17</v>
      </c>
      <c r="G1414">
        <v>70</v>
      </c>
      <c r="H1414" s="61">
        <v>100</v>
      </c>
      <c r="I1414" s="57">
        <v>200</v>
      </c>
      <c r="J1414" s="61" t="s">
        <v>18</v>
      </c>
      <c r="K1414" s="61">
        <f>990-483</f>
        <v>507</v>
      </c>
      <c r="N1414" t="s">
        <v>3135</v>
      </c>
      <c r="P1414" s="92">
        <f>I1414*K1414</f>
        <v>101400</v>
      </c>
      <c r="Q1414" s="15">
        <f t="shared" ref="Q1414" si="3">(P1414*375)/1000</f>
        <v>38025</v>
      </c>
    </row>
    <row r="1415" spans="2:17" x14ac:dyDescent="0.25">
      <c r="B1415" s="59"/>
      <c r="H1415" s="61"/>
      <c r="J1415" s="63" t="s">
        <v>3158</v>
      </c>
      <c r="K1415" s="61">
        <f>SUM(K1400:K1414)</f>
        <v>990</v>
      </c>
      <c r="P1415" s="92"/>
    </row>
    <row r="1416" spans="2:17" x14ac:dyDescent="0.25">
      <c r="B1416" s="59"/>
      <c r="H1416" s="61"/>
      <c r="J1416" s="63"/>
      <c r="K1416" s="61"/>
    </row>
    <row r="1417" spans="2:17" x14ac:dyDescent="0.25">
      <c r="H1417" s="61"/>
      <c r="J1417" s="82" t="s">
        <v>3159</v>
      </c>
      <c r="K1417" s="70">
        <f>SUM(K1415,A1394)</f>
        <v>2383</v>
      </c>
      <c r="N1417" s="98" t="s">
        <v>3148</v>
      </c>
      <c r="O1417" s="98"/>
      <c r="P1417" s="93">
        <f>SUM(P1395,P1400:P1405,P1407:P1411,P1413:P1414)</f>
        <v>725550</v>
      </c>
      <c r="Q1417" s="96">
        <f>SUM(Q1395,Q1400:Q1405,Q1407:Q1411,Q1413:Q1414)</f>
        <v>278850</v>
      </c>
    </row>
    <row r="1418" spans="2:17" x14ac:dyDescent="0.25">
      <c r="H1418" s="61"/>
      <c r="P1418" s="61" t="s">
        <v>3038</v>
      </c>
      <c r="Q1418" s="15" t="s">
        <v>3039</v>
      </c>
    </row>
    <row r="1419" spans="2:17" x14ac:dyDescent="0.25">
      <c r="H1419" s="61"/>
    </row>
    <row r="1420" spans="2:17" x14ac:dyDescent="0.25">
      <c r="H1420" s="61"/>
    </row>
  </sheetData>
  <autoFilter ref="B1:W1394" xr:uid="{00000000-0009-0000-0000-000000000000}"/>
  <mergeCells count="2">
    <mergeCell ref="H1398:I1398"/>
    <mergeCell ref="N1417:O1417"/>
  </mergeCells>
  <pageMargins left="0.43307086614173229" right="0.2" top="0.42" bottom="0.23622047244094491" header="0.31496062992125984" footer="0.31496062992125984"/>
  <pageSetup paperSize="10000" scale="60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zoomScale="55" zoomScaleNormal="55" workbookViewId="0">
      <selection sqref="A1:J38"/>
    </sheetView>
  </sheetViews>
  <sheetFormatPr defaultRowHeight="15" x14ac:dyDescent="0.25"/>
  <cols>
    <col min="1" max="1" width="3.85546875" style="12" bestFit="1" customWidth="1"/>
    <col min="2" max="2" width="44.28515625" style="11" bestFit="1" customWidth="1"/>
    <col min="3" max="3" width="30.5703125" style="10" bestFit="1" customWidth="1"/>
    <col min="4" max="4" width="73.42578125" style="10" bestFit="1" customWidth="1"/>
    <col min="5" max="5" width="6" style="10" bestFit="1" customWidth="1"/>
    <col min="6" max="6" width="10.7109375" style="10" bestFit="1" customWidth="1"/>
    <col min="7" max="7" width="5.5703125" style="11" bestFit="1" customWidth="1"/>
    <col min="8" max="8" width="17.28515625" style="10" bestFit="1" customWidth="1"/>
    <col min="9" max="9" width="6.7109375" style="10" bestFit="1" customWidth="1"/>
    <col min="10" max="10" width="5.5703125" style="10" bestFit="1" customWidth="1"/>
    <col min="11" max="16384" width="9.140625" style="10"/>
  </cols>
  <sheetData>
    <row r="1" spans="1:10" x14ac:dyDescent="0.25">
      <c r="A1" s="99" t="s">
        <v>3033</v>
      </c>
      <c r="B1" s="99"/>
      <c r="C1" s="99"/>
      <c r="D1" s="99"/>
      <c r="E1" s="99"/>
      <c r="F1" s="99"/>
      <c r="G1" s="99"/>
      <c r="H1" s="99"/>
      <c r="I1" s="99"/>
      <c r="J1" s="99"/>
    </row>
    <row r="2" spans="1:10" x14ac:dyDescent="0.25">
      <c r="A2" s="100"/>
      <c r="B2" s="100"/>
      <c r="C2" s="100"/>
      <c r="D2" s="100"/>
      <c r="E2" s="100"/>
      <c r="F2" s="100"/>
      <c r="G2" s="100"/>
      <c r="H2" s="100"/>
      <c r="I2" s="100"/>
      <c r="J2" s="100"/>
    </row>
    <row r="3" spans="1:10" s="21" customFormat="1" ht="24.95" customHeight="1" x14ac:dyDescent="0.25">
      <c r="A3" s="19" t="s">
        <v>3032</v>
      </c>
      <c r="B3" s="20" t="s">
        <v>3031</v>
      </c>
      <c r="C3" s="19" t="s">
        <v>3030</v>
      </c>
      <c r="D3" s="19" t="s">
        <v>3029</v>
      </c>
      <c r="E3" s="19" t="s">
        <v>3028</v>
      </c>
      <c r="F3" s="19" t="s">
        <v>3027</v>
      </c>
      <c r="G3" s="19" t="s">
        <v>3026</v>
      </c>
      <c r="H3" s="19" t="s">
        <v>3025</v>
      </c>
      <c r="I3" s="19" t="s">
        <v>3024</v>
      </c>
      <c r="J3" s="19" t="s">
        <v>3023</v>
      </c>
    </row>
    <row r="4" spans="1:10" s="21" customFormat="1" ht="24.95" customHeight="1" x14ac:dyDescent="0.25">
      <c r="A4" s="22">
        <v>1</v>
      </c>
      <c r="B4" s="26">
        <v>326800807047</v>
      </c>
      <c r="C4" s="27" t="s">
        <v>3022</v>
      </c>
      <c r="D4" s="27" t="s">
        <v>3021</v>
      </c>
      <c r="E4" s="27" t="s">
        <v>2985</v>
      </c>
      <c r="F4" s="27">
        <v>600</v>
      </c>
      <c r="G4" s="22" t="s">
        <v>2984</v>
      </c>
      <c r="H4" s="27" t="s">
        <v>2983</v>
      </c>
      <c r="I4" s="27">
        <f>VLOOKUP(B4,'[1]OLAP TARIF P'!$A$2:$AS$164,44,0)</f>
        <v>225</v>
      </c>
      <c r="J4" s="27">
        <f>VLOOKUP(B4,'[1]OLAP TARIF P'!$A$2:$AS$164,45,0)</f>
        <v>375</v>
      </c>
    </row>
    <row r="5" spans="1:10" s="21" customFormat="1" ht="24.95" customHeight="1" x14ac:dyDescent="0.25">
      <c r="A5" s="22">
        <v>2</v>
      </c>
      <c r="B5" s="26">
        <v>326800807088</v>
      </c>
      <c r="C5" s="27" t="s">
        <v>3020</v>
      </c>
      <c r="D5" s="27" t="s">
        <v>3019</v>
      </c>
      <c r="E5" s="27" t="s">
        <v>2985</v>
      </c>
      <c r="F5" s="27">
        <v>2000</v>
      </c>
      <c r="G5" s="22" t="s">
        <v>2984</v>
      </c>
      <c r="H5" s="27" t="s">
        <v>2983</v>
      </c>
      <c r="I5" s="27">
        <f>VLOOKUP(B5,'[1]OLAP TARIF P'!$A$2:$AS$164,44,0)</f>
        <v>750</v>
      </c>
      <c r="J5" s="27">
        <f>VLOOKUP(B5,'[1]OLAP TARIF P'!$A$2:$AS$164,45,0)</f>
        <v>375</v>
      </c>
    </row>
    <row r="6" spans="1:10" s="21" customFormat="1" ht="24.95" customHeight="1" x14ac:dyDescent="0.25">
      <c r="A6" s="22">
        <f t="shared" ref="A6:A23" si="0">A5+1</f>
        <v>3</v>
      </c>
      <c r="B6" s="26">
        <v>326800844294</v>
      </c>
      <c r="C6" s="27" t="s">
        <v>3018</v>
      </c>
      <c r="D6" s="27" t="s">
        <v>3017</v>
      </c>
      <c r="E6" s="27" t="s">
        <v>2985</v>
      </c>
      <c r="F6" s="27">
        <v>450</v>
      </c>
      <c r="G6" s="22" t="s">
        <v>2984</v>
      </c>
      <c r="H6" s="27" t="s">
        <v>2983</v>
      </c>
      <c r="I6" s="27">
        <f>VLOOKUP(B6,'[1]OLAP TARIF P'!$A$2:$AS$164,44,0)</f>
        <v>169</v>
      </c>
      <c r="J6" s="27">
        <f>VLOOKUP(B6,'[1]OLAP TARIF P'!$A$2:$AS$164,45,0)</f>
        <v>376</v>
      </c>
    </row>
    <row r="7" spans="1:10" s="21" customFormat="1" ht="24.95" customHeight="1" x14ac:dyDescent="0.25">
      <c r="A7" s="22">
        <f t="shared" si="0"/>
        <v>4</v>
      </c>
      <c r="B7" s="26">
        <v>326800844308</v>
      </c>
      <c r="C7" s="27" t="s">
        <v>3016</v>
      </c>
      <c r="D7" s="27" t="s">
        <v>3015</v>
      </c>
      <c r="E7" s="27" t="s">
        <v>2985</v>
      </c>
      <c r="F7" s="27">
        <v>1300</v>
      </c>
      <c r="G7" s="22" t="s">
        <v>2984</v>
      </c>
      <c r="H7" s="27" t="s">
        <v>2983</v>
      </c>
      <c r="I7" s="27">
        <f>VLOOKUP(B7,'[1]OLAP TARIF P'!$A$2:$AS$164,44,0)</f>
        <v>488</v>
      </c>
      <c r="J7" s="27">
        <f>VLOOKUP(B7,'[1]OLAP TARIF P'!$A$2:$AS$164,45,0)</f>
        <v>375</v>
      </c>
    </row>
    <row r="8" spans="1:10" s="21" customFormat="1" ht="24.95" customHeight="1" x14ac:dyDescent="0.25">
      <c r="A8" s="22">
        <f t="shared" si="0"/>
        <v>5</v>
      </c>
      <c r="B8" s="26">
        <v>326800843872</v>
      </c>
      <c r="C8" s="27" t="s">
        <v>3014</v>
      </c>
      <c r="D8" s="27" t="s">
        <v>3013</v>
      </c>
      <c r="E8" s="27" t="s">
        <v>2985</v>
      </c>
      <c r="F8" s="27">
        <v>450</v>
      </c>
      <c r="G8" s="22" t="s">
        <v>2984</v>
      </c>
      <c r="H8" s="27" t="s">
        <v>2983</v>
      </c>
      <c r="I8" s="27">
        <f>VLOOKUP(B8,'[1]OLAP TARIF P'!$A$2:$AS$164,44,0)</f>
        <v>169</v>
      </c>
      <c r="J8" s="27">
        <f>VLOOKUP(B8,'[1]OLAP TARIF P'!$A$2:$AS$164,45,0)</f>
        <v>376</v>
      </c>
    </row>
    <row r="9" spans="1:10" s="21" customFormat="1" ht="24.95" customHeight="1" x14ac:dyDescent="0.25">
      <c r="A9" s="22">
        <f t="shared" si="0"/>
        <v>6</v>
      </c>
      <c r="B9" s="26">
        <v>326800852742</v>
      </c>
      <c r="C9" s="27" t="s">
        <v>3012</v>
      </c>
      <c r="D9" s="27" t="s">
        <v>3011</v>
      </c>
      <c r="E9" s="27" t="s">
        <v>2985</v>
      </c>
      <c r="F9" s="27">
        <v>3500</v>
      </c>
      <c r="G9" s="22" t="s">
        <v>2984</v>
      </c>
      <c r="H9" s="27" t="s">
        <v>2983</v>
      </c>
      <c r="I9" s="27">
        <f>VLOOKUP(B9,'[1]OLAP TARIF P'!$A$2:$AS$164,44,0)</f>
        <v>1313</v>
      </c>
      <c r="J9" s="27">
        <f>VLOOKUP(B9,'[1]OLAP TARIF P'!$A$2:$AS$164,45,0)</f>
        <v>375</v>
      </c>
    </row>
    <row r="10" spans="1:10" s="21" customFormat="1" ht="24.95" customHeight="1" x14ac:dyDescent="0.25">
      <c r="A10" s="22">
        <f t="shared" si="0"/>
        <v>7</v>
      </c>
      <c r="B10" s="26">
        <v>326800797613</v>
      </c>
      <c r="C10" s="27" t="s">
        <v>3010</v>
      </c>
      <c r="D10" s="27" t="s">
        <v>3009</v>
      </c>
      <c r="E10" s="27" t="s">
        <v>2985</v>
      </c>
      <c r="F10" s="27">
        <v>5500</v>
      </c>
      <c r="G10" s="22" t="s">
        <v>2984</v>
      </c>
      <c r="H10" s="27" t="s">
        <v>2983</v>
      </c>
      <c r="I10" s="27">
        <f>VLOOKUP(B10,'[1]OLAP TARIF P'!$A$2:$AS$164,44,0)</f>
        <v>2063</v>
      </c>
      <c r="J10" s="27">
        <f>VLOOKUP(B10,'[1]OLAP TARIF P'!$A$2:$AS$164,45,0)</f>
        <v>375</v>
      </c>
    </row>
    <row r="11" spans="1:10" s="21" customFormat="1" ht="24.95" customHeight="1" x14ac:dyDescent="0.25">
      <c r="A11" s="22">
        <f t="shared" si="0"/>
        <v>8</v>
      </c>
      <c r="B11" s="26">
        <v>326800797846</v>
      </c>
      <c r="C11" s="27" t="s">
        <v>3008</v>
      </c>
      <c r="D11" s="27" t="s">
        <v>3007</v>
      </c>
      <c r="E11" s="27" t="s">
        <v>2985</v>
      </c>
      <c r="F11" s="27">
        <v>3500</v>
      </c>
      <c r="G11" s="22" t="s">
        <v>2984</v>
      </c>
      <c r="H11" s="27" t="s">
        <v>2983</v>
      </c>
      <c r="I11" s="27">
        <f>VLOOKUP(B11,'[1]OLAP TARIF P'!$A$2:$AS$164,44,0)</f>
        <v>1313</v>
      </c>
      <c r="J11" s="27">
        <f>VLOOKUP(B11,'[1]OLAP TARIF P'!$A$2:$AS$164,45,0)</f>
        <v>375</v>
      </c>
    </row>
    <row r="12" spans="1:10" s="21" customFormat="1" ht="24.95" customHeight="1" x14ac:dyDescent="0.25">
      <c r="A12" s="22">
        <f t="shared" si="0"/>
        <v>9</v>
      </c>
      <c r="B12" s="26">
        <v>326800856695</v>
      </c>
      <c r="C12" s="27" t="s">
        <v>3006</v>
      </c>
      <c r="D12" s="27" t="s">
        <v>3005</v>
      </c>
      <c r="E12" s="27" t="s">
        <v>2985</v>
      </c>
      <c r="F12" s="27">
        <v>900</v>
      </c>
      <c r="G12" s="22" t="s">
        <v>2984</v>
      </c>
      <c r="H12" s="27" t="s">
        <v>2983</v>
      </c>
      <c r="I12" s="27">
        <f>VLOOKUP(B12,'[1]OLAP TARIF P'!$A$2:$AS$164,44,0)</f>
        <v>338</v>
      </c>
      <c r="J12" s="27">
        <f>VLOOKUP(B12,'[1]OLAP TARIF P'!$A$2:$AS$164,45,0)</f>
        <v>376</v>
      </c>
    </row>
    <row r="13" spans="1:10" s="21" customFormat="1" ht="24.95" customHeight="1" x14ac:dyDescent="0.25">
      <c r="A13" s="22">
        <f t="shared" si="0"/>
        <v>10</v>
      </c>
      <c r="B13" s="26">
        <v>326800866611</v>
      </c>
      <c r="C13" s="27" t="s">
        <v>3004</v>
      </c>
      <c r="D13" s="27" t="s">
        <v>3003</v>
      </c>
      <c r="E13" s="27" t="s">
        <v>2985</v>
      </c>
      <c r="F13" s="27">
        <v>450</v>
      </c>
      <c r="G13" s="22" t="s">
        <v>2984</v>
      </c>
      <c r="H13" s="27" t="s">
        <v>2983</v>
      </c>
      <c r="I13" s="27">
        <f>VLOOKUP(B13,'[1]OLAP TARIF P'!$A$2:$AS$164,44,0)</f>
        <v>169</v>
      </c>
      <c r="J13" s="27">
        <f>VLOOKUP(B13,'[1]OLAP TARIF P'!$A$2:$AS$164,45,0)</f>
        <v>376</v>
      </c>
    </row>
    <row r="14" spans="1:10" s="21" customFormat="1" ht="24.95" customHeight="1" x14ac:dyDescent="0.25">
      <c r="A14" s="22">
        <f t="shared" si="0"/>
        <v>11</v>
      </c>
      <c r="B14" s="26">
        <v>326800816339</v>
      </c>
      <c r="C14" s="27" t="s">
        <v>3001</v>
      </c>
      <c r="D14" s="27" t="s">
        <v>3002</v>
      </c>
      <c r="E14" s="27" t="s">
        <v>2985</v>
      </c>
      <c r="F14" s="27">
        <v>450</v>
      </c>
      <c r="G14" s="22" t="s">
        <v>2984</v>
      </c>
      <c r="H14" s="27" t="s">
        <v>2983</v>
      </c>
      <c r="I14" s="27">
        <f>VLOOKUP(B14,'[1]OLAP TARIF P'!$A$2:$AS$164,44,0)</f>
        <v>169</v>
      </c>
      <c r="J14" s="27">
        <f>VLOOKUP(B14,'[1]OLAP TARIF P'!$A$2:$AS$164,45,0)</f>
        <v>376</v>
      </c>
    </row>
    <row r="15" spans="1:10" s="21" customFormat="1" ht="24.95" customHeight="1" x14ac:dyDescent="0.25">
      <c r="A15" s="22">
        <f t="shared" si="0"/>
        <v>12</v>
      </c>
      <c r="B15" s="26">
        <v>326800815663</v>
      </c>
      <c r="C15" s="27" t="s">
        <v>3001</v>
      </c>
      <c r="D15" s="27" t="s">
        <v>3000</v>
      </c>
      <c r="E15" s="27" t="s">
        <v>2985</v>
      </c>
      <c r="F15" s="27">
        <v>2200</v>
      </c>
      <c r="G15" s="22" t="s">
        <v>2984</v>
      </c>
      <c r="H15" s="27" t="s">
        <v>2983</v>
      </c>
      <c r="I15" s="27">
        <f>VLOOKUP(B15,'[1]OLAP TARIF P'!$A$2:$AS$164,44,0)</f>
        <v>825</v>
      </c>
      <c r="J15" s="27">
        <f>VLOOKUP(B15,'[1]OLAP TARIF P'!$A$2:$AS$164,45,0)</f>
        <v>375</v>
      </c>
    </row>
    <row r="16" spans="1:10" s="21" customFormat="1" ht="24.95" customHeight="1" x14ac:dyDescent="0.25">
      <c r="A16" s="22">
        <f t="shared" si="0"/>
        <v>13</v>
      </c>
      <c r="B16" s="26">
        <v>326800002389</v>
      </c>
      <c r="C16" s="27" t="s">
        <v>2989</v>
      </c>
      <c r="D16" s="27" t="s">
        <v>2999</v>
      </c>
      <c r="E16" s="27" t="s">
        <v>2985</v>
      </c>
      <c r="F16" s="27">
        <v>201000</v>
      </c>
      <c r="G16" s="22" t="s">
        <v>2984</v>
      </c>
      <c r="H16" s="27" t="s">
        <v>2983</v>
      </c>
      <c r="I16" s="27" t="e">
        <f>VLOOKUP(B16,'[1]OLAP TARIF P'!$A$2:$AS$164,44,0)</f>
        <v>#N/A</v>
      </c>
      <c r="J16" s="27" t="e">
        <f>VLOOKUP(B16,'[1]OLAP TARIF P'!$A$2:$AS$164,45,0)</f>
        <v>#N/A</v>
      </c>
    </row>
    <row r="17" spans="1:10" s="21" customFormat="1" ht="24.95" customHeight="1" x14ac:dyDescent="0.25">
      <c r="A17" s="22">
        <f t="shared" si="0"/>
        <v>14</v>
      </c>
      <c r="B17" s="26">
        <v>326800742969</v>
      </c>
      <c r="C17" s="27" t="s">
        <v>2998</v>
      </c>
      <c r="D17" s="27" t="s">
        <v>2997</v>
      </c>
      <c r="E17" s="27" t="s">
        <v>2985</v>
      </c>
      <c r="F17" s="27">
        <v>500</v>
      </c>
      <c r="G17" s="22" t="s">
        <v>2984</v>
      </c>
      <c r="H17" s="27" t="s">
        <v>2983</v>
      </c>
      <c r="I17" s="27">
        <f>VLOOKUP(B17,'[1]OLAP TARIF P'!$A$2:$AS$164,44,0)</f>
        <v>188</v>
      </c>
      <c r="J17" s="27">
        <f>VLOOKUP(B17,'[1]OLAP TARIF P'!$A$2:$AS$164,45,0)</f>
        <v>376</v>
      </c>
    </row>
    <row r="18" spans="1:10" s="21" customFormat="1" ht="24.95" customHeight="1" x14ac:dyDescent="0.25">
      <c r="A18" s="22">
        <f t="shared" si="0"/>
        <v>15</v>
      </c>
      <c r="B18" s="26">
        <v>326800757761</v>
      </c>
      <c r="C18" s="27" t="s">
        <v>2996</v>
      </c>
      <c r="D18" s="27" t="s">
        <v>2995</v>
      </c>
      <c r="E18" s="27" t="s">
        <v>2985</v>
      </c>
      <c r="F18" s="27">
        <v>13500</v>
      </c>
      <c r="G18" s="22" t="s">
        <v>2984</v>
      </c>
      <c r="H18" s="27" t="s">
        <v>2983</v>
      </c>
      <c r="I18" s="27">
        <f>VLOOKUP(B18,'[1]OLAP TARIF P'!$A$2:$AS$164,44,0)</f>
        <v>5063</v>
      </c>
      <c r="J18" s="27">
        <f>VLOOKUP(B18,'[1]OLAP TARIF P'!$A$2:$AS$164,45,0)</f>
        <v>375</v>
      </c>
    </row>
    <row r="19" spans="1:10" s="21" customFormat="1" ht="24.95" customHeight="1" x14ac:dyDescent="0.25">
      <c r="A19" s="22">
        <f t="shared" si="0"/>
        <v>16</v>
      </c>
      <c r="B19" s="26">
        <v>326800757840</v>
      </c>
      <c r="C19" s="27" t="s">
        <v>2994</v>
      </c>
      <c r="D19" s="27" t="s">
        <v>2993</v>
      </c>
      <c r="E19" s="27" t="s">
        <v>2985</v>
      </c>
      <c r="F19" s="27">
        <v>17500</v>
      </c>
      <c r="G19" s="22" t="s">
        <v>2984</v>
      </c>
      <c r="H19" s="27" t="s">
        <v>2983</v>
      </c>
      <c r="I19" s="27">
        <f>VLOOKUP(B19,'[1]OLAP TARIF P'!$A$2:$AS$164,44,0)</f>
        <v>6563</v>
      </c>
      <c r="J19" s="27">
        <f>VLOOKUP(B19,'[1]OLAP TARIF P'!$A$2:$AS$164,45,0)</f>
        <v>375</v>
      </c>
    </row>
    <row r="20" spans="1:10" s="21" customFormat="1" ht="24.95" customHeight="1" x14ac:dyDescent="0.25">
      <c r="A20" s="22">
        <f t="shared" si="0"/>
        <v>17</v>
      </c>
      <c r="B20" s="26">
        <v>326800758598</v>
      </c>
      <c r="C20" s="27" t="s">
        <v>2992</v>
      </c>
      <c r="D20" s="27" t="s">
        <v>2991</v>
      </c>
      <c r="E20" s="27" t="s">
        <v>2985</v>
      </c>
      <c r="F20" s="27">
        <v>1500</v>
      </c>
      <c r="G20" s="22" t="s">
        <v>2984</v>
      </c>
      <c r="H20" s="27" t="s">
        <v>2983</v>
      </c>
      <c r="I20" s="27">
        <f>VLOOKUP(B20,'[1]OLAP TARIF P'!$A$2:$AS$164,44,0)</f>
        <v>563</v>
      </c>
      <c r="J20" s="27">
        <f>VLOOKUP(B20,'[1]OLAP TARIF P'!$A$2:$AS$164,45,0)</f>
        <v>375</v>
      </c>
    </row>
    <row r="21" spans="1:10" s="21" customFormat="1" ht="24.95" customHeight="1" x14ac:dyDescent="0.25">
      <c r="A21" s="22">
        <f t="shared" si="0"/>
        <v>18</v>
      </c>
      <c r="B21" s="26">
        <v>326800760763</v>
      </c>
      <c r="C21" s="27" t="s">
        <v>2990</v>
      </c>
      <c r="D21" s="27" t="s">
        <v>2986</v>
      </c>
      <c r="E21" s="27" t="s">
        <v>2985</v>
      </c>
      <c r="F21" s="27">
        <v>40000</v>
      </c>
      <c r="G21" s="22" t="s">
        <v>2984</v>
      </c>
      <c r="H21" s="27" t="s">
        <v>2983</v>
      </c>
      <c r="I21" s="27">
        <f>VLOOKUP(B21,'[1]OLAP TARIF P'!$A$2:$AS$164,44,0)</f>
        <v>15000</v>
      </c>
      <c r="J21" s="27">
        <f>VLOOKUP(B21,'[1]OLAP TARIF P'!$A$2:$AS$164,45,0)</f>
        <v>375</v>
      </c>
    </row>
    <row r="22" spans="1:10" s="21" customFormat="1" ht="24.95" customHeight="1" x14ac:dyDescent="0.25">
      <c r="A22" s="22">
        <f t="shared" si="0"/>
        <v>19</v>
      </c>
      <c r="B22" s="26">
        <v>326810000926</v>
      </c>
      <c r="C22" s="27" t="s">
        <v>2989</v>
      </c>
      <c r="D22" s="27" t="s">
        <v>2988</v>
      </c>
      <c r="E22" s="27" t="s">
        <v>2985</v>
      </c>
      <c r="F22" s="27">
        <v>11000</v>
      </c>
      <c r="G22" s="22" t="s">
        <v>2984</v>
      </c>
      <c r="H22" s="27" t="s">
        <v>2983</v>
      </c>
      <c r="I22" s="27">
        <f>VLOOKUP(B22,'[1]OLAP TARIF P'!$A$2:$AS$164,44,0)</f>
        <v>4125</v>
      </c>
      <c r="J22" s="27">
        <f>VLOOKUP(B22,'[1]OLAP TARIF P'!$A$2:$AS$164,45,0)</f>
        <v>375</v>
      </c>
    </row>
    <row r="23" spans="1:10" s="21" customFormat="1" ht="24.95" customHeight="1" x14ac:dyDescent="0.25">
      <c r="A23" s="22">
        <f t="shared" si="0"/>
        <v>20</v>
      </c>
      <c r="B23" s="26">
        <v>326800784292</v>
      </c>
      <c r="C23" s="27" t="s">
        <v>2987</v>
      </c>
      <c r="D23" s="27" t="s">
        <v>2986</v>
      </c>
      <c r="E23" s="27" t="s">
        <v>2985</v>
      </c>
      <c r="F23" s="27">
        <v>38500</v>
      </c>
      <c r="G23" s="22" t="s">
        <v>2984</v>
      </c>
      <c r="H23" s="27" t="s">
        <v>2983</v>
      </c>
      <c r="I23" s="27">
        <f>VLOOKUP(B23,'[1]OLAP TARIF P'!$A$2:$AS$164,44,0)</f>
        <v>14438</v>
      </c>
      <c r="J23" s="27">
        <f>VLOOKUP(B23,'[1]OLAP TARIF P'!$A$2:$AS$164,45,0)</f>
        <v>375</v>
      </c>
    </row>
    <row r="24" spans="1:10" s="21" customFormat="1" ht="24.95" customHeight="1" x14ac:dyDescent="0.25">
      <c r="A24" s="101" t="s">
        <v>2982</v>
      </c>
      <c r="B24" s="101"/>
      <c r="C24" s="101"/>
      <c r="D24" s="101"/>
      <c r="E24" s="101"/>
      <c r="F24" s="28">
        <f>SUM(F4:F23)</f>
        <v>344800</v>
      </c>
      <c r="G24" s="29"/>
      <c r="H24" s="30"/>
      <c r="I24" s="30"/>
      <c r="J24" s="31"/>
    </row>
    <row r="25" spans="1:10" x14ac:dyDescent="0.25">
      <c r="B25" s="12"/>
      <c r="C25" s="32"/>
      <c r="D25" s="32"/>
      <c r="E25" s="32"/>
      <c r="F25" s="32"/>
      <c r="G25" s="12"/>
      <c r="H25" s="32"/>
      <c r="I25" s="32"/>
      <c r="J25" s="32"/>
    </row>
    <row r="26" spans="1:10" s="21" customFormat="1" ht="24.95" customHeight="1" x14ac:dyDescent="0.25">
      <c r="A26" s="23"/>
      <c r="B26" s="24" t="s">
        <v>3025</v>
      </c>
      <c r="C26" s="25" t="s">
        <v>3041</v>
      </c>
      <c r="D26" s="25" t="s">
        <v>3024</v>
      </c>
      <c r="E26" s="33"/>
      <c r="F26" s="33"/>
      <c r="G26" s="23"/>
      <c r="H26" s="33"/>
      <c r="I26" s="33"/>
      <c r="J26" s="33"/>
    </row>
    <row r="27" spans="1:10" s="21" customFormat="1" ht="24.95" customHeight="1" x14ac:dyDescent="0.25">
      <c r="A27" s="23"/>
      <c r="B27" s="34" t="s">
        <v>2983</v>
      </c>
      <c r="C27" s="35">
        <v>20</v>
      </c>
      <c r="D27" s="34">
        <v>129300</v>
      </c>
      <c r="E27" s="33"/>
      <c r="F27" s="33"/>
      <c r="G27" s="23"/>
      <c r="H27" s="33"/>
      <c r="I27" s="33"/>
      <c r="J27" s="33"/>
    </row>
    <row r="28" spans="1:10" s="21" customFormat="1" ht="24.95" customHeight="1" x14ac:dyDescent="0.25">
      <c r="A28" s="23"/>
      <c r="B28" s="36"/>
      <c r="C28" s="37"/>
      <c r="D28" s="37"/>
      <c r="E28" s="33"/>
      <c r="F28" s="33"/>
      <c r="G28" s="23"/>
      <c r="H28" s="33"/>
      <c r="I28" s="33"/>
      <c r="J28" s="33"/>
    </row>
    <row r="29" spans="1:10" s="21" customFormat="1" ht="24.95" customHeight="1" x14ac:dyDescent="0.25">
      <c r="A29" s="23"/>
      <c r="B29" s="24" t="s">
        <v>3025</v>
      </c>
      <c r="C29" s="25" t="s">
        <v>3024</v>
      </c>
      <c r="D29" s="25" t="s">
        <v>3048</v>
      </c>
      <c r="E29" s="33"/>
      <c r="F29" s="33"/>
      <c r="G29" s="23"/>
      <c r="H29" s="33"/>
      <c r="I29" s="33"/>
      <c r="J29" s="33"/>
    </row>
    <row r="30" spans="1:10" s="21" customFormat="1" ht="24.95" customHeight="1" x14ac:dyDescent="0.25">
      <c r="A30" s="23"/>
      <c r="B30" s="34" t="s">
        <v>3042</v>
      </c>
      <c r="C30" s="38">
        <v>129300</v>
      </c>
      <c r="D30" s="35" t="s">
        <v>3043</v>
      </c>
      <c r="E30" s="33"/>
      <c r="F30" s="33"/>
      <c r="G30" s="23"/>
      <c r="H30" s="33"/>
      <c r="I30" s="33"/>
      <c r="J30" s="33"/>
    </row>
    <row r="31" spans="1:10" s="21" customFormat="1" ht="24.95" customHeight="1" x14ac:dyDescent="0.25">
      <c r="A31" s="23"/>
      <c r="B31" s="34" t="s">
        <v>3044</v>
      </c>
      <c r="C31" s="38">
        <f>'REKAP SUVEY PJU RTP'!Q1395</f>
        <v>203700</v>
      </c>
      <c r="D31" s="35" t="s">
        <v>3047</v>
      </c>
      <c r="E31" s="33"/>
      <c r="F31" s="33"/>
      <c r="G31" s="23"/>
      <c r="H31" s="33"/>
      <c r="I31" s="33"/>
      <c r="J31" s="33"/>
    </row>
    <row r="32" spans="1:10" s="21" customFormat="1" ht="24.95" customHeight="1" x14ac:dyDescent="0.25">
      <c r="A32" s="23"/>
      <c r="B32" s="39" t="s">
        <v>3045</v>
      </c>
      <c r="C32" s="40">
        <f>C31-C30</f>
        <v>74400</v>
      </c>
      <c r="D32" s="41" t="s">
        <v>3046</v>
      </c>
      <c r="E32" s="33"/>
      <c r="F32" s="33"/>
      <c r="G32" s="23"/>
      <c r="H32" s="33"/>
      <c r="I32" s="33"/>
      <c r="J32" s="33"/>
    </row>
    <row r="33" spans="2:4" x14ac:dyDescent="0.25">
      <c r="B33" s="65"/>
      <c r="C33" s="66"/>
      <c r="D33" s="66"/>
    </row>
    <row r="34" spans="2:4" x14ac:dyDescent="0.25">
      <c r="B34" s="67" t="s">
        <v>3160</v>
      </c>
      <c r="C34" s="66"/>
      <c r="D34" s="66"/>
    </row>
    <row r="35" spans="2:4" x14ac:dyDescent="0.25">
      <c r="B35" s="68" t="s">
        <v>3154</v>
      </c>
      <c r="C35" s="66">
        <f>SUM('REKAP SUVEY PJU RTP'!Q1400:Q1411)</f>
        <v>35625</v>
      </c>
      <c r="D35" s="69"/>
    </row>
    <row r="36" spans="2:4" x14ac:dyDescent="0.25">
      <c r="B36" s="68" t="s">
        <v>3155</v>
      </c>
      <c r="C36" s="66">
        <f>'REKAP SUVEY PJU RTP'!Q1413</f>
        <v>1500</v>
      </c>
      <c r="D36" s="66"/>
    </row>
    <row r="37" spans="2:4" x14ac:dyDescent="0.25">
      <c r="B37" s="68" t="s">
        <v>3156</v>
      </c>
      <c r="C37" s="66">
        <f>'REKAP SUVEY PJU RTP'!Q1414</f>
        <v>38025</v>
      </c>
      <c r="D37" s="66"/>
    </row>
    <row r="38" spans="2:4" ht="15.75" x14ac:dyDescent="0.25">
      <c r="B38" s="39" t="s">
        <v>3045</v>
      </c>
      <c r="C38" s="64">
        <f>SUM(C32:C37)</f>
        <v>149550</v>
      </c>
      <c r="D38" s="41" t="s">
        <v>3046</v>
      </c>
    </row>
  </sheetData>
  <mergeCells count="2">
    <mergeCell ref="A1:J2"/>
    <mergeCell ref="A24:E24"/>
  </mergeCells>
  <printOptions horizontalCentered="1" verticalCentered="1"/>
  <pageMargins left="0" right="0" top="0.13" bottom="0" header="0" footer="0.21"/>
  <pageSetup paperSize="10000" scale="6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8"/>
  <sheetViews>
    <sheetView topLeftCell="A85" zoomScale="70" zoomScaleNormal="70" workbookViewId="0">
      <selection activeCell="P21" sqref="P21"/>
    </sheetView>
  </sheetViews>
  <sheetFormatPr defaultRowHeight="15" x14ac:dyDescent="0.25"/>
  <cols>
    <col min="2" max="2" width="11.140625" bestFit="1" customWidth="1"/>
    <col min="4" max="4" width="20.5703125" bestFit="1" customWidth="1"/>
    <col min="8" max="8" width="13.28515625" bestFit="1" customWidth="1"/>
    <col min="10" max="10" width="25" bestFit="1" customWidth="1"/>
    <col min="11" max="11" width="12.85546875" bestFit="1" customWidth="1"/>
    <col min="14" max="14" width="14.140625" bestFit="1" customWidth="1"/>
  </cols>
  <sheetData>
    <row r="1" spans="1:14" x14ac:dyDescent="0.25">
      <c r="B1" s="42" t="s">
        <v>3111</v>
      </c>
      <c r="D1" s="42"/>
      <c r="E1" s="42"/>
      <c r="F1" s="42"/>
      <c r="G1" s="43"/>
      <c r="H1" s="43"/>
      <c r="K1" s="43"/>
      <c r="L1" s="43"/>
      <c r="M1" s="44"/>
      <c r="N1" s="43"/>
    </row>
    <row r="2" spans="1:14" x14ac:dyDescent="0.25">
      <c r="B2" s="42" t="s">
        <v>3112</v>
      </c>
      <c r="D2" s="42"/>
      <c r="E2" s="42"/>
      <c r="F2" s="42"/>
      <c r="G2" s="43"/>
      <c r="H2" s="43"/>
      <c r="K2" s="43"/>
      <c r="L2" s="43"/>
      <c r="M2" s="44"/>
      <c r="N2" s="43"/>
    </row>
    <row r="3" spans="1:14" x14ac:dyDescent="0.25">
      <c r="B3" s="42" t="s">
        <v>3037</v>
      </c>
      <c r="D3" s="42"/>
      <c r="E3" s="42"/>
      <c r="F3" s="42"/>
      <c r="G3" s="43"/>
      <c r="H3" s="43"/>
      <c r="K3" s="43"/>
      <c r="L3" s="43"/>
      <c r="M3" s="44"/>
      <c r="N3" s="43"/>
    </row>
    <row r="4" spans="1:14" x14ac:dyDescent="0.25">
      <c r="B4" s="42" t="s">
        <v>3036</v>
      </c>
      <c r="D4" s="42"/>
      <c r="E4" s="42"/>
      <c r="F4" s="42"/>
      <c r="G4" s="43"/>
      <c r="H4" s="43"/>
      <c r="K4" s="43"/>
      <c r="L4" s="43"/>
      <c r="M4" s="44"/>
      <c r="N4" s="43"/>
    </row>
    <row r="5" spans="1:14" ht="15.75" customHeight="1" x14ac:dyDescent="0.25">
      <c r="A5" s="126" t="s">
        <v>3113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</row>
    <row r="6" spans="1:14" x14ac:dyDescent="0.25">
      <c r="B6" s="42"/>
      <c r="C6" s="42"/>
      <c r="D6" s="42"/>
      <c r="E6" s="42"/>
      <c r="F6" s="42"/>
      <c r="G6" s="43"/>
      <c r="H6" s="43"/>
      <c r="K6" s="43"/>
      <c r="L6" s="43"/>
      <c r="M6" s="44"/>
      <c r="N6" s="43"/>
    </row>
    <row r="7" spans="1:14" ht="15" customHeight="1" x14ac:dyDescent="0.25">
      <c r="A7" s="110" t="s">
        <v>3114</v>
      </c>
      <c r="B7" s="128" t="s">
        <v>113</v>
      </c>
      <c r="C7" s="131" t="s">
        <v>113</v>
      </c>
      <c r="D7" s="131" t="s">
        <v>3115</v>
      </c>
      <c r="E7" s="131" t="s">
        <v>3115</v>
      </c>
      <c r="F7" s="134" t="s">
        <v>3116</v>
      </c>
      <c r="G7" s="135"/>
      <c r="H7" s="135"/>
      <c r="I7" s="135"/>
      <c r="J7" s="135"/>
      <c r="K7" s="136"/>
      <c r="L7" s="137" t="s">
        <v>3117</v>
      </c>
      <c r="M7" s="138"/>
      <c r="N7" s="139"/>
    </row>
    <row r="8" spans="1:14" ht="15.75" customHeight="1" x14ac:dyDescent="0.25">
      <c r="A8" s="127"/>
      <c r="B8" s="129"/>
      <c r="C8" s="132"/>
      <c r="D8" s="132"/>
      <c r="E8" s="132"/>
      <c r="F8" s="128" t="s">
        <v>3118</v>
      </c>
      <c r="G8" s="128" t="s">
        <v>3118</v>
      </c>
      <c r="H8" s="112" t="s">
        <v>3119</v>
      </c>
      <c r="I8" s="110" t="s">
        <v>3120</v>
      </c>
      <c r="J8" s="110" t="s">
        <v>3121</v>
      </c>
      <c r="K8" s="110" t="s">
        <v>3122</v>
      </c>
      <c r="L8" s="112" t="s">
        <v>3123</v>
      </c>
      <c r="M8" s="108" t="s">
        <v>3124</v>
      </c>
      <c r="N8" s="112" t="s">
        <v>3125</v>
      </c>
    </row>
    <row r="9" spans="1:14" x14ac:dyDescent="0.25">
      <c r="A9" s="111"/>
      <c r="B9" s="130"/>
      <c r="C9" s="133"/>
      <c r="D9" s="133"/>
      <c r="E9" s="133"/>
      <c r="F9" s="130"/>
      <c r="G9" s="130"/>
      <c r="H9" s="113"/>
      <c r="I9" s="111"/>
      <c r="J9" s="111"/>
      <c r="K9" s="111"/>
      <c r="L9" s="113"/>
      <c r="M9" s="109"/>
      <c r="N9" s="113"/>
    </row>
    <row r="10" spans="1:14" x14ac:dyDescent="0.25">
      <c r="A10" s="45">
        <v>1</v>
      </c>
      <c r="B10" s="46" t="s">
        <v>3035</v>
      </c>
      <c r="C10" s="46" t="s">
        <v>3035</v>
      </c>
      <c r="D10" s="46" t="s">
        <v>2984</v>
      </c>
      <c r="E10" s="46" t="s">
        <v>2984</v>
      </c>
      <c r="F10" s="46" t="s">
        <v>3034</v>
      </c>
      <c r="G10" s="47">
        <v>4</v>
      </c>
      <c r="H10" s="47">
        <v>5</v>
      </c>
      <c r="I10" s="45">
        <v>6</v>
      </c>
      <c r="J10" s="45">
        <v>7</v>
      </c>
      <c r="K10" s="47">
        <v>8</v>
      </c>
      <c r="L10" s="47">
        <v>9</v>
      </c>
      <c r="M10" s="47">
        <v>10</v>
      </c>
      <c r="N10" s="47">
        <v>11</v>
      </c>
    </row>
    <row r="11" spans="1:14" x14ac:dyDescent="0.25">
      <c r="A11" s="120">
        <v>1</v>
      </c>
      <c r="B11" s="48" t="str">
        <f t="shared" ref="B11:B82" si="0">$C$11</f>
        <v>RANTEPAO</v>
      </c>
      <c r="C11" s="123" t="s">
        <v>14</v>
      </c>
      <c r="D11" s="49" t="str">
        <f t="shared" ref="D11:D28" si="1">$E$11</f>
        <v>ULP</v>
      </c>
      <c r="E11" s="105" t="s">
        <v>113</v>
      </c>
      <c r="F11" s="48" t="s">
        <v>66</v>
      </c>
      <c r="G11" s="102" t="s">
        <v>66</v>
      </c>
      <c r="H11" s="50">
        <v>16</v>
      </c>
      <c r="I11" s="51">
        <v>50</v>
      </c>
      <c r="J11" s="51" t="e">
        <f>COUNTIFS([2]Utama!E:E,F11,[2]Utama!F:F,H11,[2]Utama!C:C,D11,[2]Utama!B:B,B11)</f>
        <v>#VALUE!</v>
      </c>
      <c r="K11" s="50" t="e">
        <f>SUMIFS([2]Utama!M:M,[2]Utama!B:B,B11,[2]Utama!C:C,D11,[2]Utama!E:E,F11,[2]Utama!F:F,H11)</f>
        <v>#VALUE!</v>
      </c>
      <c r="L11" s="50" t="e">
        <f>SUMIFS([2]Utama!N:N,[2]Utama!B:B,B11,[2]Utama!C:C,D11,[2]Utama!E:E,F11,[2]Utama!F:F,H11)</f>
        <v>#VALUE!</v>
      </c>
      <c r="M11" s="52">
        <f>'[2]Harga PJU'!$A$2</f>
        <v>1467.28</v>
      </c>
      <c r="N11" s="50" t="e">
        <f t="shared" ref="N11:N82" si="2">L11*M11</f>
        <v>#VALUE!</v>
      </c>
    </row>
    <row r="12" spans="1:14" x14ac:dyDescent="0.25">
      <c r="A12" s="121"/>
      <c r="B12" s="48" t="str">
        <f t="shared" si="0"/>
        <v>RANTEPAO</v>
      </c>
      <c r="C12" s="124"/>
      <c r="D12" s="49" t="str">
        <f t="shared" si="1"/>
        <v>ULP</v>
      </c>
      <c r="E12" s="106"/>
      <c r="F12" s="48" t="s">
        <v>66</v>
      </c>
      <c r="G12" s="103"/>
      <c r="H12" s="50">
        <v>20</v>
      </c>
      <c r="I12" s="51">
        <v>50</v>
      </c>
      <c r="J12" s="51" t="e">
        <f>COUNTIFS([2]Utama!E:E,F12,[2]Utama!F:F,H12,[2]Utama!C:C,D12,[2]Utama!B:B,B12)</f>
        <v>#VALUE!</v>
      </c>
      <c r="K12" s="50" t="e">
        <f>SUMIFS([2]Utama!M:M,[2]Utama!B:B,B12,[2]Utama!C:C,D12,[2]Utama!E:E,F12,[2]Utama!F:F,H12)</f>
        <v>#VALUE!</v>
      </c>
      <c r="L12" s="50" t="e">
        <f>SUMIFS([2]Utama!N:N,[2]Utama!B:B,B12,[2]Utama!C:C,D12,[2]Utama!E:E,F12,[2]Utama!F:F,H12)</f>
        <v>#VALUE!</v>
      </c>
      <c r="M12" s="52">
        <f>'[2]Harga PJU'!$A$2</f>
        <v>1467.28</v>
      </c>
      <c r="N12" s="50" t="e">
        <f t="shared" si="2"/>
        <v>#VALUE!</v>
      </c>
    </row>
    <row r="13" spans="1:14" x14ac:dyDescent="0.25">
      <c r="A13" s="121"/>
      <c r="B13" s="48" t="str">
        <f t="shared" si="0"/>
        <v>RANTEPAO</v>
      </c>
      <c r="C13" s="124"/>
      <c r="D13" s="49" t="str">
        <f t="shared" si="1"/>
        <v>ULP</v>
      </c>
      <c r="E13" s="106"/>
      <c r="F13" s="48" t="s">
        <v>66</v>
      </c>
      <c r="G13" s="103"/>
      <c r="H13" s="50">
        <v>25</v>
      </c>
      <c r="I13" s="51">
        <v>50</v>
      </c>
      <c r="J13" s="51" t="e">
        <f>COUNTIFS([2]Utama!E:E,F13,[2]Utama!F:F,H13,[2]Utama!C:C,D13,[2]Utama!B:B,B13)</f>
        <v>#VALUE!</v>
      </c>
      <c r="K13" s="50" t="e">
        <f>SUMIFS([2]Utama!M:M,[2]Utama!B:B,B13,[2]Utama!C:C,D13,[2]Utama!E:E,F13,[2]Utama!F:F,H13)</f>
        <v>#VALUE!</v>
      </c>
      <c r="L13" s="50" t="e">
        <f>SUMIFS([2]Utama!N:N,[2]Utama!B:B,B13,[2]Utama!C:C,D13,[2]Utama!E:E,F13,[2]Utama!F:F,H13)</f>
        <v>#VALUE!</v>
      </c>
      <c r="M13" s="52">
        <f>'[2]Harga PJU'!$A$2</f>
        <v>1467.28</v>
      </c>
      <c r="N13" s="50" t="e">
        <f t="shared" si="2"/>
        <v>#VALUE!</v>
      </c>
    </row>
    <row r="14" spans="1:14" x14ac:dyDescent="0.25">
      <c r="A14" s="121"/>
      <c r="B14" s="48" t="str">
        <f t="shared" si="0"/>
        <v>RANTEPAO</v>
      </c>
      <c r="C14" s="124"/>
      <c r="D14" s="49" t="str">
        <f t="shared" si="1"/>
        <v>ULP</v>
      </c>
      <c r="E14" s="106"/>
      <c r="F14" s="48" t="s">
        <v>66</v>
      </c>
      <c r="G14" s="103"/>
      <c r="H14" s="50">
        <v>30</v>
      </c>
      <c r="I14" s="51">
        <v>50</v>
      </c>
      <c r="J14" s="51" t="e">
        <f>COUNTIFS([2]Utama!E:E,F14,[2]Utama!F:F,H14,[2]Utama!C:C,D14,[2]Utama!B:B,B14)</f>
        <v>#VALUE!</v>
      </c>
      <c r="K14" s="50" t="e">
        <f>SUMIFS([2]Utama!M:M,[2]Utama!B:B,B14,[2]Utama!C:C,D14,[2]Utama!E:E,F14,[2]Utama!F:F,H14)</f>
        <v>#VALUE!</v>
      </c>
      <c r="L14" s="50" t="e">
        <f>SUMIFS([2]Utama!N:N,[2]Utama!B:B,B14,[2]Utama!C:C,D14,[2]Utama!E:E,F14,[2]Utama!F:F,H14)</f>
        <v>#VALUE!</v>
      </c>
      <c r="M14" s="52">
        <f>'[2]Harga PJU'!$A$2</f>
        <v>1467.28</v>
      </c>
      <c r="N14" s="50" t="e">
        <f t="shared" si="2"/>
        <v>#VALUE!</v>
      </c>
    </row>
    <row r="15" spans="1:14" x14ac:dyDescent="0.25">
      <c r="A15" s="121"/>
      <c r="B15" s="48" t="str">
        <f t="shared" si="0"/>
        <v>RANTEPAO</v>
      </c>
      <c r="C15" s="124"/>
      <c r="D15" s="49" t="str">
        <f t="shared" si="1"/>
        <v>ULP</v>
      </c>
      <c r="E15" s="106"/>
      <c r="F15" s="48" t="s">
        <v>66</v>
      </c>
      <c r="G15" s="103"/>
      <c r="H15" s="50">
        <v>35</v>
      </c>
      <c r="I15" s="51">
        <v>50</v>
      </c>
      <c r="J15" s="51" t="e">
        <f>COUNTIFS([2]Utama!E:E,F15,[2]Utama!F:F,H15,[2]Utama!C:C,D15,[2]Utama!B:B,B15)</f>
        <v>#VALUE!</v>
      </c>
      <c r="K15" s="50" t="e">
        <f>SUMIFS([2]Utama!M:M,[2]Utama!B:B,B15,[2]Utama!C:C,D15,[2]Utama!E:E,F15,[2]Utama!F:F,H15)</f>
        <v>#VALUE!</v>
      </c>
      <c r="L15" s="50" t="e">
        <f>SUMIFS([2]Utama!N:N,[2]Utama!B:B,B15,[2]Utama!C:C,D15,[2]Utama!E:E,F15,[2]Utama!F:F,H15)</f>
        <v>#VALUE!</v>
      </c>
      <c r="M15" s="52">
        <f>'[2]Harga PJU'!$A$2</f>
        <v>1467.28</v>
      </c>
      <c r="N15" s="50" t="e">
        <f t="shared" si="2"/>
        <v>#VALUE!</v>
      </c>
    </row>
    <row r="16" spans="1:14" x14ac:dyDescent="0.25">
      <c r="A16" s="121"/>
      <c r="B16" s="48" t="str">
        <f t="shared" si="0"/>
        <v>RANTEPAO</v>
      </c>
      <c r="C16" s="124"/>
      <c r="D16" s="49" t="str">
        <f t="shared" si="1"/>
        <v>ULP</v>
      </c>
      <c r="E16" s="106"/>
      <c r="F16" s="48" t="s">
        <v>66</v>
      </c>
      <c r="G16" s="103"/>
      <c r="H16" s="50">
        <v>50</v>
      </c>
      <c r="I16" s="51">
        <v>50</v>
      </c>
      <c r="J16" s="51" t="e">
        <f>COUNTIFS([2]Utama!E:E,F16,[2]Utama!F:F,H16,[2]Utama!C:C,D16,[2]Utama!B:B,B16)</f>
        <v>#VALUE!</v>
      </c>
      <c r="K16" s="50" t="e">
        <f>SUMIFS([2]Utama!M:M,[2]Utama!B:B,B16,[2]Utama!C:C,D16,[2]Utama!E:E,F16,[2]Utama!F:F,H16)</f>
        <v>#VALUE!</v>
      </c>
      <c r="L16" s="50" t="e">
        <f>SUMIFS([2]Utama!N:N,[2]Utama!B:B,B16,[2]Utama!C:C,D16,[2]Utama!E:E,F16,[2]Utama!F:F,H16)</f>
        <v>#VALUE!</v>
      </c>
      <c r="M16" s="52">
        <f>'[2]Harga PJU'!$A$2</f>
        <v>1467.28</v>
      </c>
      <c r="N16" s="50" t="e">
        <f t="shared" si="2"/>
        <v>#VALUE!</v>
      </c>
    </row>
    <row r="17" spans="1:14" x14ac:dyDescent="0.25">
      <c r="A17" s="121"/>
      <c r="B17" s="48" t="str">
        <f t="shared" si="0"/>
        <v>RANTEPAO</v>
      </c>
      <c r="C17" s="124"/>
      <c r="D17" s="49" t="str">
        <f t="shared" si="1"/>
        <v>ULP</v>
      </c>
      <c r="E17" s="106"/>
      <c r="F17" s="48" t="s">
        <v>66</v>
      </c>
      <c r="G17" s="103"/>
      <c r="H17" s="50">
        <v>70</v>
      </c>
      <c r="I17" s="51">
        <v>100</v>
      </c>
      <c r="J17" s="51" t="e">
        <f>COUNTIFS([2]Utama!E:E,F17,[2]Utama!F:F,H17,[2]Utama!C:C,D17,[2]Utama!B:B,B17)</f>
        <v>#VALUE!</v>
      </c>
      <c r="K17" s="50" t="e">
        <f>SUMIFS([2]Utama!M:M,[2]Utama!B:B,B17,[2]Utama!C:C,D17,[2]Utama!E:E,F17,[2]Utama!F:F,H17)</f>
        <v>#VALUE!</v>
      </c>
      <c r="L17" s="50" t="e">
        <f>SUMIFS([2]Utama!N:N,[2]Utama!B:B,B17,[2]Utama!C:C,D17,[2]Utama!E:E,F17,[2]Utama!F:F,H17)</f>
        <v>#VALUE!</v>
      </c>
      <c r="M17" s="52">
        <f>'[2]Harga PJU'!$A$2</f>
        <v>1467.28</v>
      </c>
      <c r="N17" s="50" t="e">
        <f t="shared" si="2"/>
        <v>#VALUE!</v>
      </c>
    </row>
    <row r="18" spans="1:14" x14ac:dyDescent="0.25">
      <c r="A18" s="121"/>
      <c r="B18" s="48" t="str">
        <f t="shared" si="0"/>
        <v>RANTEPAO</v>
      </c>
      <c r="C18" s="124"/>
      <c r="D18" s="49" t="str">
        <f t="shared" si="1"/>
        <v>ULP</v>
      </c>
      <c r="E18" s="106"/>
      <c r="F18" s="48" t="s">
        <v>66</v>
      </c>
      <c r="G18" s="103"/>
      <c r="H18" s="50">
        <v>100</v>
      </c>
      <c r="I18" s="51">
        <v>100</v>
      </c>
      <c r="J18" s="51" t="e">
        <f>COUNTIFS([2]Utama!E:E,F18,[2]Utama!F:F,H18,[2]Utama!C:C,D18,[2]Utama!B:B,B18)</f>
        <v>#VALUE!</v>
      </c>
      <c r="K18" s="50" t="e">
        <f>SUMIFS([2]Utama!M:M,[2]Utama!B:B,B18,[2]Utama!C:C,D18,[2]Utama!E:E,F18,[2]Utama!F:F,H18)</f>
        <v>#VALUE!</v>
      </c>
      <c r="L18" s="50" t="e">
        <f>SUMIFS([2]Utama!N:N,[2]Utama!B:B,B18,[2]Utama!C:C,D18,[2]Utama!E:E,F18,[2]Utama!F:F,H18)</f>
        <v>#VALUE!</v>
      </c>
      <c r="M18" s="52">
        <f>'[2]Harga PJU'!$A$2</f>
        <v>1467.28</v>
      </c>
      <c r="N18" s="50" t="e">
        <f t="shared" si="2"/>
        <v>#VALUE!</v>
      </c>
    </row>
    <row r="19" spans="1:14" x14ac:dyDescent="0.25">
      <c r="A19" s="121"/>
      <c r="B19" s="48" t="str">
        <f t="shared" si="0"/>
        <v>RANTEPAO</v>
      </c>
      <c r="C19" s="124"/>
      <c r="D19" s="49" t="str">
        <f t="shared" si="1"/>
        <v>ULP</v>
      </c>
      <c r="E19" s="106"/>
      <c r="F19" s="48" t="s">
        <v>66</v>
      </c>
      <c r="G19" s="103"/>
      <c r="H19" s="50">
        <v>150</v>
      </c>
      <c r="I19" s="51">
        <v>150</v>
      </c>
      <c r="J19" s="51" t="e">
        <f>COUNTIFS([2]Utama!E:E,F19,[2]Utama!F:F,H19,[2]Utama!C:C,D19,[2]Utama!B:B,B19)</f>
        <v>#VALUE!</v>
      </c>
      <c r="K19" s="50" t="e">
        <f>SUMIFS([2]Utama!M:M,[2]Utama!B:B,B19,[2]Utama!C:C,D19,[2]Utama!E:E,F19,[2]Utama!F:F,H19)</f>
        <v>#VALUE!</v>
      </c>
      <c r="L19" s="50" t="e">
        <f>SUMIFS([2]Utama!N:N,[2]Utama!B:B,B19,[2]Utama!C:C,D19,[2]Utama!E:E,F19,[2]Utama!F:F,H19)</f>
        <v>#VALUE!</v>
      </c>
      <c r="M19" s="52">
        <f>'[2]Harga PJU'!$A$2</f>
        <v>1467.28</v>
      </c>
      <c r="N19" s="50" t="e">
        <f t="shared" si="2"/>
        <v>#VALUE!</v>
      </c>
    </row>
    <row r="20" spans="1:14" x14ac:dyDescent="0.25">
      <c r="A20" s="121"/>
      <c r="B20" s="48" t="str">
        <f t="shared" si="0"/>
        <v>RANTEPAO</v>
      </c>
      <c r="C20" s="124"/>
      <c r="D20" s="49" t="str">
        <f t="shared" si="1"/>
        <v>ULP</v>
      </c>
      <c r="E20" s="106"/>
      <c r="F20" s="48" t="s">
        <v>66</v>
      </c>
      <c r="G20" s="103"/>
      <c r="H20" s="50">
        <v>200</v>
      </c>
      <c r="I20" s="51">
        <v>200</v>
      </c>
      <c r="J20" s="51" t="e">
        <f>COUNTIFS([2]Utama!E:E,F20,[2]Utama!F:F,H20,[2]Utama!C:C,D20,[2]Utama!B:B,B20)</f>
        <v>#VALUE!</v>
      </c>
      <c r="K20" s="50" t="e">
        <f>SUMIFS([2]Utama!M:M,[2]Utama!B:B,B20,[2]Utama!C:C,D20,[2]Utama!E:E,F20,[2]Utama!F:F,H20)</f>
        <v>#VALUE!</v>
      </c>
      <c r="L20" s="50" t="e">
        <f>SUMIFS([2]Utama!N:N,[2]Utama!B:B,B20,[2]Utama!C:C,D20,[2]Utama!E:E,F20,[2]Utama!F:F,H20)</f>
        <v>#VALUE!</v>
      </c>
      <c r="M20" s="52">
        <f>'[2]Harga PJU'!$A$2</f>
        <v>1467.28</v>
      </c>
      <c r="N20" s="50" t="e">
        <f t="shared" si="2"/>
        <v>#VALUE!</v>
      </c>
    </row>
    <row r="21" spans="1:14" x14ac:dyDescent="0.25">
      <c r="A21" s="121"/>
      <c r="B21" s="48" t="str">
        <f t="shared" si="0"/>
        <v>RANTEPAO</v>
      </c>
      <c r="C21" s="124"/>
      <c r="D21" s="49" t="str">
        <f t="shared" si="1"/>
        <v>ULP</v>
      </c>
      <c r="E21" s="106"/>
      <c r="F21" s="48" t="s">
        <v>66</v>
      </c>
      <c r="G21" s="103"/>
      <c r="H21" s="50">
        <v>250</v>
      </c>
      <c r="I21" s="51">
        <v>250</v>
      </c>
      <c r="J21" s="51" t="e">
        <f>COUNTIFS([2]Utama!E:E,F21,[2]Utama!F:F,H21,[2]Utama!C:C,D21,[2]Utama!B:B,B21)</f>
        <v>#VALUE!</v>
      </c>
      <c r="K21" s="50" t="e">
        <f>SUMIFS([2]Utama!M:M,[2]Utama!B:B,B21,[2]Utama!C:C,D21,[2]Utama!E:E,F21,[2]Utama!F:F,H21)</f>
        <v>#VALUE!</v>
      </c>
      <c r="L21" s="50" t="e">
        <f>SUMIFS([2]Utama!N:N,[2]Utama!B:B,B21,[2]Utama!C:C,D21,[2]Utama!E:E,F21,[2]Utama!F:F,H21)</f>
        <v>#VALUE!</v>
      </c>
      <c r="M21" s="52">
        <f>'[2]Harga PJU'!$A$2</f>
        <v>1467.28</v>
      </c>
      <c r="N21" s="50" t="e">
        <f t="shared" si="2"/>
        <v>#VALUE!</v>
      </c>
    </row>
    <row r="22" spans="1:14" x14ac:dyDescent="0.25">
      <c r="A22" s="121"/>
      <c r="B22" s="48" t="str">
        <f t="shared" si="0"/>
        <v>RANTEPAO</v>
      </c>
      <c r="C22" s="124"/>
      <c r="D22" s="49" t="str">
        <f t="shared" si="1"/>
        <v>ULP</v>
      </c>
      <c r="E22" s="106"/>
      <c r="F22" s="48" t="s">
        <v>66</v>
      </c>
      <c r="G22" s="104"/>
      <c r="H22" s="50">
        <v>300</v>
      </c>
      <c r="I22" s="51">
        <v>300</v>
      </c>
      <c r="J22" s="51" t="e">
        <f>COUNTIFS([2]Utama!E:E,F22,[2]Utama!F:F,H22,[2]Utama!C:C,D22,[2]Utama!B:B,B22)</f>
        <v>#VALUE!</v>
      </c>
      <c r="K22" s="50" t="e">
        <f>SUMIFS([2]Utama!M:M,[2]Utama!B:B,B22,[2]Utama!C:C,D22,[2]Utama!E:E,F22,[2]Utama!F:F,H22)</f>
        <v>#VALUE!</v>
      </c>
      <c r="L22" s="50" t="e">
        <f>SUMIFS([2]Utama!N:N,[2]Utama!B:B,B22,[2]Utama!C:C,D22,[2]Utama!E:E,F22,[2]Utama!F:F,H22)</f>
        <v>#VALUE!</v>
      </c>
      <c r="M22" s="52">
        <f>'[2]Harga PJU'!$A$2</f>
        <v>1467.28</v>
      </c>
      <c r="N22" s="50" t="e">
        <f t="shared" si="2"/>
        <v>#VALUE!</v>
      </c>
    </row>
    <row r="23" spans="1:14" x14ac:dyDescent="0.25">
      <c r="A23" s="121"/>
      <c r="B23" s="48" t="str">
        <f t="shared" si="0"/>
        <v>RANTEPAO</v>
      </c>
      <c r="C23" s="124"/>
      <c r="D23" s="49" t="str">
        <f t="shared" si="1"/>
        <v>ULP</v>
      </c>
      <c r="E23" s="106"/>
      <c r="F23" s="48" t="s">
        <v>17</v>
      </c>
      <c r="G23" s="102" t="s">
        <v>17</v>
      </c>
      <c r="H23" s="50">
        <v>160</v>
      </c>
      <c r="I23" s="51">
        <v>400</v>
      </c>
      <c r="J23" s="51" t="e">
        <f>COUNTIFS([2]Utama!E:E,F23,[2]Utama!F:F,H23,[2]Utama!C:C,D23,[2]Utama!B:B,B23)</f>
        <v>#VALUE!</v>
      </c>
      <c r="K23" s="50" t="e">
        <f>SUMIFS([2]Utama!M:M,[2]Utama!B:B,B23,[2]Utama!C:C,D23,[2]Utama!E:E,F23,[2]Utama!F:F,H23)</f>
        <v>#VALUE!</v>
      </c>
      <c r="L23" s="50" t="e">
        <f>SUMIFS([2]Utama!N:N,[2]Utama!B:B,B23,[2]Utama!C:C,D23,[2]Utama!E:E,F23,[2]Utama!F:F,H23)</f>
        <v>#VALUE!</v>
      </c>
      <c r="M23" s="52">
        <f>'[2]Harga PJU'!$A$2</f>
        <v>1467.28</v>
      </c>
      <c r="N23" s="50" t="e">
        <f t="shared" si="2"/>
        <v>#VALUE!</v>
      </c>
    </row>
    <row r="24" spans="1:14" x14ac:dyDescent="0.25">
      <c r="A24" s="121"/>
      <c r="B24" s="48" t="str">
        <f t="shared" si="0"/>
        <v>RANTEPAO</v>
      </c>
      <c r="C24" s="124"/>
      <c r="D24" s="49" t="str">
        <f t="shared" si="1"/>
        <v>ULP</v>
      </c>
      <c r="E24" s="106"/>
      <c r="F24" s="48" t="s">
        <v>17</v>
      </c>
      <c r="G24" s="103"/>
      <c r="H24" s="50">
        <v>250</v>
      </c>
      <c r="I24" s="51">
        <v>500</v>
      </c>
      <c r="J24" s="51" t="e">
        <f>COUNTIFS([2]Utama!E:E,F24,[2]Utama!F:F,H24,[2]Utama!C:C,D24,[2]Utama!B:B,B24)</f>
        <v>#VALUE!</v>
      </c>
      <c r="K24" s="50" t="e">
        <f>SUMIFS([2]Utama!M:M,[2]Utama!B:B,B24,[2]Utama!C:C,D24,[2]Utama!E:E,F24,[2]Utama!F:F,H24)</f>
        <v>#VALUE!</v>
      </c>
      <c r="L24" s="50" t="e">
        <f>SUMIFS([2]Utama!N:N,[2]Utama!B:B,B24,[2]Utama!C:C,D24,[2]Utama!E:E,F24,[2]Utama!F:F,H24)</f>
        <v>#VALUE!</v>
      </c>
      <c r="M24" s="52">
        <f>'[2]Harga PJU'!$A$2</f>
        <v>1467.28</v>
      </c>
      <c r="N24" s="50" t="e">
        <f t="shared" si="2"/>
        <v>#VALUE!</v>
      </c>
    </row>
    <row r="25" spans="1:14" x14ac:dyDescent="0.25">
      <c r="A25" s="121"/>
      <c r="B25" s="48" t="str">
        <f t="shared" si="0"/>
        <v>RANTEPAO</v>
      </c>
      <c r="C25" s="124"/>
      <c r="D25" s="49" t="str">
        <f t="shared" si="1"/>
        <v>ULP</v>
      </c>
      <c r="E25" s="106"/>
      <c r="F25" s="48" t="s">
        <v>17</v>
      </c>
      <c r="G25" s="104"/>
      <c r="H25" s="50">
        <v>500</v>
      </c>
      <c r="I25" s="51">
        <v>100</v>
      </c>
      <c r="J25" s="51" t="e">
        <f>COUNTIFS([2]Utama!E:E,F25,[2]Utama!F:F,H25,[2]Utama!C:C,D25,[2]Utama!B:B,B25)</f>
        <v>#VALUE!</v>
      </c>
      <c r="K25" s="50" t="e">
        <f>SUMIFS([2]Utama!M:M,[2]Utama!B:B,B25,[2]Utama!C:C,D25,[2]Utama!E:E,F25,[2]Utama!F:F,H25)</f>
        <v>#VALUE!</v>
      </c>
      <c r="L25" s="50" t="e">
        <f>SUMIFS([2]Utama!N:N,[2]Utama!B:B,B25,[2]Utama!C:C,D25,[2]Utama!E:E,F25,[2]Utama!F:F,H25)</f>
        <v>#VALUE!</v>
      </c>
      <c r="M25" s="52">
        <f>'[2]Harga PJU'!$A$2</f>
        <v>1467.28</v>
      </c>
      <c r="N25" s="50" t="e">
        <f t="shared" si="2"/>
        <v>#VALUE!</v>
      </c>
    </row>
    <row r="26" spans="1:14" x14ac:dyDescent="0.25">
      <c r="A26" s="121"/>
      <c r="B26" s="48" t="str">
        <f t="shared" si="0"/>
        <v>RANTEPAO</v>
      </c>
      <c r="C26" s="124"/>
      <c r="D26" s="49" t="str">
        <f t="shared" si="1"/>
        <v>ULP</v>
      </c>
      <c r="E26" s="106"/>
      <c r="F26" s="48" t="s">
        <v>24</v>
      </c>
      <c r="G26" s="117" t="s">
        <v>24</v>
      </c>
      <c r="H26" s="50">
        <v>250</v>
      </c>
      <c r="I26" s="51">
        <v>500</v>
      </c>
      <c r="J26" s="51" t="e">
        <f>COUNTIFS([2]Utama!E:E,F26,[2]Utama!F:F,H26,[2]Utama!C:C,D26,[2]Utama!B:B,B26)</f>
        <v>#VALUE!</v>
      </c>
      <c r="K26" s="50" t="e">
        <f>SUMIFS([2]Utama!M:M,[2]Utama!B:B,B26,[2]Utama!C:C,D26,[2]Utama!E:E,F26,[2]Utama!F:F,H26)</f>
        <v>#VALUE!</v>
      </c>
      <c r="L26" s="50" t="e">
        <f>SUMIFS([2]Utama!N:N,[2]Utama!B:B,B26,[2]Utama!C:C,D26,[2]Utama!E:E,F26,[2]Utama!F:F,H26)</f>
        <v>#VALUE!</v>
      </c>
      <c r="M26" s="52">
        <f>'[2]Harga PJU'!$A$2</f>
        <v>1467.28</v>
      </c>
      <c r="N26" s="50" t="e">
        <f t="shared" si="2"/>
        <v>#VALUE!</v>
      </c>
    </row>
    <row r="27" spans="1:14" x14ac:dyDescent="0.25">
      <c r="A27" s="121"/>
      <c r="B27" s="48" t="str">
        <f t="shared" si="0"/>
        <v>RANTEPAO</v>
      </c>
      <c r="C27" s="124"/>
      <c r="D27" s="49" t="str">
        <f t="shared" si="1"/>
        <v>ULP</v>
      </c>
      <c r="E27" s="106"/>
      <c r="F27" s="48" t="s">
        <v>24</v>
      </c>
      <c r="G27" s="118"/>
      <c r="H27" s="50">
        <v>300</v>
      </c>
      <c r="I27" s="51">
        <v>600</v>
      </c>
      <c r="J27" s="51" t="e">
        <f>COUNTIFS([2]Utama!E:E,F27,[2]Utama!F:F,H27,[2]Utama!C:C,D27,[2]Utama!B:B,B27)</f>
        <v>#VALUE!</v>
      </c>
      <c r="K27" s="50" t="e">
        <f>SUMIFS([2]Utama!M:M,[2]Utama!B:B,B27,[2]Utama!C:C,D27,[2]Utama!E:E,F27,[2]Utama!F:F,H27)</f>
        <v>#VALUE!</v>
      </c>
      <c r="L27" s="50" t="e">
        <f>SUMIFS([2]Utama!N:N,[2]Utama!B:B,B27,[2]Utama!C:C,D27,[2]Utama!E:E,F27,[2]Utama!F:F,H27)</f>
        <v>#VALUE!</v>
      </c>
      <c r="M27" s="52">
        <f>'[2]Harga PJU'!$A$2</f>
        <v>1467.28</v>
      </c>
      <c r="N27" s="50" t="e">
        <f t="shared" si="2"/>
        <v>#VALUE!</v>
      </c>
    </row>
    <row r="28" spans="1:14" x14ac:dyDescent="0.25">
      <c r="A28" s="121"/>
      <c r="B28" s="48" t="str">
        <f t="shared" si="0"/>
        <v>RANTEPAO</v>
      </c>
      <c r="C28" s="124"/>
      <c r="D28" s="49" t="str">
        <f t="shared" si="1"/>
        <v>ULP</v>
      </c>
      <c r="E28" s="107"/>
      <c r="F28" s="48" t="s">
        <v>24</v>
      </c>
      <c r="G28" s="119"/>
      <c r="H28" s="50">
        <v>500</v>
      </c>
      <c r="I28" s="51">
        <v>1000</v>
      </c>
      <c r="J28" s="51" t="e">
        <f>COUNTIFS([2]Utama!E:E,F28,[2]Utama!F:F,H28,[2]Utama!C:C,D28,[2]Utama!B:B,B28)</f>
        <v>#VALUE!</v>
      </c>
      <c r="K28" s="50" t="e">
        <f>SUMIFS([2]Utama!M:M,[2]Utama!B:B,B28,[2]Utama!C:C,D28,[2]Utama!E:E,F28,[2]Utama!F:F,H28)</f>
        <v>#VALUE!</v>
      </c>
      <c r="L28" s="50" t="e">
        <f>SUMIFS([2]Utama!N:N,[2]Utama!B:B,B28,[2]Utama!C:C,D28,[2]Utama!E:E,F28,[2]Utama!F:F,H28)</f>
        <v>#VALUE!</v>
      </c>
      <c r="M28" s="52">
        <f>'[2]Harga PJU'!$A$2</f>
        <v>1467.28</v>
      </c>
      <c r="N28" s="50" t="e">
        <f t="shared" si="2"/>
        <v>#VALUE!</v>
      </c>
    </row>
    <row r="29" spans="1:14" x14ac:dyDescent="0.25">
      <c r="A29" s="121"/>
      <c r="B29" s="48" t="str">
        <f t="shared" si="0"/>
        <v>RANTEPAO</v>
      </c>
      <c r="C29" s="124"/>
      <c r="D29" s="49" t="str">
        <f t="shared" ref="D29:D46" si="3">$E$29</f>
        <v>PANGALLA</v>
      </c>
      <c r="E29" s="105" t="s">
        <v>311</v>
      </c>
      <c r="F29" s="48" t="s">
        <v>66</v>
      </c>
      <c r="G29" s="102" t="s">
        <v>66</v>
      </c>
      <c r="H29" s="50">
        <v>16</v>
      </c>
      <c r="I29" s="51">
        <v>50</v>
      </c>
      <c r="J29" s="51" t="e">
        <f>COUNTIFS([2]Utama!E:E,F29,[2]Utama!F:F,H29,[2]Utama!C:C,D29,[2]Utama!B:B,B29)</f>
        <v>#VALUE!</v>
      </c>
      <c r="K29" s="50" t="e">
        <f>SUMIFS([2]Utama!M:M,[2]Utama!B:B,B29,[2]Utama!C:C,D29,[2]Utama!E:E,F29,[2]Utama!F:F,H29)</f>
        <v>#VALUE!</v>
      </c>
      <c r="L29" s="50" t="e">
        <f>SUMIFS([2]Utama!N:N,[2]Utama!B:B,B29,[2]Utama!C:C,D29,[2]Utama!E:E,F29,[2]Utama!F:F,H29)</f>
        <v>#VALUE!</v>
      </c>
      <c r="M29" s="52">
        <f>'[2]Harga PJU'!$A$2</f>
        <v>1467.28</v>
      </c>
      <c r="N29" s="50" t="e">
        <f t="shared" si="2"/>
        <v>#VALUE!</v>
      </c>
    </row>
    <row r="30" spans="1:14" x14ac:dyDescent="0.25">
      <c r="A30" s="121"/>
      <c r="B30" s="48" t="str">
        <f t="shared" si="0"/>
        <v>RANTEPAO</v>
      </c>
      <c r="C30" s="124"/>
      <c r="D30" s="49" t="str">
        <f t="shared" si="3"/>
        <v>PANGALLA</v>
      </c>
      <c r="E30" s="106"/>
      <c r="F30" s="48" t="s">
        <v>66</v>
      </c>
      <c r="G30" s="103"/>
      <c r="H30" s="50">
        <v>20</v>
      </c>
      <c r="I30" s="51">
        <v>50</v>
      </c>
      <c r="J30" s="51" t="e">
        <f>COUNTIFS([2]Utama!E:E,F30,[2]Utama!F:F,H30,[2]Utama!C:C,D30,[2]Utama!B:B,B30)</f>
        <v>#VALUE!</v>
      </c>
      <c r="K30" s="50" t="e">
        <f>SUMIFS([2]Utama!M:M,[2]Utama!B:B,B30,[2]Utama!C:C,D30,[2]Utama!E:E,F30,[2]Utama!F:F,H30)</f>
        <v>#VALUE!</v>
      </c>
      <c r="L30" s="50" t="e">
        <f>SUMIFS([2]Utama!N:N,[2]Utama!B:B,B30,[2]Utama!C:C,D30,[2]Utama!E:E,F30,[2]Utama!F:F,H30)</f>
        <v>#VALUE!</v>
      </c>
      <c r="M30" s="52">
        <f>'[2]Harga PJU'!$A$2</f>
        <v>1467.28</v>
      </c>
      <c r="N30" s="50" t="e">
        <f t="shared" si="2"/>
        <v>#VALUE!</v>
      </c>
    </row>
    <row r="31" spans="1:14" x14ac:dyDescent="0.25">
      <c r="A31" s="121"/>
      <c r="B31" s="48" t="str">
        <f t="shared" si="0"/>
        <v>RANTEPAO</v>
      </c>
      <c r="C31" s="124"/>
      <c r="D31" s="49" t="str">
        <f t="shared" si="3"/>
        <v>PANGALLA</v>
      </c>
      <c r="E31" s="106"/>
      <c r="F31" s="48" t="s">
        <v>66</v>
      </c>
      <c r="G31" s="103"/>
      <c r="H31" s="50">
        <v>25</v>
      </c>
      <c r="I31" s="51">
        <v>50</v>
      </c>
      <c r="J31" s="51" t="e">
        <f>COUNTIFS([2]Utama!E:E,F31,[2]Utama!F:F,H31,[2]Utama!C:C,D31,[2]Utama!B:B,B31)</f>
        <v>#VALUE!</v>
      </c>
      <c r="K31" s="50" t="e">
        <f>SUMIFS([2]Utama!M:M,[2]Utama!B:B,B31,[2]Utama!C:C,D31,[2]Utama!E:E,F31,[2]Utama!F:F,H31)</f>
        <v>#VALUE!</v>
      </c>
      <c r="L31" s="50" t="e">
        <f>SUMIFS([2]Utama!N:N,[2]Utama!B:B,B31,[2]Utama!C:C,D31,[2]Utama!E:E,F31,[2]Utama!F:F,H31)</f>
        <v>#VALUE!</v>
      </c>
      <c r="M31" s="52">
        <f>'[2]Harga PJU'!$A$2</f>
        <v>1467.28</v>
      </c>
      <c r="N31" s="50" t="e">
        <f t="shared" si="2"/>
        <v>#VALUE!</v>
      </c>
    </row>
    <row r="32" spans="1:14" x14ac:dyDescent="0.25">
      <c r="A32" s="121"/>
      <c r="B32" s="48" t="str">
        <f t="shared" si="0"/>
        <v>RANTEPAO</v>
      </c>
      <c r="C32" s="124"/>
      <c r="D32" s="49" t="str">
        <f t="shared" si="3"/>
        <v>PANGALLA</v>
      </c>
      <c r="E32" s="106"/>
      <c r="F32" s="48" t="s">
        <v>66</v>
      </c>
      <c r="G32" s="103"/>
      <c r="H32" s="50">
        <v>30</v>
      </c>
      <c r="I32" s="51">
        <v>50</v>
      </c>
      <c r="J32" s="51" t="e">
        <f>COUNTIFS([2]Utama!E:E,F32,[2]Utama!F:F,H32,[2]Utama!C:C,D32,[2]Utama!B:B,B32)</f>
        <v>#VALUE!</v>
      </c>
      <c r="K32" s="50" t="e">
        <f>SUMIFS([2]Utama!M:M,[2]Utama!B:B,B32,[2]Utama!C:C,D32,[2]Utama!E:E,F32,[2]Utama!F:F,H32)</f>
        <v>#VALUE!</v>
      </c>
      <c r="L32" s="50" t="e">
        <f>SUMIFS([2]Utama!N:N,[2]Utama!B:B,B32,[2]Utama!C:C,D32,[2]Utama!E:E,F32,[2]Utama!F:F,H32)</f>
        <v>#VALUE!</v>
      </c>
      <c r="M32" s="52">
        <f>'[2]Harga PJU'!$A$2</f>
        <v>1467.28</v>
      </c>
      <c r="N32" s="50" t="e">
        <f t="shared" si="2"/>
        <v>#VALUE!</v>
      </c>
    </row>
    <row r="33" spans="1:14" x14ac:dyDescent="0.25">
      <c r="A33" s="121"/>
      <c r="B33" s="48" t="str">
        <f t="shared" si="0"/>
        <v>RANTEPAO</v>
      </c>
      <c r="C33" s="124"/>
      <c r="D33" s="49" t="str">
        <f t="shared" si="3"/>
        <v>PANGALLA</v>
      </c>
      <c r="E33" s="106"/>
      <c r="F33" s="48" t="s">
        <v>66</v>
      </c>
      <c r="G33" s="103"/>
      <c r="H33" s="50">
        <v>35</v>
      </c>
      <c r="I33" s="51">
        <v>50</v>
      </c>
      <c r="J33" s="51" t="e">
        <f>COUNTIFS([2]Utama!E:E,F33,[2]Utama!F:F,H33,[2]Utama!C:C,D33,[2]Utama!B:B,B33)</f>
        <v>#VALUE!</v>
      </c>
      <c r="K33" s="50" t="e">
        <f>SUMIFS([2]Utama!M:M,[2]Utama!B:B,B33,[2]Utama!C:C,D33,[2]Utama!E:E,F33,[2]Utama!F:F,H33)</f>
        <v>#VALUE!</v>
      </c>
      <c r="L33" s="50" t="e">
        <f>SUMIFS([2]Utama!N:N,[2]Utama!B:B,B33,[2]Utama!C:C,D33,[2]Utama!E:E,F33,[2]Utama!F:F,H33)</f>
        <v>#VALUE!</v>
      </c>
      <c r="M33" s="52">
        <f>'[2]Harga PJU'!$A$2</f>
        <v>1467.28</v>
      </c>
      <c r="N33" s="50" t="e">
        <f t="shared" si="2"/>
        <v>#VALUE!</v>
      </c>
    </row>
    <row r="34" spans="1:14" x14ac:dyDescent="0.25">
      <c r="A34" s="121"/>
      <c r="B34" s="48" t="str">
        <f t="shared" si="0"/>
        <v>RANTEPAO</v>
      </c>
      <c r="C34" s="124"/>
      <c r="D34" s="49" t="str">
        <f t="shared" si="3"/>
        <v>PANGALLA</v>
      </c>
      <c r="E34" s="106"/>
      <c r="F34" s="48" t="s">
        <v>66</v>
      </c>
      <c r="G34" s="103"/>
      <c r="H34" s="50">
        <v>50</v>
      </c>
      <c r="I34" s="51">
        <v>50</v>
      </c>
      <c r="J34" s="51" t="e">
        <f>COUNTIFS([2]Utama!E:E,F34,[2]Utama!F:F,H34,[2]Utama!C:C,D34,[2]Utama!B:B,B34)</f>
        <v>#VALUE!</v>
      </c>
      <c r="K34" s="50" t="e">
        <f>SUMIFS([2]Utama!M:M,[2]Utama!B:B,B34,[2]Utama!C:C,D34,[2]Utama!E:E,F34,[2]Utama!F:F,H34)</f>
        <v>#VALUE!</v>
      </c>
      <c r="L34" s="50" t="e">
        <f>SUMIFS([2]Utama!N:N,[2]Utama!B:B,B34,[2]Utama!C:C,D34,[2]Utama!E:E,F34,[2]Utama!F:F,H34)</f>
        <v>#VALUE!</v>
      </c>
      <c r="M34" s="52">
        <f>'[2]Harga PJU'!$A$2</f>
        <v>1467.28</v>
      </c>
      <c r="N34" s="50" t="e">
        <f t="shared" si="2"/>
        <v>#VALUE!</v>
      </c>
    </row>
    <row r="35" spans="1:14" x14ac:dyDescent="0.25">
      <c r="A35" s="121"/>
      <c r="B35" s="48" t="str">
        <f t="shared" si="0"/>
        <v>RANTEPAO</v>
      </c>
      <c r="C35" s="124"/>
      <c r="D35" s="49" t="str">
        <f t="shared" si="3"/>
        <v>PANGALLA</v>
      </c>
      <c r="E35" s="106"/>
      <c r="F35" s="48" t="s">
        <v>66</v>
      </c>
      <c r="G35" s="103"/>
      <c r="H35" s="50">
        <v>70</v>
      </c>
      <c r="I35" s="51">
        <v>100</v>
      </c>
      <c r="J35" s="51" t="e">
        <f>COUNTIFS([2]Utama!E:E,F35,[2]Utama!F:F,H35,[2]Utama!C:C,D35,[2]Utama!B:B,B35)</f>
        <v>#VALUE!</v>
      </c>
      <c r="K35" s="50" t="e">
        <f>SUMIFS([2]Utama!M:M,[2]Utama!B:B,B35,[2]Utama!C:C,D35,[2]Utama!E:E,F35,[2]Utama!F:F,H35)</f>
        <v>#VALUE!</v>
      </c>
      <c r="L35" s="50" t="e">
        <f>SUMIFS([2]Utama!N:N,[2]Utama!B:B,B35,[2]Utama!C:C,D35,[2]Utama!E:E,F35,[2]Utama!F:F,H35)</f>
        <v>#VALUE!</v>
      </c>
      <c r="M35" s="52">
        <f>'[2]Harga PJU'!$A$2</f>
        <v>1467.28</v>
      </c>
      <c r="N35" s="50" t="e">
        <f t="shared" si="2"/>
        <v>#VALUE!</v>
      </c>
    </row>
    <row r="36" spans="1:14" x14ac:dyDescent="0.25">
      <c r="A36" s="121"/>
      <c r="B36" s="48" t="str">
        <f t="shared" si="0"/>
        <v>RANTEPAO</v>
      </c>
      <c r="C36" s="124"/>
      <c r="D36" s="49" t="str">
        <f t="shared" si="3"/>
        <v>PANGALLA</v>
      </c>
      <c r="E36" s="106"/>
      <c r="F36" s="48" t="s">
        <v>66</v>
      </c>
      <c r="G36" s="103"/>
      <c r="H36" s="50">
        <v>100</v>
      </c>
      <c r="I36" s="51">
        <v>100</v>
      </c>
      <c r="J36" s="51" t="e">
        <f>COUNTIFS([2]Utama!E:E,F36,[2]Utama!F:F,H36,[2]Utama!C:C,D36,[2]Utama!B:B,B36)</f>
        <v>#VALUE!</v>
      </c>
      <c r="K36" s="50" t="e">
        <f>SUMIFS([2]Utama!M:M,[2]Utama!B:B,B36,[2]Utama!C:C,D36,[2]Utama!E:E,F36,[2]Utama!F:F,H36)</f>
        <v>#VALUE!</v>
      </c>
      <c r="L36" s="50" t="e">
        <f>SUMIFS([2]Utama!N:N,[2]Utama!B:B,B36,[2]Utama!C:C,D36,[2]Utama!E:E,F36,[2]Utama!F:F,H36)</f>
        <v>#VALUE!</v>
      </c>
      <c r="M36" s="52">
        <f>'[2]Harga PJU'!$A$2</f>
        <v>1467.28</v>
      </c>
      <c r="N36" s="50" t="e">
        <f t="shared" si="2"/>
        <v>#VALUE!</v>
      </c>
    </row>
    <row r="37" spans="1:14" x14ac:dyDescent="0.25">
      <c r="A37" s="121"/>
      <c r="B37" s="48" t="str">
        <f t="shared" si="0"/>
        <v>RANTEPAO</v>
      </c>
      <c r="C37" s="124"/>
      <c r="D37" s="49" t="str">
        <f t="shared" si="3"/>
        <v>PANGALLA</v>
      </c>
      <c r="E37" s="106"/>
      <c r="F37" s="48" t="s">
        <v>66</v>
      </c>
      <c r="G37" s="103"/>
      <c r="H37" s="50">
        <v>150</v>
      </c>
      <c r="I37" s="51">
        <v>150</v>
      </c>
      <c r="J37" s="51" t="e">
        <f>COUNTIFS([2]Utama!E:E,F37,[2]Utama!F:F,H37,[2]Utama!C:C,D37,[2]Utama!B:B,B37)</f>
        <v>#VALUE!</v>
      </c>
      <c r="K37" s="50" t="e">
        <f>SUMIFS([2]Utama!M:M,[2]Utama!B:B,B37,[2]Utama!C:C,D37,[2]Utama!E:E,F37,[2]Utama!F:F,H37)</f>
        <v>#VALUE!</v>
      </c>
      <c r="L37" s="50" t="e">
        <f>SUMIFS([2]Utama!N:N,[2]Utama!B:B,B37,[2]Utama!C:C,D37,[2]Utama!E:E,F37,[2]Utama!F:F,H37)</f>
        <v>#VALUE!</v>
      </c>
      <c r="M37" s="52">
        <f>'[2]Harga PJU'!$A$2</f>
        <v>1467.28</v>
      </c>
      <c r="N37" s="50" t="e">
        <f t="shared" si="2"/>
        <v>#VALUE!</v>
      </c>
    </row>
    <row r="38" spans="1:14" x14ac:dyDescent="0.25">
      <c r="A38" s="121"/>
      <c r="B38" s="48" t="str">
        <f t="shared" si="0"/>
        <v>RANTEPAO</v>
      </c>
      <c r="C38" s="124"/>
      <c r="D38" s="49" t="str">
        <f t="shared" si="3"/>
        <v>PANGALLA</v>
      </c>
      <c r="E38" s="106"/>
      <c r="F38" s="48" t="s">
        <v>66</v>
      </c>
      <c r="G38" s="103"/>
      <c r="H38" s="50">
        <v>200</v>
      </c>
      <c r="I38" s="51">
        <v>200</v>
      </c>
      <c r="J38" s="51" t="e">
        <f>COUNTIFS([2]Utama!E:E,F38,[2]Utama!F:F,H38,[2]Utama!C:C,D38,[2]Utama!B:B,B38)</f>
        <v>#VALUE!</v>
      </c>
      <c r="K38" s="50" t="e">
        <f>SUMIFS([2]Utama!M:M,[2]Utama!B:B,B38,[2]Utama!C:C,D38,[2]Utama!E:E,F38,[2]Utama!F:F,H38)</f>
        <v>#VALUE!</v>
      </c>
      <c r="L38" s="50" t="e">
        <f>SUMIFS([2]Utama!N:N,[2]Utama!B:B,B38,[2]Utama!C:C,D38,[2]Utama!E:E,F38,[2]Utama!F:F,H38)</f>
        <v>#VALUE!</v>
      </c>
      <c r="M38" s="52">
        <f>'[2]Harga PJU'!$A$2</f>
        <v>1467.28</v>
      </c>
      <c r="N38" s="50" t="e">
        <f t="shared" si="2"/>
        <v>#VALUE!</v>
      </c>
    </row>
    <row r="39" spans="1:14" x14ac:dyDescent="0.25">
      <c r="A39" s="121"/>
      <c r="B39" s="48" t="str">
        <f t="shared" si="0"/>
        <v>RANTEPAO</v>
      </c>
      <c r="C39" s="124"/>
      <c r="D39" s="49" t="str">
        <f t="shared" si="3"/>
        <v>PANGALLA</v>
      </c>
      <c r="E39" s="106"/>
      <c r="F39" s="48" t="s">
        <v>66</v>
      </c>
      <c r="G39" s="103"/>
      <c r="H39" s="50">
        <v>250</v>
      </c>
      <c r="I39" s="51">
        <v>250</v>
      </c>
      <c r="J39" s="51" t="e">
        <f>COUNTIFS([2]Utama!E:E,F39,[2]Utama!F:F,H39,[2]Utama!C:C,D39,[2]Utama!B:B,B39)</f>
        <v>#VALUE!</v>
      </c>
      <c r="K39" s="50" t="e">
        <f>SUMIFS([2]Utama!M:M,[2]Utama!B:B,B39,[2]Utama!C:C,D39,[2]Utama!E:E,F39,[2]Utama!F:F,H39)</f>
        <v>#VALUE!</v>
      </c>
      <c r="L39" s="50" t="e">
        <f>SUMIFS([2]Utama!N:N,[2]Utama!B:B,B39,[2]Utama!C:C,D39,[2]Utama!E:E,F39,[2]Utama!F:F,H39)</f>
        <v>#VALUE!</v>
      </c>
      <c r="M39" s="52">
        <f>'[2]Harga PJU'!$A$2</f>
        <v>1467.28</v>
      </c>
      <c r="N39" s="50" t="e">
        <f t="shared" si="2"/>
        <v>#VALUE!</v>
      </c>
    </row>
    <row r="40" spans="1:14" x14ac:dyDescent="0.25">
      <c r="A40" s="121"/>
      <c r="B40" s="48" t="str">
        <f t="shared" si="0"/>
        <v>RANTEPAO</v>
      </c>
      <c r="C40" s="124"/>
      <c r="D40" s="49" t="str">
        <f t="shared" si="3"/>
        <v>PANGALLA</v>
      </c>
      <c r="E40" s="106"/>
      <c r="F40" s="48" t="s">
        <v>66</v>
      </c>
      <c r="G40" s="104"/>
      <c r="H40" s="50">
        <v>300</v>
      </c>
      <c r="I40" s="51">
        <v>300</v>
      </c>
      <c r="J40" s="51" t="e">
        <f>COUNTIFS([2]Utama!E:E,F40,[2]Utama!F:F,H40,[2]Utama!C:C,D40,[2]Utama!B:B,B40)</f>
        <v>#VALUE!</v>
      </c>
      <c r="K40" s="50" t="e">
        <f>SUMIFS([2]Utama!M:M,[2]Utama!B:B,B40,[2]Utama!C:C,D40,[2]Utama!E:E,F40,[2]Utama!F:F,H40)</f>
        <v>#VALUE!</v>
      </c>
      <c r="L40" s="50" t="e">
        <f>SUMIFS([2]Utama!N:N,[2]Utama!B:B,B40,[2]Utama!C:C,D40,[2]Utama!E:E,F40,[2]Utama!F:F,H40)</f>
        <v>#VALUE!</v>
      </c>
      <c r="M40" s="52">
        <f>'[2]Harga PJU'!$A$2</f>
        <v>1467.28</v>
      </c>
      <c r="N40" s="50" t="e">
        <f t="shared" si="2"/>
        <v>#VALUE!</v>
      </c>
    </row>
    <row r="41" spans="1:14" x14ac:dyDescent="0.25">
      <c r="A41" s="121"/>
      <c r="B41" s="48" t="str">
        <f t="shared" si="0"/>
        <v>RANTEPAO</v>
      </c>
      <c r="C41" s="124"/>
      <c r="D41" s="49" t="str">
        <f t="shared" si="3"/>
        <v>PANGALLA</v>
      </c>
      <c r="E41" s="106"/>
      <c r="F41" s="48" t="s">
        <v>17</v>
      </c>
      <c r="G41" s="102" t="s">
        <v>17</v>
      </c>
      <c r="H41" s="50">
        <v>160</v>
      </c>
      <c r="I41" s="51">
        <v>400</v>
      </c>
      <c r="J41" s="51" t="e">
        <f>COUNTIFS([2]Utama!E:E,F41,[2]Utama!F:F,H41,[2]Utama!C:C,D41,[2]Utama!B:B,B41)</f>
        <v>#VALUE!</v>
      </c>
      <c r="K41" s="50" t="e">
        <f>SUMIFS([2]Utama!M:M,[2]Utama!B:B,B41,[2]Utama!C:C,D41,[2]Utama!E:E,F41,[2]Utama!F:F,H41)</f>
        <v>#VALUE!</v>
      </c>
      <c r="L41" s="50" t="e">
        <f>SUMIFS([2]Utama!N:N,[2]Utama!B:B,B41,[2]Utama!C:C,D41,[2]Utama!E:E,F41,[2]Utama!F:F,H41)</f>
        <v>#VALUE!</v>
      </c>
      <c r="M41" s="52">
        <f>'[2]Harga PJU'!$A$2</f>
        <v>1467.28</v>
      </c>
      <c r="N41" s="50" t="e">
        <f t="shared" si="2"/>
        <v>#VALUE!</v>
      </c>
    </row>
    <row r="42" spans="1:14" x14ac:dyDescent="0.25">
      <c r="A42" s="121"/>
      <c r="B42" s="48" t="str">
        <f t="shared" si="0"/>
        <v>RANTEPAO</v>
      </c>
      <c r="C42" s="124"/>
      <c r="D42" s="49" t="str">
        <f t="shared" si="3"/>
        <v>PANGALLA</v>
      </c>
      <c r="E42" s="106"/>
      <c r="F42" s="48" t="s">
        <v>17</v>
      </c>
      <c r="G42" s="103"/>
      <c r="H42" s="50">
        <v>250</v>
      </c>
      <c r="I42" s="51">
        <v>500</v>
      </c>
      <c r="J42" s="51" t="e">
        <f>COUNTIFS([2]Utama!E:E,F42,[2]Utama!F:F,H42,[2]Utama!C:C,D42,[2]Utama!B:B,B42)</f>
        <v>#VALUE!</v>
      </c>
      <c r="K42" s="50" t="e">
        <f>SUMIFS([2]Utama!M:M,[2]Utama!B:B,B42,[2]Utama!C:C,D42,[2]Utama!E:E,F42,[2]Utama!F:F,H42)</f>
        <v>#VALUE!</v>
      </c>
      <c r="L42" s="50" t="e">
        <f>SUMIFS([2]Utama!N:N,[2]Utama!B:B,B42,[2]Utama!C:C,D42,[2]Utama!E:E,F42,[2]Utama!F:F,H42)</f>
        <v>#VALUE!</v>
      </c>
      <c r="M42" s="52">
        <f>'[2]Harga PJU'!$A$2</f>
        <v>1467.28</v>
      </c>
      <c r="N42" s="50" t="e">
        <f t="shared" si="2"/>
        <v>#VALUE!</v>
      </c>
    </row>
    <row r="43" spans="1:14" x14ac:dyDescent="0.25">
      <c r="A43" s="121"/>
      <c r="B43" s="48" t="str">
        <f t="shared" si="0"/>
        <v>RANTEPAO</v>
      </c>
      <c r="C43" s="124"/>
      <c r="D43" s="49" t="str">
        <f t="shared" si="3"/>
        <v>PANGALLA</v>
      </c>
      <c r="E43" s="106"/>
      <c r="F43" s="48" t="s">
        <v>17</v>
      </c>
      <c r="G43" s="104"/>
      <c r="H43" s="50">
        <v>500</v>
      </c>
      <c r="I43" s="51">
        <v>100</v>
      </c>
      <c r="J43" s="51" t="e">
        <f>COUNTIFS([2]Utama!E:E,F43,[2]Utama!F:F,H43,[2]Utama!C:C,D43,[2]Utama!B:B,B43)</f>
        <v>#VALUE!</v>
      </c>
      <c r="K43" s="50" t="e">
        <f>SUMIFS([2]Utama!M:M,[2]Utama!B:B,B43,[2]Utama!C:C,D43,[2]Utama!E:E,F43,[2]Utama!F:F,H43)</f>
        <v>#VALUE!</v>
      </c>
      <c r="L43" s="50" t="e">
        <f>SUMIFS([2]Utama!N:N,[2]Utama!B:B,B43,[2]Utama!C:C,D43,[2]Utama!E:E,F43,[2]Utama!F:F,H43)</f>
        <v>#VALUE!</v>
      </c>
      <c r="M43" s="52">
        <f>'[2]Harga PJU'!$A$2</f>
        <v>1467.28</v>
      </c>
      <c r="N43" s="50" t="e">
        <f t="shared" si="2"/>
        <v>#VALUE!</v>
      </c>
    </row>
    <row r="44" spans="1:14" x14ac:dyDescent="0.25">
      <c r="A44" s="121"/>
      <c r="B44" s="48" t="str">
        <f t="shared" si="0"/>
        <v>RANTEPAO</v>
      </c>
      <c r="C44" s="124"/>
      <c r="D44" s="49" t="str">
        <f t="shared" si="3"/>
        <v>PANGALLA</v>
      </c>
      <c r="E44" s="106"/>
      <c r="F44" s="48" t="s">
        <v>24</v>
      </c>
      <c r="G44" s="117" t="s">
        <v>24</v>
      </c>
      <c r="H44" s="50">
        <v>250</v>
      </c>
      <c r="I44" s="51">
        <v>500</v>
      </c>
      <c r="J44" s="51" t="e">
        <f>COUNTIFS([2]Utama!E:E,F44,[2]Utama!F:F,H44,[2]Utama!C:C,D44,[2]Utama!B:B,B44)</f>
        <v>#VALUE!</v>
      </c>
      <c r="K44" s="50" t="e">
        <f>SUMIFS([2]Utama!M:M,[2]Utama!B:B,B44,[2]Utama!C:C,D44,[2]Utama!E:E,F44,[2]Utama!F:F,H44)</f>
        <v>#VALUE!</v>
      </c>
      <c r="L44" s="50" t="e">
        <f>SUMIFS([2]Utama!N:N,[2]Utama!B:B,B44,[2]Utama!C:C,D44,[2]Utama!E:E,F44,[2]Utama!F:F,H44)</f>
        <v>#VALUE!</v>
      </c>
      <c r="M44" s="52">
        <f>'[2]Harga PJU'!$A$2</f>
        <v>1467.28</v>
      </c>
      <c r="N44" s="50" t="e">
        <f t="shared" si="2"/>
        <v>#VALUE!</v>
      </c>
    </row>
    <row r="45" spans="1:14" x14ac:dyDescent="0.25">
      <c r="A45" s="121"/>
      <c r="B45" s="48" t="str">
        <f t="shared" si="0"/>
        <v>RANTEPAO</v>
      </c>
      <c r="C45" s="124"/>
      <c r="D45" s="49" t="str">
        <f t="shared" si="3"/>
        <v>PANGALLA</v>
      </c>
      <c r="E45" s="106"/>
      <c r="F45" s="48" t="s">
        <v>24</v>
      </c>
      <c r="G45" s="118"/>
      <c r="H45" s="50">
        <v>300</v>
      </c>
      <c r="I45" s="51">
        <v>600</v>
      </c>
      <c r="J45" s="51" t="e">
        <f>COUNTIFS([2]Utama!E:E,F45,[2]Utama!F:F,H45,[2]Utama!C:C,D45,[2]Utama!B:B,B45)</f>
        <v>#VALUE!</v>
      </c>
      <c r="K45" s="50" t="e">
        <f>SUMIFS([2]Utama!M:M,[2]Utama!B:B,B45,[2]Utama!C:C,D45,[2]Utama!E:E,F45,[2]Utama!F:F,H45)</f>
        <v>#VALUE!</v>
      </c>
      <c r="L45" s="50" t="e">
        <f>SUMIFS([2]Utama!N:N,[2]Utama!B:B,B45,[2]Utama!C:C,D45,[2]Utama!E:E,F45,[2]Utama!F:F,H45)</f>
        <v>#VALUE!</v>
      </c>
      <c r="M45" s="52">
        <f>'[2]Harga PJU'!$A$2</f>
        <v>1467.28</v>
      </c>
      <c r="N45" s="50" t="e">
        <f t="shared" si="2"/>
        <v>#VALUE!</v>
      </c>
    </row>
    <row r="46" spans="1:14" x14ac:dyDescent="0.25">
      <c r="A46" s="121"/>
      <c r="B46" s="48" t="str">
        <f t="shared" si="0"/>
        <v>RANTEPAO</v>
      </c>
      <c r="C46" s="124"/>
      <c r="D46" s="49" t="str">
        <f t="shared" si="3"/>
        <v>PANGALLA</v>
      </c>
      <c r="E46" s="107"/>
      <c r="F46" s="48" t="s">
        <v>24</v>
      </c>
      <c r="G46" s="119"/>
      <c r="H46" s="50">
        <v>500</v>
      </c>
      <c r="I46" s="51">
        <v>1000</v>
      </c>
      <c r="J46" s="51" t="e">
        <f>COUNTIFS([2]Utama!E:E,F46,[2]Utama!F:F,H46,[2]Utama!C:C,D46,[2]Utama!B:B,B46)</f>
        <v>#VALUE!</v>
      </c>
      <c r="K46" s="50" t="e">
        <f>SUMIFS([2]Utama!M:M,[2]Utama!B:B,B46,[2]Utama!C:C,D46,[2]Utama!E:E,F46,[2]Utama!F:F,H46)</f>
        <v>#VALUE!</v>
      </c>
      <c r="L46" s="50" t="e">
        <f>SUMIFS([2]Utama!N:N,[2]Utama!B:B,B46,[2]Utama!C:C,D46,[2]Utama!E:E,F46,[2]Utama!F:F,H46)</f>
        <v>#VALUE!</v>
      </c>
      <c r="M46" s="52">
        <f>'[2]Harga PJU'!$A$2</f>
        <v>1467.28</v>
      </c>
      <c r="N46" s="50" t="e">
        <f t="shared" si="2"/>
        <v>#VALUE!</v>
      </c>
    </row>
    <row r="47" spans="1:14" x14ac:dyDescent="0.25">
      <c r="A47" s="121"/>
      <c r="B47" s="48" t="str">
        <f t="shared" si="0"/>
        <v>RANTEPAO</v>
      </c>
      <c r="C47" s="124"/>
      <c r="D47" s="49" t="str">
        <f t="shared" ref="D47:D64" si="4">$E$47</f>
        <v>SESEAN</v>
      </c>
      <c r="E47" s="105" t="s">
        <v>15</v>
      </c>
      <c r="F47" s="48" t="s">
        <v>66</v>
      </c>
      <c r="G47" s="102" t="s">
        <v>66</v>
      </c>
      <c r="H47" s="50">
        <v>16</v>
      </c>
      <c r="I47" s="51">
        <v>50</v>
      </c>
      <c r="J47" s="51" t="e">
        <f>COUNTIFS([2]Utama!E:E,F47,[2]Utama!F:F,H47,[2]Utama!C:C,D47,[2]Utama!B:B,B47)</f>
        <v>#VALUE!</v>
      </c>
      <c r="K47" s="50" t="e">
        <f>SUMIFS([2]Utama!M:M,[2]Utama!B:B,B47,[2]Utama!C:C,D47,[2]Utama!E:E,F47,[2]Utama!F:F,H47)</f>
        <v>#VALUE!</v>
      </c>
      <c r="L47" s="50" t="e">
        <f>SUMIFS([2]Utama!N:N,[2]Utama!B:B,B47,[2]Utama!C:C,D47,[2]Utama!E:E,F47,[2]Utama!F:F,H47)</f>
        <v>#VALUE!</v>
      </c>
      <c r="M47" s="52">
        <f>'[2]Harga PJU'!$A$2</f>
        <v>1467.28</v>
      </c>
      <c r="N47" s="50" t="e">
        <f t="shared" si="2"/>
        <v>#VALUE!</v>
      </c>
    </row>
    <row r="48" spans="1:14" x14ac:dyDescent="0.25">
      <c r="A48" s="121"/>
      <c r="B48" s="48" t="str">
        <f t="shared" si="0"/>
        <v>RANTEPAO</v>
      </c>
      <c r="C48" s="124"/>
      <c r="D48" s="49" t="str">
        <f t="shared" si="4"/>
        <v>SESEAN</v>
      </c>
      <c r="E48" s="106"/>
      <c r="F48" s="48" t="s">
        <v>66</v>
      </c>
      <c r="G48" s="103"/>
      <c r="H48" s="50">
        <v>20</v>
      </c>
      <c r="I48" s="51">
        <v>50</v>
      </c>
      <c r="J48" s="51" t="e">
        <f>COUNTIFS([2]Utama!E:E,F48,[2]Utama!F:F,H48,[2]Utama!C:C,D48,[2]Utama!B:B,B48)</f>
        <v>#VALUE!</v>
      </c>
      <c r="K48" s="50" t="e">
        <f>SUMIFS([2]Utama!M:M,[2]Utama!B:B,B48,[2]Utama!C:C,D48,[2]Utama!E:E,F48,[2]Utama!F:F,H48)</f>
        <v>#VALUE!</v>
      </c>
      <c r="L48" s="50" t="e">
        <f>SUMIFS([2]Utama!N:N,[2]Utama!B:B,B48,[2]Utama!C:C,D48,[2]Utama!E:E,F48,[2]Utama!F:F,H48)</f>
        <v>#VALUE!</v>
      </c>
      <c r="M48" s="52">
        <f>'[2]Harga PJU'!$A$2</f>
        <v>1467.28</v>
      </c>
      <c r="N48" s="50" t="e">
        <f t="shared" si="2"/>
        <v>#VALUE!</v>
      </c>
    </row>
    <row r="49" spans="1:14" x14ac:dyDescent="0.25">
      <c r="A49" s="121"/>
      <c r="B49" s="48" t="str">
        <f t="shared" si="0"/>
        <v>RANTEPAO</v>
      </c>
      <c r="C49" s="124"/>
      <c r="D49" s="49" t="str">
        <f t="shared" si="4"/>
        <v>SESEAN</v>
      </c>
      <c r="E49" s="106"/>
      <c r="F49" s="48" t="s">
        <v>66</v>
      </c>
      <c r="G49" s="103"/>
      <c r="H49" s="50">
        <v>25</v>
      </c>
      <c r="I49" s="51">
        <v>50</v>
      </c>
      <c r="J49" s="51" t="e">
        <f>COUNTIFS([2]Utama!E:E,F49,[2]Utama!F:F,H49,[2]Utama!C:C,D49,[2]Utama!B:B,B49)</f>
        <v>#VALUE!</v>
      </c>
      <c r="K49" s="50" t="e">
        <f>SUMIFS([2]Utama!M:M,[2]Utama!B:B,B49,[2]Utama!C:C,D49,[2]Utama!E:E,F49,[2]Utama!F:F,H49)</f>
        <v>#VALUE!</v>
      </c>
      <c r="L49" s="50" t="e">
        <f>SUMIFS([2]Utama!N:N,[2]Utama!B:B,B49,[2]Utama!C:C,D49,[2]Utama!E:E,F49,[2]Utama!F:F,H49)</f>
        <v>#VALUE!</v>
      </c>
      <c r="M49" s="52">
        <f>'[2]Harga PJU'!$A$2</f>
        <v>1467.28</v>
      </c>
      <c r="N49" s="50" t="e">
        <f t="shared" si="2"/>
        <v>#VALUE!</v>
      </c>
    </row>
    <row r="50" spans="1:14" x14ac:dyDescent="0.25">
      <c r="A50" s="121"/>
      <c r="B50" s="48" t="str">
        <f t="shared" si="0"/>
        <v>RANTEPAO</v>
      </c>
      <c r="C50" s="124"/>
      <c r="D50" s="49" t="str">
        <f t="shared" si="4"/>
        <v>SESEAN</v>
      </c>
      <c r="E50" s="106"/>
      <c r="F50" s="48" t="s">
        <v>66</v>
      </c>
      <c r="G50" s="103"/>
      <c r="H50" s="50">
        <v>30</v>
      </c>
      <c r="I50" s="51">
        <v>50</v>
      </c>
      <c r="J50" s="51" t="e">
        <f>COUNTIFS([2]Utama!E:E,F50,[2]Utama!F:F,H50,[2]Utama!C:C,D50,[2]Utama!B:B,B50)</f>
        <v>#VALUE!</v>
      </c>
      <c r="K50" s="50" t="e">
        <f>SUMIFS([2]Utama!M:M,[2]Utama!B:B,B50,[2]Utama!C:C,D50,[2]Utama!E:E,F50,[2]Utama!F:F,H50)</f>
        <v>#VALUE!</v>
      </c>
      <c r="L50" s="50" t="e">
        <f>SUMIFS([2]Utama!N:N,[2]Utama!B:B,B50,[2]Utama!C:C,D50,[2]Utama!E:E,F50,[2]Utama!F:F,H50)</f>
        <v>#VALUE!</v>
      </c>
      <c r="M50" s="52">
        <f>'[2]Harga PJU'!$A$2</f>
        <v>1467.28</v>
      </c>
      <c r="N50" s="50" t="e">
        <f t="shared" si="2"/>
        <v>#VALUE!</v>
      </c>
    </row>
    <row r="51" spans="1:14" x14ac:dyDescent="0.25">
      <c r="A51" s="121"/>
      <c r="B51" s="48" t="str">
        <f t="shared" si="0"/>
        <v>RANTEPAO</v>
      </c>
      <c r="C51" s="124"/>
      <c r="D51" s="49" t="str">
        <f t="shared" si="4"/>
        <v>SESEAN</v>
      </c>
      <c r="E51" s="106"/>
      <c r="F51" s="48" t="s">
        <v>66</v>
      </c>
      <c r="G51" s="103"/>
      <c r="H51" s="50">
        <v>35</v>
      </c>
      <c r="I51" s="51">
        <v>50</v>
      </c>
      <c r="J51" s="51" t="e">
        <f>COUNTIFS([2]Utama!E:E,F51,[2]Utama!F:F,H51,[2]Utama!C:C,D51,[2]Utama!B:B,B51)</f>
        <v>#VALUE!</v>
      </c>
      <c r="K51" s="50" t="e">
        <f>SUMIFS([2]Utama!M:M,[2]Utama!B:B,B51,[2]Utama!C:C,D51,[2]Utama!E:E,F51,[2]Utama!F:F,H51)</f>
        <v>#VALUE!</v>
      </c>
      <c r="L51" s="50" t="e">
        <f>SUMIFS([2]Utama!N:N,[2]Utama!B:B,B51,[2]Utama!C:C,D51,[2]Utama!E:E,F51,[2]Utama!F:F,H51)</f>
        <v>#VALUE!</v>
      </c>
      <c r="M51" s="52">
        <f>'[2]Harga PJU'!$A$2</f>
        <v>1467.28</v>
      </c>
      <c r="N51" s="50" t="e">
        <f t="shared" si="2"/>
        <v>#VALUE!</v>
      </c>
    </row>
    <row r="52" spans="1:14" x14ac:dyDescent="0.25">
      <c r="A52" s="121"/>
      <c r="B52" s="48" t="str">
        <f t="shared" si="0"/>
        <v>RANTEPAO</v>
      </c>
      <c r="C52" s="124"/>
      <c r="D52" s="49" t="str">
        <f t="shared" si="4"/>
        <v>SESEAN</v>
      </c>
      <c r="E52" s="106"/>
      <c r="F52" s="48" t="s">
        <v>66</v>
      </c>
      <c r="G52" s="103"/>
      <c r="H52" s="50">
        <v>50</v>
      </c>
      <c r="I52" s="51">
        <v>50</v>
      </c>
      <c r="J52" s="51" t="e">
        <f>COUNTIFS([2]Utama!E:E,F52,[2]Utama!F:F,H52,[2]Utama!C:C,D52,[2]Utama!B:B,B52)</f>
        <v>#VALUE!</v>
      </c>
      <c r="K52" s="50" t="e">
        <f>SUMIFS([2]Utama!M:M,[2]Utama!B:B,B52,[2]Utama!C:C,D52,[2]Utama!E:E,F52,[2]Utama!F:F,H52)</f>
        <v>#VALUE!</v>
      </c>
      <c r="L52" s="50" t="e">
        <f>SUMIFS([2]Utama!N:N,[2]Utama!B:B,B52,[2]Utama!C:C,D52,[2]Utama!E:E,F52,[2]Utama!F:F,H52)</f>
        <v>#VALUE!</v>
      </c>
      <c r="M52" s="52">
        <f>'[2]Harga PJU'!$A$2</f>
        <v>1467.28</v>
      </c>
      <c r="N52" s="50" t="e">
        <f t="shared" si="2"/>
        <v>#VALUE!</v>
      </c>
    </row>
    <row r="53" spans="1:14" x14ac:dyDescent="0.25">
      <c r="A53" s="121"/>
      <c r="B53" s="48" t="str">
        <f t="shared" si="0"/>
        <v>RANTEPAO</v>
      </c>
      <c r="C53" s="124"/>
      <c r="D53" s="49" t="str">
        <f t="shared" si="4"/>
        <v>SESEAN</v>
      </c>
      <c r="E53" s="106"/>
      <c r="F53" s="48" t="s">
        <v>66</v>
      </c>
      <c r="G53" s="103"/>
      <c r="H53" s="50">
        <v>70</v>
      </c>
      <c r="I53" s="51">
        <v>100</v>
      </c>
      <c r="J53" s="51" t="e">
        <f>COUNTIFS([2]Utama!E:E,F53,[2]Utama!F:F,H53,[2]Utama!C:C,D53,[2]Utama!B:B,B53)</f>
        <v>#VALUE!</v>
      </c>
      <c r="K53" s="50" t="e">
        <f>SUMIFS([2]Utama!M:M,[2]Utama!B:B,B53,[2]Utama!C:C,D53,[2]Utama!E:E,F53,[2]Utama!F:F,H53)</f>
        <v>#VALUE!</v>
      </c>
      <c r="L53" s="50" t="e">
        <f>SUMIFS([2]Utama!N:N,[2]Utama!B:B,B53,[2]Utama!C:C,D53,[2]Utama!E:E,F53,[2]Utama!F:F,H53)</f>
        <v>#VALUE!</v>
      </c>
      <c r="M53" s="52">
        <f>'[2]Harga PJU'!$A$2</f>
        <v>1467.28</v>
      </c>
      <c r="N53" s="50" t="e">
        <f t="shared" si="2"/>
        <v>#VALUE!</v>
      </c>
    </row>
    <row r="54" spans="1:14" x14ac:dyDescent="0.25">
      <c r="A54" s="121"/>
      <c r="B54" s="48" t="str">
        <f t="shared" si="0"/>
        <v>RANTEPAO</v>
      </c>
      <c r="C54" s="124"/>
      <c r="D54" s="49" t="str">
        <f t="shared" si="4"/>
        <v>SESEAN</v>
      </c>
      <c r="E54" s="106"/>
      <c r="F54" s="48" t="s">
        <v>66</v>
      </c>
      <c r="G54" s="103"/>
      <c r="H54" s="50">
        <v>100</v>
      </c>
      <c r="I54" s="51">
        <v>100</v>
      </c>
      <c r="J54" s="51" t="e">
        <f>COUNTIFS([2]Utama!E:E,F54,[2]Utama!F:F,H54,[2]Utama!C:C,D54,[2]Utama!B:B,B54)</f>
        <v>#VALUE!</v>
      </c>
      <c r="K54" s="50" t="e">
        <f>SUMIFS([2]Utama!M:M,[2]Utama!B:B,B54,[2]Utama!C:C,D54,[2]Utama!E:E,F54,[2]Utama!F:F,H54)</f>
        <v>#VALUE!</v>
      </c>
      <c r="L54" s="50" t="e">
        <f>SUMIFS([2]Utama!N:N,[2]Utama!B:B,B54,[2]Utama!C:C,D54,[2]Utama!E:E,F54,[2]Utama!F:F,H54)</f>
        <v>#VALUE!</v>
      </c>
      <c r="M54" s="52">
        <f>'[2]Harga PJU'!$A$2</f>
        <v>1467.28</v>
      </c>
      <c r="N54" s="50" t="e">
        <f t="shared" si="2"/>
        <v>#VALUE!</v>
      </c>
    </row>
    <row r="55" spans="1:14" x14ac:dyDescent="0.25">
      <c r="A55" s="121"/>
      <c r="B55" s="48" t="str">
        <f t="shared" si="0"/>
        <v>RANTEPAO</v>
      </c>
      <c r="C55" s="124"/>
      <c r="D55" s="49" t="str">
        <f t="shared" si="4"/>
        <v>SESEAN</v>
      </c>
      <c r="E55" s="106"/>
      <c r="F55" s="48" t="s">
        <v>66</v>
      </c>
      <c r="G55" s="103"/>
      <c r="H55" s="50">
        <v>150</v>
      </c>
      <c r="I55" s="51">
        <v>150</v>
      </c>
      <c r="J55" s="51" t="e">
        <f>COUNTIFS([2]Utama!E:E,F55,[2]Utama!F:F,H55,[2]Utama!C:C,D55,[2]Utama!B:B,B55)</f>
        <v>#VALUE!</v>
      </c>
      <c r="K55" s="50" t="e">
        <f>SUMIFS([2]Utama!M:M,[2]Utama!B:B,B55,[2]Utama!C:C,D55,[2]Utama!E:E,F55,[2]Utama!F:F,H55)</f>
        <v>#VALUE!</v>
      </c>
      <c r="L55" s="50" t="e">
        <f>SUMIFS([2]Utama!N:N,[2]Utama!B:B,B55,[2]Utama!C:C,D55,[2]Utama!E:E,F55,[2]Utama!F:F,H55)</f>
        <v>#VALUE!</v>
      </c>
      <c r="M55" s="52">
        <f>'[2]Harga PJU'!$A$2</f>
        <v>1467.28</v>
      </c>
      <c r="N55" s="50" t="e">
        <f t="shared" si="2"/>
        <v>#VALUE!</v>
      </c>
    </row>
    <row r="56" spans="1:14" x14ac:dyDescent="0.25">
      <c r="A56" s="121"/>
      <c r="B56" s="48" t="str">
        <f t="shared" si="0"/>
        <v>RANTEPAO</v>
      </c>
      <c r="C56" s="124"/>
      <c r="D56" s="49" t="str">
        <f t="shared" si="4"/>
        <v>SESEAN</v>
      </c>
      <c r="E56" s="106"/>
      <c r="F56" s="48" t="s">
        <v>66</v>
      </c>
      <c r="G56" s="103"/>
      <c r="H56" s="50">
        <v>200</v>
      </c>
      <c r="I56" s="51">
        <v>200</v>
      </c>
      <c r="J56" s="51" t="e">
        <f>COUNTIFS([2]Utama!E:E,F56,[2]Utama!F:F,H56,[2]Utama!C:C,D56,[2]Utama!B:B,B56)</f>
        <v>#VALUE!</v>
      </c>
      <c r="K56" s="50" t="e">
        <f>SUMIFS([2]Utama!M:M,[2]Utama!B:B,B56,[2]Utama!C:C,D56,[2]Utama!E:E,F56,[2]Utama!F:F,H56)</f>
        <v>#VALUE!</v>
      </c>
      <c r="L56" s="50" t="e">
        <f>SUMIFS([2]Utama!N:N,[2]Utama!B:B,B56,[2]Utama!C:C,D56,[2]Utama!E:E,F56,[2]Utama!F:F,H56)</f>
        <v>#VALUE!</v>
      </c>
      <c r="M56" s="52">
        <f>'[2]Harga PJU'!$A$2</f>
        <v>1467.28</v>
      </c>
      <c r="N56" s="50" t="e">
        <f t="shared" si="2"/>
        <v>#VALUE!</v>
      </c>
    </row>
    <row r="57" spans="1:14" x14ac:dyDescent="0.25">
      <c r="A57" s="121"/>
      <c r="B57" s="48" t="str">
        <f t="shared" si="0"/>
        <v>RANTEPAO</v>
      </c>
      <c r="C57" s="124"/>
      <c r="D57" s="49" t="str">
        <f t="shared" si="4"/>
        <v>SESEAN</v>
      </c>
      <c r="E57" s="106"/>
      <c r="F57" s="48" t="s">
        <v>66</v>
      </c>
      <c r="G57" s="103"/>
      <c r="H57" s="50">
        <v>250</v>
      </c>
      <c r="I57" s="51">
        <v>250</v>
      </c>
      <c r="J57" s="51" t="e">
        <f>COUNTIFS([2]Utama!E:E,F57,[2]Utama!F:F,H57,[2]Utama!C:C,D57,[2]Utama!B:B,B57)</f>
        <v>#VALUE!</v>
      </c>
      <c r="K57" s="50" t="e">
        <f>SUMIFS([2]Utama!M:M,[2]Utama!B:B,B57,[2]Utama!C:C,D57,[2]Utama!E:E,F57,[2]Utama!F:F,H57)</f>
        <v>#VALUE!</v>
      </c>
      <c r="L57" s="50" t="e">
        <f>SUMIFS([2]Utama!N:N,[2]Utama!B:B,B57,[2]Utama!C:C,D57,[2]Utama!E:E,F57,[2]Utama!F:F,H57)</f>
        <v>#VALUE!</v>
      </c>
      <c r="M57" s="52">
        <f>'[2]Harga PJU'!$A$2</f>
        <v>1467.28</v>
      </c>
      <c r="N57" s="50" t="e">
        <f t="shared" si="2"/>
        <v>#VALUE!</v>
      </c>
    </row>
    <row r="58" spans="1:14" x14ac:dyDescent="0.25">
      <c r="A58" s="121"/>
      <c r="B58" s="48" t="str">
        <f t="shared" si="0"/>
        <v>RANTEPAO</v>
      </c>
      <c r="C58" s="124"/>
      <c r="D58" s="49" t="str">
        <f t="shared" si="4"/>
        <v>SESEAN</v>
      </c>
      <c r="E58" s="106"/>
      <c r="F58" s="48" t="s">
        <v>66</v>
      </c>
      <c r="G58" s="104"/>
      <c r="H58" s="50">
        <v>300</v>
      </c>
      <c r="I58" s="51">
        <v>300</v>
      </c>
      <c r="J58" s="51" t="e">
        <f>COUNTIFS([2]Utama!E:E,F58,[2]Utama!F:F,H58,[2]Utama!C:C,D58,[2]Utama!B:B,B58)</f>
        <v>#VALUE!</v>
      </c>
      <c r="K58" s="50" t="e">
        <f>SUMIFS([2]Utama!M:M,[2]Utama!B:B,B58,[2]Utama!C:C,D58,[2]Utama!E:E,F58,[2]Utama!F:F,H58)</f>
        <v>#VALUE!</v>
      </c>
      <c r="L58" s="50" t="e">
        <f>SUMIFS([2]Utama!N:N,[2]Utama!B:B,B58,[2]Utama!C:C,D58,[2]Utama!E:E,F58,[2]Utama!F:F,H58)</f>
        <v>#VALUE!</v>
      </c>
      <c r="M58" s="52">
        <f>'[2]Harga PJU'!$A$2</f>
        <v>1467.28</v>
      </c>
      <c r="N58" s="50" t="e">
        <f t="shared" si="2"/>
        <v>#VALUE!</v>
      </c>
    </row>
    <row r="59" spans="1:14" x14ac:dyDescent="0.25">
      <c r="A59" s="121"/>
      <c r="B59" s="48" t="str">
        <f t="shared" si="0"/>
        <v>RANTEPAO</v>
      </c>
      <c r="C59" s="124"/>
      <c r="D59" s="49" t="str">
        <f t="shared" si="4"/>
        <v>SESEAN</v>
      </c>
      <c r="E59" s="106"/>
      <c r="F59" s="48" t="s">
        <v>17</v>
      </c>
      <c r="G59" s="102" t="s">
        <v>17</v>
      </c>
      <c r="H59" s="50">
        <v>160</v>
      </c>
      <c r="I59" s="51">
        <v>400</v>
      </c>
      <c r="J59" s="51" t="e">
        <f>COUNTIFS([2]Utama!E:E,F59,[2]Utama!F:F,H59,[2]Utama!C:C,D59,[2]Utama!B:B,B59)</f>
        <v>#VALUE!</v>
      </c>
      <c r="K59" s="50" t="e">
        <f>SUMIFS([2]Utama!M:M,[2]Utama!B:B,B59,[2]Utama!C:C,D59,[2]Utama!E:E,F59,[2]Utama!F:F,H59)</f>
        <v>#VALUE!</v>
      </c>
      <c r="L59" s="50" t="e">
        <f>SUMIFS([2]Utama!N:N,[2]Utama!B:B,B59,[2]Utama!C:C,D59,[2]Utama!E:E,F59,[2]Utama!F:F,H59)</f>
        <v>#VALUE!</v>
      </c>
      <c r="M59" s="52">
        <f>'[2]Harga PJU'!$A$2</f>
        <v>1467.28</v>
      </c>
      <c r="N59" s="50" t="e">
        <f t="shared" si="2"/>
        <v>#VALUE!</v>
      </c>
    </row>
    <row r="60" spans="1:14" x14ac:dyDescent="0.25">
      <c r="A60" s="121"/>
      <c r="B60" s="48" t="str">
        <f t="shared" si="0"/>
        <v>RANTEPAO</v>
      </c>
      <c r="C60" s="124"/>
      <c r="D60" s="49" t="str">
        <f t="shared" si="4"/>
        <v>SESEAN</v>
      </c>
      <c r="E60" s="106"/>
      <c r="F60" s="48" t="s">
        <v>17</v>
      </c>
      <c r="G60" s="103"/>
      <c r="H60" s="50">
        <v>250</v>
      </c>
      <c r="I60" s="51">
        <v>500</v>
      </c>
      <c r="J60" s="51" t="e">
        <f>COUNTIFS([2]Utama!E:E,F60,[2]Utama!F:F,H60,[2]Utama!C:C,D60,[2]Utama!B:B,B60)</f>
        <v>#VALUE!</v>
      </c>
      <c r="K60" s="50" t="e">
        <f>SUMIFS([2]Utama!M:M,[2]Utama!B:B,B60,[2]Utama!C:C,D60,[2]Utama!E:E,F60,[2]Utama!F:F,H60)</f>
        <v>#VALUE!</v>
      </c>
      <c r="L60" s="50" t="e">
        <f>SUMIFS([2]Utama!N:N,[2]Utama!B:B,B60,[2]Utama!C:C,D60,[2]Utama!E:E,F60,[2]Utama!F:F,H60)</f>
        <v>#VALUE!</v>
      </c>
      <c r="M60" s="52">
        <f>'[2]Harga PJU'!$A$2</f>
        <v>1467.28</v>
      </c>
      <c r="N60" s="50" t="e">
        <f t="shared" si="2"/>
        <v>#VALUE!</v>
      </c>
    </row>
    <row r="61" spans="1:14" x14ac:dyDescent="0.25">
      <c r="A61" s="121"/>
      <c r="B61" s="48" t="str">
        <f t="shared" si="0"/>
        <v>RANTEPAO</v>
      </c>
      <c r="C61" s="124"/>
      <c r="D61" s="49" t="str">
        <f t="shared" si="4"/>
        <v>SESEAN</v>
      </c>
      <c r="E61" s="106"/>
      <c r="F61" s="48" t="s">
        <v>17</v>
      </c>
      <c r="G61" s="104"/>
      <c r="H61" s="50">
        <v>500</v>
      </c>
      <c r="I61" s="51">
        <v>100</v>
      </c>
      <c r="J61" s="51" t="e">
        <f>COUNTIFS([2]Utama!E:E,F61,[2]Utama!F:F,H61,[2]Utama!C:C,D61,[2]Utama!B:B,B61)</f>
        <v>#VALUE!</v>
      </c>
      <c r="K61" s="50" t="e">
        <f>SUMIFS([2]Utama!M:M,[2]Utama!B:B,B61,[2]Utama!C:C,D61,[2]Utama!E:E,F61,[2]Utama!F:F,H61)</f>
        <v>#VALUE!</v>
      </c>
      <c r="L61" s="50" t="e">
        <f>SUMIFS([2]Utama!N:N,[2]Utama!B:B,B61,[2]Utama!C:C,D61,[2]Utama!E:E,F61,[2]Utama!F:F,H61)</f>
        <v>#VALUE!</v>
      </c>
      <c r="M61" s="52">
        <f>'[2]Harga PJU'!$A$2</f>
        <v>1467.28</v>
      </c>
      <c r="N61" s="50" t="e">
        <f t="shared" si="2"/>
        <v>#VALUE!</v>
      </c>
    </row>
    <row r="62" spans="1:14" x14ac:dyDescent="0.25">
      <c r="A62" s="121"/>
      <c r="B62" s="48" t="str">
        <f t="shared" si="0"/>
        <v>RANTEPAO</v>
      </c>
      <c r="C62" s="124"/>
      <c r="D62" s="49" t="str">
        <f t="shared" si="4"/>
        <v>SESEAN</v>
      </c>
      <c r="E62" s="106"/>
      <c r="F62" s="48" t="s">
        <v>24</v>
      </c>
      <c r="G62" s="117" t="s">
        <v>24</v>
      </c>
      <c r="H62" s="50">
        <v>250</v>
      </c>
      <c r="I62" s="51">
        <v>500</v>
      </c>
      <c r="J62" s="51" t="e">
        <f>COUNTIFS([2]Utama!E:E,F62,[2]Utama!F:F,H62,[2]Utama!C:C,D62,[2]Utama!B:B,B62)</f>
        <v>#VALUE!</v>
      </c>
      <c r="K62" s="50" t="e">
        <f>SUMIFS([2]Utama!M:M,[2]Utama!B:B,B62,[2]Utama!C:C,D62,[2]Utama!E:E,F62,[2]Utama!F:F,H62)</f>
        <v>#VALUE!</v>
      </c>
      <c r="L62" s="50" t="e">
        <f>SUMIFS([2]Utama!N:N,[2]Utama!B:B,B62,[2]Utama!C:C,D62,[2]Utama!E:E,F62,[2]Utama!F:F,H62)</f>
        <v>#VALUE!</v>
      </c>
      <c r="M62" s="52">
        <f>'[2]Harga PJU'!$A$2</f>
        <v>1467.28</v>
      </c>
      <c r="N62" s="50" t="e">
        <f t="shared" si="2"/>
        <v>#VALUE!</v>
      </c>
    </row>
    <row r="63" spans="1:14" x14ac:dyDescent="0.25">
      <c r="A63" s="121"/>
      <c r="B63" s="48" t="str">
        <f t="shared" si="0"/>
        <v>RANTEPAO</v>
      </c>
      <c r="C63" s="124"/>
      <c r="D63" s="49" t="str">
        <f t="shared" si="4"/>
        <v>SESEAN</v>
      </c>
      <c r="E63" s="106"/>
      <c r="F63" s="48" t="s">
        <v>24</v>
      </c>
      <c r="G63" s="118"/>
      <c r="H63" s="50">
        <v>300</v>
      </c>
      <c r="I63" s="51">
        <v>600</v>
      </c>
      <c r="J63" s="51" t="e">
        <f>COUNTIFS([2]Utama!E:E,F63,[2]Utama!F:F,H63,[2]Utama!C:C,D63,[2]Utama!B:B,B63)</f>
        <v>#VALUE!</v>
      </c>
      <c r="K63" s="50" t="e">
        <f>SUMIFS([2]Utama!M:M,[2]Utama!B:B,B63,[2]Utama!C:C,D63,[2]Utama!E:E,F63,[2]Utama!F:F,H63)</f>
        <v>#VALUE!</v>
      </c>
      <c r="L63" s="50" t="e">
        <f>SUMIFS([2]Utama!N:N,[2]Utama!B:B,B63,[2]Utama!C:C,D63,[2]Utama!E:E,F63,[2]Utama!F:F,H63)</f>
        <v>#VALUE!</v>
      </c>
      <c r="M63" s="52">
        <f>'[2]Harga PJU'!$A$2</f>
        <v>1467.28</v>
      </c>
      <c r="N63" s="50" t="e">
        <f t="shared" si="2"/>
        <v>#VALUE!</v>
      </c>
    </row>
    <row r="64" spans="1:14" x14ac:dyDescent="0.25">
      <c r="A64" s="121"/>
      <c r="B64" s="48" t="str">
        <f t="shared" si="0"/>
        <v>RANTEPAO</v>
      </c>
      <c r="C64" s="124"/>
      <c r="D64" s="49" t="str">
        <f t="shared" si="4"/>
        <v>SESEAN</v>
      </c>
      <c r="E64" s="107"/>
      <c r="F64" s="48" t="s">
        <v>24</v>
      </c>
      <c r="G64" s="119"/>
      <c r="H64" s="50">
        <v>500</v>
      </c>
      <c r="I64" s="51">
        <v>1000</v>
      </c>
      <c r="J64" s="51" t="e">
        <f>COUNTIFS([2]Utama!E:E,F64,[2]Utama!F:F,H64,[2]Utama!C:C,D64,[2]Utama!B:B,B64)</f>
        <v>#VALUE!</v>
      </c>
      <c r="K64" s="50" t="e">
        <f>SUMIFS([2]Utama!M:M,[2]Utama!B:B,B64,[2]Utama!C:C,D64,[2]Utama!E:E,F64,[2]Utama!F:F,H64)</f>
        <v>#VALUE!</v>
      </c>
      <c r="L64" s="50" t="e">
        <f>SUMIFS([2]Utama!N:N,[2]Utama!B:B,B64,[2]Utama!C:C,D64,[2]Utama!E:E,F64,[2]Utama!F:F,H64)</f>
        <v>#VALUE!</v>
      </c>
      <c r="M64" s="52">
        <f>'[2]Harga PJU'!$A$2</f>
        <v>1467.28</v>
      </c>
      <c r="N64" s="50" t="e">
        <f t="shared" si="2"/>
        <v>#VALUE!</v>
      </c>
    </row>
    <row r="65" spans="1:14" x14ac:dyDescent="0.25">
      <c r="A65" s="121"/>
      <c r="B65" s="48" t="str">
        <f t="shared" si="0"/>
        <v>RANTEPAO</v>
      </c>
      <c r="C65" s="124"/>
      <c r="D65" s="49" t="str">
        <f t="shared" ref="D65:D82" si="5">$E$65</f>
        <v>SAPAN</v>
      </c>
      <c r="E65" s="105" t="s">
        <v>2699</v>
      </c>
      <c r="F65" s="48" t="s">
        <v>66</v>
      </c>
      <c r="G65" s="102" t="s">
        <v>66</v>
      </c>
      <c r="H65" s="50">
        <v>16</v>
      </c>
      <c r="I65" s="51">
        <v>50</v>
      </c>
      <c r="J65" s="51" t="e">
        <f>COUNTIFS([2]Utama!E:E,F65,[2]Utama!F:F,H65,[2]Utama!C:C,D65,[2]Utama!B:B,B65)</f>
        <v>#VALUE!</v>
      </c>
      <c r="K65" s="50" t="e">
        <f>SUMIFS([2]Utama!M:M,[2]Utama!B:B,B65,[2]Utama!C:C,D65,[2]Utama!E:E,F65,[2]Utama!F:F,H65)</f>
        <v>#VALUE!</v>
      </c>
      <c r="L65" s="50" t="e">
        <f>SUMIFS([2]Utama!N:N,[2]Utama!B:B,B65,[2]Utama!C:C,D65,[2]Utama!E:E,F65,[2]Utama!F:F,H65)</f>
        <v>#VALUE!</v>
      </c>
      <c r="M65" s="52">
        <f>'[2]Harga PJU'!$A$2</f>
        <v>1467.28</v>
      </c>
      <c r="N65" s="50" t="e">
        <f t="shared" si="2"/>
        <v>#VALUE!</v>
      </c>
    </row>
    <row r="66" spans="1:14" x14ac:dyDescent="0.25">
      <c r="A66" s="121"/>
      <c r="B66" s="48" t="str">
        <f t="shared" si="0"/>
        <v>RANTEPAO</v>
      </c>
      <c r="C66" s="124"/>
      <c r="D66" s="49" t="str">
        <f t="shared" si="5"/>
        <v>SAPAN</v>
      </c>
      <c r="E66" s="106"/>
      <c r="F66" s="48" t="s">
        <v>66</v>
      </c>
      <c r="G66" s="103"/>
      <c r="H66" s="50">
        <v>20</v>
      </c>
      <c r="I66" s="51">
        <v>50</v>
      </c>
      <c r="J66" s="51" t="e">
        <f>COUNTIFS([2]Utama!E:E,F66,[2]Utama!F:F,H66,[2]Utama!C:C,D66,[2]Utama!B:B,B66)</f>
        <v>#VALUE!</v>
      </c>
      <c r="K66" s="50" t="e">
        <f>SUMIFS([2]Utama!M:M,[2]Utama!B:B,B66,[2]Utama!C:C,D66,[2]Utama!E:E,F66,[2]Utama!F:F,H66)</f>
        <v>#VALUE!</v>
      </c>
      <c r="L66" s="50" t="e">
        <f>SUMIFS([2]Utama!N:N,[2]Utama!B:B,B66,[2]Utama!C:C,D66,[2]Utama!E:E,F66,[2]Utama!F:F,H66)</f>
        <v>#VALUE!</v>
      </c>
      <c r="M66" s="52">
        <f>'[2]Harga PJU'!$A$2</f>
        <v>1467.28</v>
      </c>
      <c r="N66" s="50" t="e">
        <f t="shared" si="2"/>
        <v>#VALUE!</v>
      </c>
    </row>
    <row r="67" spans="1:14" x14ac:dyDescent="0.25">
      <c r="A67" s="121"/>
      <c r="B67" s="48" t="str">
        <f t="shared" si="0"/>
        <v>RANTEPAO</v>
      </c>
      <c r="C67" s="124"/>
      <c r="D67" s="49" t="str">
        <f t="shared" si="5"/>
        <v>SAPAN</v>
      </c>
      <c r="E67" s="106"/>
      <c r="F67" s="48" t="s">
        <v>66</v>
      </c>
      <c r="G67" s="103"/>
      <c r="H67" s="50">
        <v>25</v>
      </c>
      <c r="I67" s="51">
        <v>50</v>
      </c>
      <c r="J67" s="51" t="e">
        <f>COUNTIFS([2]Utama!E:E,F67,[2]Utama!F:F,H67,[2]Utama!C:C,D67,[2]Utama!B:B,B67)</f>
        <v>#VALUE!</v>
      </c>
      <c r="K67" s="50" t="e">
        <f>SUMIFS([2]Utama!M:M,[2]Utama!B:B,B67,[2]Utama!C:C,D67,[2]Utama!E:E,F67,[2]Utama!F:F,H67)</f>
        <v>#VALUE!</v>
      </c>
      <c r="L67" s="50" t="e">
        <f>SUMIFS([2]Utama!N:N,[2]Utama!B:B,B67,[2]Utama!C:C,D67,[2]Utama!E:E,F67,[2]Utama!F:F,H67)</f>
        <v>#VALUE!</v>
      </c>
      <c r="M67" s="52">
        <f>'[2]Harga PJU'!$A$2</f>
        <v>1467.28</v>
      </c>
      <c r="N67" s="50" t="e">
        <f t="shared" si="2"/>
        <v>#VALUE!</v>
      </c>
    </row>
    <row r="68" spans="1:14" x14ac:dyDescent="0.25">
      <c r="A68" s="121"/>
      <c r="B68" s="48" t="str">
        <f t="shared" si="0"/>
        <v>RANTEPAO</v>
      </c>
      <c r="C68" s="124"/>
      <c r="D68" s="49" t="str">
        <f t="shared" si="5"/>
        <v>SAPAN</v>
      </c>
      <c r="E68" s="106"/>
      <c r="F68" s="48" t="s">
        <v>66</v>
      </c>
      <c r="G68" s="103"/>
      <c r="H68" s="50">
        <v>30</v>
      </c>
      <c r="I68" s="51">
        <v>50</v>
      </c>
      <c r="J68" s="51" t="e">
        <f>COUNTIFS([2]Utama!E:E,F68,[2]Utama!F:F,H68,[2]Utama!C:C,D68,[2]Utama!B:B,B68)</f>
        <v>#VALUE!</v>
      </c>
      <c r="K68" s="50" t="e">
        <f>SUMIFS([2]Utama!M:M,[2]Utama!B:B,B68,[2]Utama!C:C,D68,[2]Utama!E:E,F68,[2]Utama!F:F,H68)</f>
        <v>#VALUE!</v>
      </c>
      <c r="L68" s="50" t="e">
        <f>SUMIFS([2]Utama!N:N,[2]Utama!B:B,B68,[2]Utama!C:C,D68,[2]Utama!E:E,F68,[2]Utama!F:F,H68)</f>
        <v>#VALUE!</v>
      </c>
      <c r="M68" s="52">
        <f>'[2]Harga PJU'!$A$2</f>
        <v>1467.28</v>
      </c>
      <c r="N68" s="50" t="e">
        <f t="shared" si="2"/>
        <v>#VALUE!</v>
      </c>
    </row>
    <row r="69" spans="1:14" x14ac:dyDescent="0.25">
      <c r="A69" s="121"/>
      <c r="B69" s="48" t="str">
        <f t="shared" si="0"/>
        <v>RANTEPAO</v>
      </c>
      <c r="C69" s="124"/>
      <c r="D69" s="49" t="str">
        <f t="shared" si="5"/>
        <v>SAPAN</v>
      </c>
      <c r="E69" s="106"/>
      <c r="F69" s="48" t="s">
        <v>66</v>
      </c>
      <c r="G69" s="103"/>
      <c r="H69" s="50">
        <v>35</v>
      </c>
      <c r="I69" s="51">
        <v>50</v>
      </c>
      <c r="J69" s="51" t="e">
        <f>COUNTIFS([2]Utama!E:E,F69,[2]Utama!F:F,H69,[2]Utama!C:C,D69,[2]Utama!B:B,B69)</f>
        <v>#VALUE!</v>
      </c>
      <c r="K69" s="50" t="e">
        <f>SUMIFS([2]Utama!M:M,[2]Utama!B:B,B69,[2]Utama!C:C,D69,[2]Utama!E:E,F69,[2]Utama!F:F,H69)</f>
        <v>#VALUE!</v>
      </c>
      <c r="L69" s="50" t="e">
        <f>SUMIFS([2]Utama!N:N,[2]Utama!B:B,B69,[2]Utama!C:C,D69,[2]Utama!E:E,F69,[2]Utama!F:F,H69)</f>
        <v>#VALUE!</v>
      </c>
      <c r="M69" s="52">
        <f>'[2]Harga PJU'!$A$2</f>
        <v>1467.28</v>
      </c>
      <c r="N69" s="50" t="e">
        <f t="shared" si="2"/>
        <v>#VALUE!</v>
      </c>
    </row>
    <row r="70" spans="1:14" x14ac:dyDescent="0.25">
      <c r="A70" s="121"/>
      <c r="B70" s="48" t="str">
        <f t="shared" si="0"/>
        <v>RANTEPAO</v>
      </c>
      <c r="C70" s="124"/>
      <c r="D70" s="49" t="str">
        <f t="shared" si="5"/>
        <v>SAPAN</v>
      </c>
      <c r="E70" s="106"/>
      <c r="F70" s="48" t="s">
        <v>66</v>
      </c>
      <c r="G70" s="103"/>
      <c r="H70" s="50">
        <v>50</v>
      </c>
      <c r="I70" s="51">
        <v>50</v>
      </c>
      <c r="J70" s="51" t="e">
        <f>COUNTIFS([2]Utama!E:E,F70,[2]Utama!F:F,H70,[2]Utama!C:C,D70,[2]Utama!B:B,B70)</f>
        <v>#VALUE!</v>
      </c>
      <c r="K70" s="50" t="e">
        <f>SUMIFS([2]Utama!M:M,[2]Utama!B:B,B70,[2]Utama!C:C,D70,[2]Utama!E:E,F70,[2]Utama!F:F,H70)</f>
        <v>#VALUE!</v>
      </c>
      <c r="L70" s="50" t="e">
        <f>SUMIFS([2]Utama!N:N,[2]Utama!B:B,B70,[2]Utama!C:C,D70,[2]Utama!E:E,F70,[2]Utama!F:F,H70)</f>
        <v>#VALUE!</v>
      </c>
      <c r="M70" s="52">
        <f>'[2]Harga PJU'!$A$2</f>
        <v>1467.28</v>
      </c>
      <c r="N70" s="50" t="e">
        <f t="shared" si="2"/>
        <v>#VALUE!</v>
      </c>
    </row>
    <row r="71" spans="1:14" x14ac:dyDescent="0.25">
      <c r="A71" s="121"/>
      <c r="B71" s="48" t="str">
        <f t="shared" si="0"/>
        <v>RANTEPAO</v>
      </c>
      <c r="C71" s="124"/>
      <c r="D71" s="49" t="str">
        <f t="shared" si="5"/>
        <v>SAPAN</v>
      </c>
      <c r="E71" s="106"/>
      <c r="F71" s="48" t="s">
        <v>66</v>
      </c>
      <c r="G71" s="103"/>
      <c r="H71" s="50">
        <v>70</v>
      </c>
      <c r="I71" s="51">
        <v>100</v>
      </c>
      <c r="J71" s="51" t="e">
        <f>COUNTIFS([2]Utama!E:E,F71,[2]Utama!F:F,H71,[2]Utama!C:C,D71,[2]Utama!B:B,B71)</f>
        <v>#VALUE!</v>
      </c>
      <c r="K71" s="50" t="e">
        <f>SUMIFS([2]Utama!M:M,[2]Utama!B:B,B71,[2]Utama!C:C,D71,[2]Utama!E:E,F71,[2]Utama!F:F,H71)</f>
        <v>#VALUE!</v>
      </c>
      <c r="L71" s="50" t="e">
        <f>SUMIFS([2]Utama!N:N,[2]Utama!B:B,B71,[2]Utama!C:C,D71,[2]Utama!E:E,F71,[2]Utama!F:F,H71)</f>
        <v>#VALUE!</v>
      </c>
      <c r="M71" s="52">
        <f>'[2]Harga PJU'!$A$2</f>
        <v>1467.28</v>
      </c>
      <c r="N71" s="50" t="e">
        <f t="shared" si="2"/>
        <v>#VALUE!</v>
      </c>
    </row>
    <row r="72" spans="1:14" x14ac:dyDescent="0.25">
      <c r="A72" s="121"/>
      <c r="B72" s="48" t="str">
        <f t="shared" si="0"/>
        <v>RANTEPAO</v>
      </c>
      <c r="C72" s="124"/>
      <c r="D72" s="49" t="str">
        <f t="shared" si="5"/>
        <v>SAPAN</v>
      </c>
      <c r="E72" s="106"/>
      <c r="F72" s="48" t="s">
        <v>66</v>
      </c>
      <c r="G72" s="103"/>
      <c r="H72" s="50">
        <v>100</v>
      </c>
      <c r="I72" s="51">
        <v>100</v>
      </c>
      <c r="J72" s="51" t="e">
        <f>COUNTIFS([2]Utama!E:E,F72,[2]Utama!F:F,H72,[2]Utama!C:C,D72,[2]Utama!B:B,B72)</f>
        <v>#VALUE!</v>
      </c>
      <c r="K72" s="50" t="e">
        <f>SUMIFS([2]Utama!M:M,[2]Utama!B:B,B72,[2]Utama!C:C,D72,[2]Utama!E:E,F72,[2]Utama!F:F,H72)</f>
        <v>#VALUE!</v>
      </c>
      <c r="L72" s="50" t="e">
        <f>SUMIFS([2]Utama!N:N,[2]Utama!B:B,B72,[2]Utama!C:C,D72,[2]Utama!E:E,F72,[2]Utama!F:F,H72)</f>
        <v>#VALUE!</v>
      </c>
      <c r="M72" s="52">
        <f>'[2]Harga PJU'!$A$2</f>
        <v>1467.28</v>
      </c>
      <c r="N72" s="50" t="e">
        <f t="shared" si="2"/>
        <v>#VALUE!</v>
      </c>
    </row>
    <row r="73" spans="1:14" x14ac:dyDescent="0.25">
      <c r="A73" s="121"/>
      <c r="B73" s="48" t="str">
        <f t="shared" si="0"/>
        <v>RANTEPAO</v>
      </c>
      <c r="C73" s="124"/>
      <c r="D73" s="49" t="str">
        <f t="shared" si="5"/>
        <v>SAPAN</v>
      </c>
      <c r="E73" s="106"/>
      <c r="F73" s="48" t="s">
        <v>66</v>
      </c>
      <c r="G73" s="103"/>
      <c r="H73" s="50">
        <v>150</v>
      </c>
      <c r="I73" s="51">
        <v>150</v>
      </c>
      <c r="J73" s="51" t="e">
        <f>COUNTIFS([2]Utama!E:E,F73,[2]Utama!F:F,H73,[2]Utama!C:C,D73,[2]Utama!B:B,B73)</f>
        <v>#VALUE!</v>
      </c>
      <c r="K73" s="50" t="e">
        <f>SUMIFS([2]Utama!M:M,[2]Utama!B:B,B73,[2]Utama!C:C,D73,[2]Utama!E:E,F73,[2]Utama!F:F,H73)</f>
        <v>#VALUE!</v>
      </c>
      <c r="L73" s="50" t="e">
        <f>SUMIFS([2]Utama!N:N,[2]Utama!B:B,B73,[2]Utama!C:C,D73,[2]Utama!E:E,F73,[2]Utama!F:F,H73)</f>
        <v>#VALUE!</v>
      </c>
      <c r="M73" s="52">
        <f>'[2]Harga PJU'!$A$2</f>
        <v>1467.28</v>
      </c>
      <c r="N73" s="50" t="e">
        <f t="shared" si="2"/>
        <v>#VALUE!</v>
      </c>
    </row>
    <row r="74" spans="1:14" x14ac:dyDescent="0.25">
      <c r="A74" s="121"/>
      <c r="B74" s="48" t="str">
        <f t="shared" si="0"/>
        <v>RANTEPAO</v>
      </c>
      <c r="C74" s="124"/>
      <c r="D74" s="49" t="str">
        <f t="shared" si="5"/>
        <v>SAPAN</v>
      </c>
      <c r="E74" s="106"/>
      <c r="F74" s="48" t="s">
        <v>66</v>
      </c>
      <c r="G74" s="103"/>
      <c r="H74" s="50">
        <v>200</v>
      </c>
      <c r="I74" s="51">
        <v>200</v>
      </c>
      <c r="J74" s="51" t="e">
        <f>COUNTIFS([2]Utama!E:E,F74,[2]Utama!F:F,H74,[2]Utama!C:C,D74,[2]Utama!B:B,B74)</f>
        <v>#VALUE!</v>
      </c>
      <c r="K74" s="50" t="e">
        <f>SUMIFS([2]Utama!M:M,[2]Utama!B:B,B74,[2]Utama!C:C,D74,[2]Utama!E:E,F74,[2]Utama!F:F,H74)</f>
        <v>#VALUE!</v>
      </c>
      <c r="L74" s="50" t="e">
        <f>SUMIFS([2]Utama!N:N,[2]Utama!B:B,B74,[2]Utama!C:C,D74,[2]Utama!E:E,F74,[2]Utama!F:F,H74)</f>
        <v>#VALUE!</v>
      </c>
      <c r="M74" s="52">
        <f>'[2]Harga PJU'!$A$2</f>
        <v>1467.28</v>
      </c>
      <c r="N74" s="50" t="e">
        <f t="shared" si="2"/>
        <v>#VALUE!</v>
      </c>
    </row>
    <row r="75" spans="1:14" x14ac:dyDescent="0.25">
      <c r="A75" s="121"/>
      <c r="B75" s="48" t="str">
        <f t="shared" si="0"/>
        <v>RANTEPAO</v>
      </c>
      <c r="C75" s="124"/>
      <c r="D75" s="49" t="str">
        <f t="shared" si="5"/>
        <v>SAPAN</v>
      </c>
      <c r="E75" s="106"/>
      <c r="F75" s="48" t="s">
        <v>66</v>
      </c>
      <c r="G75" s="103"/>
      <c r="H75" s="50">
        <v>250</v>
      </c>
      <c r="I75" s="51">
        <v>250</v>
      </c>
      <c r="J75" s="51" t="e">
        <f>COUNTIFS([2]Utama!E:E,F75,[2]Utama!F:F,H75,[2]Utama!C:C,D75,[2]Utama!B:B,B75)</f>
        <v>#VALUE!</v>
      </c>
      <c r="K75" s="50" t="e">
        <f>SUMIFS([2]Utama!M:M,[2]Utama!B:B,B75,[2]Utama!C:C,D75,[2]Utama!E:E,F75,[2]Utama!F:F,H75)</f>
        <v>#VALUE!</v>
      </c>
      <c r="L75" s="50" t="e">
        <f>SUMIFS([2]Utama!N:N,[2]Utama!B:B,B75,[2]Utama!C:C,D75,[2]Utama!E:E,F75,[2]Utama!F:F,H75)</f>
        <v>#VALUE!</v>
      </c>
      <c r="M75" s="52">
        <f>'[2]Harga PJU'!$A$2</f>
        <v>1467.28</v>
      </c>
      <c r="N75" s="50" t="e">
        <f t="shared" si="2"/>
        <v>#VALUE!</v>
      </c>
    </row>
    <row r="76" spans="1:14" x14ac:dyDescent="0.25">
      <c r="A76" s="121"/>
      <c r="B76" s="48" t="str">
        <f t="shared" si="0"/>
        <v>RANTEPAO</v>
      </c>
      <c r="C76" s="124"/>
      <c r="D76" s="49" t="str">
        <f t="shared" si="5"/>
        <v>SAPAN</v>
      </c>
      <c r="E76" s="106"/>
      <c r="F76" s="48" t="s">
        <v>66</v>
      </c>
      <c r="G76" s="104"/>
      <c r="H76" s="50">
        <v>300</v>
      </c>
      <c r="I76" s="51">
        <v>300</v>
      </c>
      <c r="J76" s="51" t="e">
        <f>COUNTIFS([2]Utama!E:E,F76,[2]Utama!F:F,H76,[2]Utama!C:C,D76,[2]Utama!B:B,B76)</f>
        <v>#VALUE!</v>
      </c>
      <c r="K76" s="50" t="e">
        <f>SUMIFS([2]Utama!M:M,[2]Utama!B:B,B76,[2]Utama!C:C,D76,[2]Utama!E:E,F76,[2]Utama!F:F,H76)</f>
        <v>#VALUE!</v>
      </c>
      <c r="L76" s="50" t="e">
        <f>SUMIFS([2]Utama!N:N,[2]Utama!B:B,B76,[2]Utama!C:C,D76,[2]Utama!E:E,F76,[2]Utama!F:F,H76)</f>
        <v>#VALUE!</v>
      </c>
      <c r="M76" s="52">
        <f>'[2]Harga PJU'!$A$2</f>
        <v>1467.28</v>
      </c>
      <c r="N76" s="50" t="e">
        <f t="shared" si="2"/>
        <v>#VALUE!</v>
      </c>
    </row>
    <row r="77" spans="1:14" x14ac:dyDescent="0.25">
      <c r="A77" s="121"/>
      <c r="B77" s="48" t="str">
        <f t="shared" si="0"/>
        <v>RANTEPAO</v>
      </c>
      <c r="C77" s="124"/>
      <c r="D77" s="49" t="str">
        <f t="shared" si="5"/>
        <v>SAPAN</v>
      </c>
      <c r="E77" s="106"/>
      <c r="F77" s="48" t="s">
        <v>17</v>
      </c>
      <c r="G77" s="102" t="s">
        <v>17</v>
      </c>
      <c r="H77" s="50">
        <v>160</v>
      </c>
      <c r="I77" s="51">
        <v>400</v>
      </c>
      <c r="J77" s="51" t="e">
        <f>COUNTIFS([2]Utama!E:E,F77,[2]Utama!F:F,H77,[2]Utama!C:C,D77,[2]Utama!B:B,B77)</f>
        <v>#VALUE!</v>
      </c>
      <c r="K77" s="50" t="e">
        <f>SUMIFS([2]Utama!M:M,[2]Utama!B:B,B77,[2]Utama!C:C,D77,[2]Utama!E:E,F77,[2]Utama!F:F,H77)</f>
        <v>#VALUE!</v>
      </c>
      <c r="L77" s="50" t="e">
        <f>SUMIFS([2]Utama!N:N,[2]Utama!B:B,B77,[2]Utama!C:C,D77,[2]Utama!E:E,F77,[2]Utama!F:F,H77)</f>
        <v>#VALUE!</v>
      </c>
      <c r="M77" s="52">
        <f>'[2]Harga PJU'!$A$2</f>
        <v>1467.28</v>
      </c>
      <c r="N77" s="50" t="e">
        <f t="shared" si="2"/>
        <v>#VALUE!</v>
      </c>
    </row>
    <row r="78" spans="1:14" x14ac:dyDescent="0.25">
      <c r="A78" s="121"/>
      <c r="B78" s="48" t="str">
        <f t="shared" si="0"/>
        <v>RANTEPAO</v>
      </c>
      <c r="C78" s="124"/>
      <c r="D78" s="49" t="str">
        <f t="shared" si="5"/>
        <v>SAPAN</v>
      </c>
      <c r="E78" s="106"/>
      <c r="F78" s="48" t="s">
        <v>17</v>
      </c>
      <c r="G78" s="103"/>
      <c r="H78" s="50">
        <v>250</v>
      </c>
      <c r="I78" s="51">
        <v>500</v>
      </c>
      <c r="J78" s="51" t="e">
        <f>COUNTIFS([2]Utama!E:E,F78,[2]Utama!F:F,H78,[2]Utama!C:C,D78,[2]Utama!B:B,B78)</f>
        <v>#VALUE!</v>
      </c>
      <c r="K78" s="50" t="e">
        <f>SUMIFS([2]Utama!M:M,[2]Utama!B:B,B78,[2]Utama!C:C,D78,[2]Utama!E:E,F78,[2]Utama!F:F,H78)</f>
        <v>#VALUE!</v>
      </c>
      <c r="L78" s="50" t="e">
        <f>SUMIFS([2]Utama!N:N,[2]Utama!B:B,B78,[2]Utama!C:C,D78,[2]Utama!E:E,F78,[2]Utama!F:F,H78)</f>
        <v>#VALUE!</v>
      </c>
      <c r="M78" s="52">
        <f>'[2]Harga PJU'!$A$2</f>
        <v>1467.28</v>
      </c>
      <c r="N78" s="50" t="e">
        <f t="shared" si="2"/>
        <v>#VALUE!</v>
      </c>
    </row>
    <row r="79" spans="1:14" x14ac:dyDescent="0.25">
      <c r="A79" s="121"/>
      <c r="B79" s="48" t="str">
        <f t="shared" si="0"/>
        <v>RANTEPAO</v>
      </c>
      <c r="C79" s="124"/>
      <c r="D79" s="49" t="str">
        <f t="shared" si="5"/>
        <v>SAPAN</v>
      </c>
      <c r="E79" s="106"/>
      <c r="F79" s="48" t="s">
        <v>17</v>
      </c>
      <c r="G79" s="104"/>
      <c r="H79" s="50">
        <v>500</v>
      </c>
      <c r="I79" s="51">
        <v>100</v>
      </c>
      <c r="J79" s="51" t="e">
        <f>COUNTIFS([2]Utama!E:E,F79,[2]Utama!F:F,H79,[2]Utama!C:C,D79,[2]Utama!B:B,B79)</f>
        <v>#VALUE!</v>
      </c>
      <c r="K79" s="50" t="e">
        <f>SUMIFS([2]Utama!M:M,[2]Utama!B:B,B79,[2]Utama!C:C,D79,[2]Utama!E:E,F79,[2]Utama!F:F,H79)</f>
        <v>#VALUE!</v>
      </c>
      <c r="L79" s="50" t="e">
        <f>SUMIFS([2]Utama!N:N,[2]Utama!B:B,B79,[2]Utama!C:C,D79,[2]Utama!E:E,F79,[2]Utama!F:F,H79)</f>
        <v>#VALUE!</v>
      </c>
      <c r="M79" s="52">
        <f>'[2]Harga PJU'!$A$2</f>
        <v>1467.28</v>
      </c>
      <c r="N79" s="50" t="e">
        <f t="shared" si="2"/>
        <v>#VALUE!</v>
      </c>
    </row>
    <row r="80" spans="1:14" x14ac:dyDescent="0.25">
      <c r="A80" s="121"/>
      <c r="B80" s="48" t="str">
        <f t="shared" si="0"/>
        <v>RANTEPAO</v>
      </c>
      <c r="C80" s="124"/>
      <c r="D80" s="49" t="str">
        <f t="shared" si="5"/>
        <v>SAPAN</v>
      </c>
      <c r="E80" s="106"/>
      <c r="F80" s="48" t="s">
        <v>24</v>
      </c>
      <c r="G80" s="117" t="s">
        <v>24</v>
      </c>
      <c r="H80" s="50">
        <v>250</v>
      </c>
      <c r="I80" s="51">
        <v>500</v>
      </c>
      <c r="J80" s="51" t="e">
        <f>COUNTIFS([2]Utama!E:E,F80,[2]Utama!F:F,H80,[2]Utama!C:C,D80,[2]Utama!B:B,B80)</f>
        <v>#VALUE!</v>
      </c>
      <c r="K80" s="50" t="e">
        <f>SUMIFS([2]Utama!M:M,[2]Utama!B:B,B80,[2]Utama!C:C,D80,[2]Utama!E:E,F80,[2]Utama!F:F,H80)</f>
        <v>#VALUE!</v>
      </c>
      <c r="L80" s="50" t="e">
        <f>SUMIFS([2]Utama!N:N,[2]Utama!B:B,B80,[2]Utama!C:C,D80,[2]Utama!E:E,F80,[2]Utama!F:F,H80)</f>
        <v>#VALUE!</v>
      </c>
      <c r="M80" s="52">
        <f>'[2]Harga PJU'!$A$2</f>
        <v>1467.28</v>
      </c>
      <c r="N80" s="50" t="e">
        <f t="shared" si="2"/>
        <v>#VALUE!</v>
      </c>
    </row>
    <row r="81" spans="1:14" x14ac:dyDescent="0.25">
      <c r="A81" s="121"/>
      <c r="B81" s="48" t="str">
        <f t="shared" si="0"/>
        <v>RANTEPAO</v>
      </c>
      <c r="C81" s="124"/>
      <c r="D81" s="49" t="str">
        <f t="shared" si="5"/>
        <v>SAPAN</v>
      </c>
      <c r="E81" s="106"/>
      <c r="F81" s="48" t="s">
        <v>24</v>
      </c>
      <c r="G81" s="118"/>
      <c r="H81" s="50">
        <v>300</v>
      </c>
      <c r="I81" s="51">
        <v>600</v>
      </c>
      <c r="J81" s="51" t="e">
        <f>COUNTIFS([2]Utama!E:E,F81,[2]Utama!F:F,H81,[2]Utama!C:C,D81,[2]Utama!B:B,B81)</f>
        <v>#VALUE!</v>
      </c>
      <c r="K81" s="50" t="e">
        <f>SUMIFS([2]Utama!M:M,[2]Utama!B:B,B81,[2]Utama!C:C,D81,[2]Utama!E:E,F81,[2]Utama!F:F,H81)</f>
        <v>#VALUE!</v>
      </c>
      <c r="L81" s="50" t="e">
        <f>SUMIFS([2]Utama!N:N,[2]Utama!B:B,B81,[2]Utama!C:C,D81,[2]Utama!E:E,F81,[2]Utama!F:F,H81)</f>
        <v>#VALUE!</v>
      </c>
      <c r="M81" s="52">
        <f>'[2]Harga PJU'!$A$2</f>
        <v>1467.28</v>
      </c>
      <c r="N81" s="50" t="e">
        <f t="shared" si="2"/>
        <v>#VALUE!</v>
      </c>
    </row>
    <row r="82" spans="1:14" x14ac:dyDescent="0.25">
      <c r="A82" s="122"/>
      <c r="B82" s="48" t="str">
        <f t="shared" si="0"/>
        <v>RANTEPAO</v>
      </c>
      <c r="C82" s="125"/>
      <c r="D82" s="49" t="str">
        <f t="shared" si="5"/>
        <v>SAPAN</v>
      </c>
      <c r="E82" s="107"/>
      <c r="F82" s="48" t="s">
        <v>24</v>
      </c>
      <c r="G82" s="119"/>
      <c r="H82" s="50">
        <v>500</v>
      </c>
      <c r="I82" s="51">
        <v>1000</v>
      </c>
      <c r="J82" s="51" t="e">
        <f>COUNTIFS([2]Utama!E:E,F82,[2]Utama!F:F,H82,[2]Utama!C:C,D82,[2]Utama!B:B,B82)</f>
        <v>#VALUE!</v>
      </c>
      <c r="K82" s="50" t="e">
        <f>SUMIFS([2]Utama!M:M,[2]Utama!B:B,B82,[2]Utama!C:C,D82,[2]Utama!E:E,F82,[2]Utama!F:F,H82)</f>
        <v>#VALUE!</v>
      </c>
      <c r="L82" s="50" t="e">
        <f>SUMIFS([2]Utama!N:N,[2]Utama!B:B,B82,[2]Utama!C:C,D82,[2]Utama!E:E,F82,[2]Utama!F:F,H82)</f>
        <v>#VALUE!</v>
      </c>
      <c r="M82" s="52">
        <f>'[2]Harga PJU'!$A$2</f>
        <v>1467.28</v>
      </c>
      <c r="N82" s="50" t="e">
        <f t="shared" si="2"/>
        <v>#VALUE!</v>
      </c>
    </row>
    <row r="83" spans="1:14" x14ac:dyDescent="0.25">
      <c r="A83" s="114" t="s">
        <v>2982</v>
      </c>
      <c r="B83" s="115"/>
      <c r="C83" s="115"/>
      <c r="D83" s="115"/>
      <c r="E83" s="115"/>
      <c r="F83" s="115"/>
      <c r="G83" s="115"/>
      <c r="H83" s="115"/>
      <c r="I83" s="116"/>
      <c r="J83" s="53" t="e">
        <f t="shared" ref="J83:L83" si="6">SUM(J11:J82)</f>
        <v>#VALUE!</v>
      </c>
      <c r="K83" s="54" t="e">
        <f t="shared" si="6"/>
        <v>#VALUE!</v>
      </c>
      <c r="L83" s="54" t="e">
        <f t="shared" si="6"/>
        <v>#VALUE!</v>
      </c>
      <c r="M83" s="55"/>
      <c r="N83" s="54" t="e">
        <f>SUM(N11:N82)</f>
        <v>#VALUE!</v>
      </c>
    </row>
    <row r="84" spans="1:14" x14ac:dyDescent="0.25">
      <c r="B84" s="42"/>
      <c r="C84" s="42"/>
      <c r="D84" s="42"/>
      <c r="E84" s="42"/>
      <c r="F84" s="42"/>
      <c r="G84" s="43"/>
      <c r="H84" s="43"/>
      <c r="K84" s="43"/>
      <c r="L84" s="43"/>
      <c r="M84" s="44" t="s">
        <v>3126</v>
      </c>
      <c r="N84" s="43"/>
    </row>
    <row r="85" spans="1:14" x14ac:dyDescent="0.25">
      <c r="B85" s="42"/>
      <c r="C85" s="42"/>
      <c r="D85" s="42"/>
      <c r="E85" s="42"/>
      <c r="F85" s="42"/>
      <c r="G85" s="43"/>
      <c r="H85" s="43"/>
      <c r="K85" s="43"/>
      <c r="L85" s="43"/>
      <c r="M85" s="44"/>
      <c r="N85" s="43"/>
    </row>
    <row r="86" spans="1:14" x14ac:dyDescent="0.25">
      <c r="B86" s="42"/>
      <c r="C86" s="42"/>
      <c r="D86" s="42"/>
      <c r="E86" s="42"/>
      <c r="F86" s="42"/>
      <c r="G86" s="43"/>
      <c r="H86" s="43"/>
      <c r="K86" s="43"/>
      <c r="L86" s="43"/>
      <c r="M86" s="44"/>
      <c r="N86" s="43"/>
    </row>
    <row r="87" spans="1:14" x14ac:dyDescent="0.25">
      <c r="B87" s="42"/>
      <c r="C87" s="42"/>
      <c r="D87" s="42"/>
      <c r="E87" s="42"/>
      <c r="F87" s="42"/>
      <c r="G87" s="43"/>
      <c r="H87" s="43"/>
      <c r="J87" s="43" t="s">
        <v>3127</v>
      </c>
      <c r="K87" s="43"/>
      <c r="L87" s="44"/>
      <c r="N87" s="43"/>
    </row>
    <row r="88" spans="1:14" x14ac:dyDescent="0.25">
      <c r="B88" s="42"/>
      <c r="C88" s="42"/>
      <c r="D88" s="42"/>
      <c r="E88" s="42"/>
      <c r="F88" s="42"/>
      <c r="G88" s="43"/>
      <c r="H88" s="43"/>
      <c r="J88" s="43" t="s">
        <v>3128</v>
      </c>
      <c r="K88" s="43"/>
      <c r="L88" s="56" t="s">
        <v>3129</v>
      </c>
      <c r="N88" s="56" t="s">
        <v>3130</v>
      </c>
    </row>
    <row r="89" spans="1:14" x14ac:dyDescent="0.25">
      <c r="B89" s="42"/>
      <c r="C89" s="42"/>
      <c r="D89" s="42"/>
      <c r="E89" s="42"/>
      <c r="F89" s="42"/>
      <c r="G89" s="43"/>
      <c r="H89" s="43"/>
      <c r="J89" s="43"/>
      <c r="K89" s="43"/>
      <c r="L89" s="44"/>
      <c r="N89" s="44"/>
    </row>
    <row r="90" spans="1:14" x14ac:dyDescent="0.25">
      <c r="B90" s="42"/>
      <c r="C90" s="42"/>
      <c r="D90" s="42"/>
      <c r="E90" s="42"/>
      <c r="F90" s="42"/>
      <c r="G90" s="43"/>
      <c r="H90" s="43"/>
      <c r="J90" s="43"/>
      <c r="K90" s="43"/>
      <c r="L90" s="44"/>
      <c r="N90" s="44"/>
    </row>
    <row r="91" spans="1:14" x14ac:dyDescent="0.25">
      <c r="B91" s="42"/>
      <c r="C91" s="42"/>
      <c r="D91" s="42"/>
      <c r="E91" s="42"/>
      <c r="F91" s="42"/>
      <c r="G91" s="43"/>
      <c r="H91" s="43"/>
      <c r="J91" s="43"/>
      <c r="K91" s="43"/>
      <c r="L91" s="44" t="s">
        <v>3131</v>
      </c>
      <c r="N91" s="44" t="s">
        <v>3132</v>
      </c>
    </row>
    <row r="92" spans="1:14" x14ac:dyDescent="0.25">
      <c r="B92" s="42"/>
      <c r="C92" s="42"/>
      <c r="D92" s="42"/>
      <c r="E92" s="42"/>
      <c r="F92" s="42"/>
      <c r="G92" s="43"/>
      <c r="H92" s="43"/>
      <c r="N92" s="44"/>
    </row>
    <row r="93" spans="1:14" x14ac:dyDescent="0.25">
      <c r="B93" s="42"/>
      <c r="C93" s="42"/>
      <c r="D93" s="42"/>
      <c r="E93" s="42"/>
      <c r="F93" s="42"/>
      <c r="G93" s="43"/>
      <c r="H93" s="43"/>
      <c r="J93" s="43"/>
      <c r="K93" s="43"/>
      <c r="L93" s="44"/>
    </row>
    <row r="94" spans="1:14" x14ac:dyDescent="0.25">
      <c r="B94" s="42"/>
      <c r="C94" s="42"/>
      <c r="D94" s="42"/>
      <c r="E94" s="42"/>
      <c r="F94" s="42"/>
      <c r="G94" s="43"/>
      <c r="H94" s="43"/>
      <c r="J94" s="43" t="s">
        <v>3133</v>
      </c>
      <c r="K94" s="43"/>
      <c r="L94" s="56" t="s">
        <v>3129</v>
      </c>
      <c r="N94" s="56" t="s">
        <v>3130</v>
      </c>
    </row>
    <row r="95" spans="1:14" x14ac:dyDescent="0.25">
      <c r="B95" s="42"/>
      <c r="C95" s="42"/>
      <c r="D95" s="42"/>
      <c r="E95" s="42"/>
      <c r="F95" s="42"/>
      <c r="G95" s="43"/>
      <c r="H95" s="43"/>
      <c r="J95" s="43"/>
      <c r="K95" s="43"/>
      <c r="L95" s="44"/>
      <c r="N95" s="44"/>
    </row>
    <row r="96" spans="1:14" x14ac:dyDescent="0.25">
      <c r="B96" s="42"/>
      <c r="C96" s="42"/>
      <c r="D96" s="42"/>
      <c r="E96" s="42"/>
      <c r="F96" s="42"/>
      <c r="G96" s="43"/>
      <c r="H96" s="43"/>
      <c r="J96" s="43"/>
      <c r="K96" s="43"/>
      <c r="L96" s="44"/>
      <c r="N96" s="44"/>
    </row>
    <row r="97" spans="2:14" x14ac:dyDescent="0.25">
      <c r="B97" s="42"/>
      <c r="C97" s="42"/>
      <c r="D97" s="42"/>
      <c r="E97" s="42"/>
      <c r="F97" s="42"/>
      <c r="G97" s="43"/>
      <c r="H97" s="43"/>
      <c r="J97" s="43"/>
      <c r="K97" s="43"/>
      <c r="L97" s="44" t="s">
        <v>3131</v>
      </c>
      <c r="N97" s="44" t="s">
        <v>3132</v>
      </c>
    </row>
    <row r="98" spans="2:14" x14ac:dyDescent="0.25">
      <c r="B98" s="42"/>
      <c r="C98" s="42"/>
      <c r="D98" s="42"/>
      <c r="E98" s="42"/>
      <c r="F98" s="42"/>
      <c r="G98" s="43"/>
      <c r="H98" s="43"/>
      <c r="K98" s="43"/>
      <c r="L98" s="43"/>
      <c r="M98" s="44"/>
      <c r="N98" s="43"/>
    </row>
  </sheetData>
  <mergeCells count="36">
    <mergeCell ref="A5:N5"/>
    <mergeCell ref="A7:A9"/>
    <mergeCell ref="B7:B9"/>
    <mergeCell ref="C7:C9"/>
    <mergeCell ref="D7:D9"/>
    <mergeCell ref="E7:E9"/>
    <mergeCell ref="F7:K7"/>
    <mergeCell ref="L7:N7"/>
    <mergeCell ref="F8:F9"/>
    <mergeCell ref="G8:G9"/>
    <mergeCell ref="N8:N9"/>
    <mergeCell ref="H8:H9"/>
    <mergeCell ref="A83:I83"/>
    <mergeCell ref="G44:G46"/>
    <mergeCell ref="E47:E64"/>
    <mergeCell ref="G47:G58"/>
    <mergeCell ref="G59:G61"/>
    <mergeCell ref="G62:G64"/>
    <mergeCell ref="E65:E82"/>
    <mergeCell ref="G65:G76"/>
    <mergeCell ref="G77:G79"/>
    <mergeCell ref="G80:G82"/>
    <mergeCell ref="A11:A82"/>
    <mergeCell ref="C11:C82"/>
    <mergeCell ref="G26:G28"/>
    <mergeCell ref="G29:G40"/>
    <mergeCell ref="G41:G43"/>
    <mergeCell ref="E11:E28"/>
    <mergeCell ref="G11:G22"/>
    <mergeCell ref="G23:G25"/>
    <mergeCell ref="E29:E46"/>
    <mergeCell ref="M8:M9"/>
    <mergeCell ref="I8:I9"/>
    <mergeCell ref="J8:J9"/>
    <mergeCell ref="K8:K9"/>
    <mergeCell ref="L8:L9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Lembar kerja</vt:lpstr>
      </vt:variant>
      <vt:variant>
        <vt:i4>3</vt:i4>
      </vt:variant>
      <vt:variant>
        <vt:lpstr>Rentang Bernama</vt:lpstr>
      </vt:variant>
      <vt:variant>
        <vt:i4>3</vt:i4>
      </vt:variant>
    </vt:vector>
  </HeadingPairs>
  <TitlesOfParts>
    <vt:vector size="6" baseType="lpstr">
      <vt:lpstr>REKAP SUVEY PJU RTP</vt:lpstr>
      <vt:lpstr>DATA PJU NON METERISASI</vt:lpstr>
      <vt:lpstr>DATA HASIL INVENTARIS PJU</vt:lpstr>
      <vt:lpstr>'DATA PJU NON METERISASI'!Print_Area</vt:lpstr>
      <vt:lpstr>'REKAP SUVEY PJU RTP'!Print_Area</vt:lpstr>
      <vt:lpstr>'REKAP SUVEY PJU RTP'!Print_Titles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</dc:creator>
  <cp:lastModifiedBy>Zem Demmattammu</cp:lastModifiedBy>
  <cp:lastPrinted>2024-04-03T05:06:09Z</cp:lastPrinted>
  <dcterms:created xsi:type="dcterms:W3CDTF">2020-06-26T02:36:36Z</dcterms:created>
  <dcterms:modified xsi:type="dcterms:W3CDTF">2024-06-14T04:56:33Z</dcterms:modified>
</cp:coreProperties>
</file>